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codeName="ThisWorkbook" defaultThemeVersion="124226"/>
  <bookViews>
    <workbookView xWindow="-15" yWindow="-15" windowWidth="19320" windowHeight="12120" tabRatio="779"/>
  </bookViews>
  <sheets>
    <sheet name="liste nom réel Clas 20172018" sheetId="12" r:id="rId1"/>
    <sheet name="Caf" sheetId="15" state="hidden" r:id="rId2"/>
  </sheets>
  <definedNames>
    <definedName name="Classe">Caf!$A$1:$A$13</definedName>
    <definedName name="Classes">Caf!$A$1:$A$12</definedName>
    <definedName name="_xlnm.Print_Area" localSheetId="0">'liste nom réel Clas 20172018'!$A$2:$Q$356</definedName>
  </definedNames>
  <calcPr calcId="145621" concurrentCalc="0"/>
</workbook>
</file>

<file path=xl/calcChain.xml><?xml version="1.0" encoding="utf-8"?>
<calcChain xmlns="http://schemas.openxmlformats.org/spreadsheetml/2006/main">
  <c r="Q47" i="12" l="1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94" i="12"/>
  <c r="Q95" i="12"/>
  <c r="Q96" i="12"/>
  <c r="Q97" i="12"/>
  <c r="Q98" i="12"/>
  <c r="Q99" i="12"/>
  <c r="Q100" i="12"/>
  <c r="Q101" i="12"/>
  <c r="Q102" i="12"/>
  <c r="Q103" i="12"/>
  <c r="Q104" i="12"/>
  <c r="Q105" i="12"/>
  <c r="Q106" i="12"/>
  <c r="Q107" i="12"/>
  <c r="Q108" i="12"/>
  <c r="Q109" i="12"/>
  <c r="Q110" i="12"/>
  <c r="Q111" i="12"/>
  <c r="Q112" i="12"/>
  <c r="Q113" i="12"/>
  <c r="Q114" i="12"/>
  <c r="Q115" i="12"/>
  <c r="Q116" i="12"/>
  <c r="Q117" i="12"/>
  <c r="Q118" i="12"/>
  <c r="Q119" i="12"/>
  <c r="Q120" i="12"/>
  <c r="Q121" i="12"/>
  <c r="Q122" i="12"/>
  <c r="Q123" i="12"/>
  <c r="Q124" i="12"/>
  <c r="Q125" i="12"/>
  <c r="Q126" i="12"/>
  <c r="Q127" i="12"/>
  <c r="Q128" i="12"/>
  <c r="Q129" i="12"/>
  <c r="Q130" i="12"/>
  <c r="Q131" i="12"/>
  <c r="Q132" i="12"/>
  <c r="Q133" i="12"/>
  <c r="Q134" i="12"/>
  <c r="Q135" i="12"/>
  <c r="Q136" i="12"/>
  <c r="Q137" i="12"/>
  <c r="Q138" i="12"/>
  <c r="Q139" i="12"/>
  <c r="Q140" i="12"/>
  <c r="Q141" i="12"/>
  <c r="Q142" i="12"/>
  <c r="Q143" i="12"/>
  <c r="Q144" i="12"/>
  <c r="Q145" i="12"/>
  <c r="Q146" i="12"/>
  <c r="Q147" i="12"/>
  <c r="Q148" i="12"/>
  <c r="Q149" i="12"/>
  <c r="Q150" i="12"/>
  <c r="Q151" i="12"/>
  <c r="Q152" i="12"/>
  <c r="Q153" i="12"/>
  <c r="Q154" i="12"/>
  <c r="Q155" i="12"/>
  <c r="Q156" i="12"/>
  <c r="Q157" i="12"/>
  <c r="Q158" i="12"/>
  <c r="Q159" i="12"/>
  <c r="Q160" i="12"/>
  <c r="Q161" i="12"/>
  <c r="Q162" i="12"/>
  <c r="Q163" i="12"/>
  <c r="Q164" i="12"/>
  <c r="Q165" i="12"/>
  <c r="Q166" i="12"/>
  <c r="Q167" i="12"/>
  <c r="Q168" i="12"/>
  <c r="Q169" i="12"/>
  <c r="Q170" i="12"/>
  <c r="Q171" i="12"/>
  <c r="Q172" i="12"/>
  <c r="Q173" i="12"/>
  <c r="Q174" i="12"/>
  <c r="Q175" i="12"/>
  <c r="Q176" i="12"/>
  <c r="Q177" i="12"/>
  <c r="Q178" i="12"/>
  <c r="Q179" i="12"/>
  <c r="Q180" i="12"/>
  <c r="Q181" i="12"/>
  <c r="Q182" i="12"/>
  <c r="Q183" i="12"/>
  <c r="Q184" i="12"/>
  <c r="Q185" i="12"/>
  <c r="Q186" i="12"/>
  <c r="Q187" i="12"/>
  <c r="Q188" i="12"/>
  <c r="Q189" i="12"/>
  <c r="Q190" i="12"/>
  <c r="Q191" i="12"/>
  <c r="Q192" i="12"/>
  <c r="Q193" i="12"/>
  <c r="Q194" i="12"/>
  <c r="Q195" i="12"/>
  <c r="Q196" i="12"/>
  <c r="Q197" i="12"/>
  <c r="Q198" i="12"/>
  <c r="Q199" i="12"/>
  <c r="Q200" i="12"/>
  <c r="Q201" i="12"/>
  <c r="Q202" i="12"/>
  <c r="Q203" i="12"/>
  <c r="Q204" i="12"/>
  <c r="Q205" i="12"/>
  <c r="Q206" i="12"/>
  <c r="Q207" i="12"/>
  <c r="Q208" i="12"/>
  <c r="Q209" i="12"/>
  <c r="Q210" i="12"/>
  <c r="Q211" i="12"/>
  <c r="Q212" i="12"/>
  <c r="Q213" i="12"/>
  <c r="Q214" i="12"/>
  <c r="Q215" i="12"/>
  <c r="Q216" i="12"/>
  <c r="Q217" i="12"/>
  <c r="Q218" i="12"/>
  <c r="Q219" i="12"/>
  <c r="Q220" i="12"/>
  <c r="Q221" i="12"/>
  <c r="Q222" i="12"/>
  <c r="Q223" i="12"/>
  <c r="Q224" i="12"/>
  <c r="Q225" i="12"/>
  <c r="Q226" i="12"/>
  <c r="Q227" i="12"/>
  <c r="Q228" i="12"/>
  <c r="Q229" i="12"/>
  <c r="Q230" i="12"/>
  <c r="Q231" i="12"/>
  <c r="Q232" i="12"/>
  <c r="Q233" i="12"/>
  <c r="Q234" i="12"/>
  <c r="Q235" i="12"/>
  <c r="Q236" i="12"/>
  <c r="Q237" i="12"/>
  <c r="Q238" i="12"/>
  <c r="Q239" i="12"/>
  <c r="Q240" i="12"/>
  <c r="Q241" i="12"/>
  <c r="Q242" i="12"/>
  <c r="Q243" i="12"/>
  <c r="Q244" i="12"/>
  <c r="Q245" i="12"/>
  <c r="Q246" i="12"/>
  <c r="Q247" i="12"/>
  <c r="Q248" i="12"/>
  <c r="Q249" i="12"/>
  <c r="Q250" i="12"/>
  <c r="Q251" i="12"/>
  <c r="Q252" i="12"/>
  <c r="Q253" i="12"/>
  <c r="Q254" i="12"/>
  <c r="Q255" i="12"/>
  <c r="Q256" i="12"/>
  <c r="Q257" i="12"/>
  <c r="Q258" i="12"/>
  <c r="Q259" i="12"/>
  <c r="Q260" i="12"/>
  <c r="Q261" i="12"/>
  <c r="Q262" i="12"/>
  <c r="Q263" i="12"/>
  <c r="Q264" i="12"/>
  <c r="Q265" i="12"/>
  <c r="Q266" i="12"/>
  <c r="Q267" i="12"/>
  <c r="Q268" i="12"/>
  <c r="Q269" i="12"/>
  <c r="Q270" i="12"/>
  <c r="Q271" i="12"/>
  <c r="Q272" i="12"/>
  <c r="Q273" i="12"/>
  <c r="Q274" i="12"/>
  <c r="Q275" i="12"/>
  <c r="Q276" i="12"/>
  <c r="Q277" i="12"/>
  <c r="Q278" i="12"/>
  <c r="Q279" i="12"/>
  <c r="Q280" i="12"/>
  <c r="Q281" i="12"/>
  <c r="Q282" i="12"/>
  <c r="Q283" i="12"/>
  <c r="Q284" i="12"/>
  <c r="Q285" i="12"/>
  <c r="Q286" i="12"/>
  <c r="Q287" i="12"/>
  <c r="Q288" i="12"/>
  <c r="Q289" i="12"/>
  <c r="Q290" i="12"/>
  <c r="Q291" i="12"/>
  <c r="Q292" i="12"/>
  <c r="Q293" i="12"/>
  <c r="Q294" i="12"/>
  <c r="Q295" i="12"/>
  <c r="Q296" i="12"/>
  <c r="Q297" i="12"/>
  <c r="Q298" i="12"/>
  <c r="Q299" i="12"/>
  <c r="Q300" i="12"/>
  <c r="Q301" i="12"/>
  <c r="Q302" i="12"/>
  <c r="Q303" i="12"/>
  <c r="Q304" i="12"/>
  <c r="Q305" i="12"/>
  <c r="Q306" i="12"/>
  <c r="Q307" i="12"/>
  <c r="Q308" i="12"/>
  <c r="Q309" i="12"/>
  <c r="Q310" i="12"/>
  <c r="Q311" i="12"/>
  <c r="Q312" i="12"/>
  <c r="Q313" i="12"/>
  <c r="Q314" i="12"/>
  <c r="Q315" i="12"/>
  <c r="Q316" i="12"/>
  <c r="Q317" i="12"/>
  <c r="Q318" i="12"/>
  <c r="Q319" i="12"/>
  <c r="Q320" i="12"/>
  <c r="Q321" i="12"/>
  <c r="Q322" i="12"/>
  <c r="Q323" i="12"/>
  <c r="Q324" i="12"/>
  <c r="Q325" i="12"/>
  <c r="Q326" i="12"/>
  <c r="Q327" i="12"/>
  <c r="Q328" i="12"/>
  <c r="Q329" i="12"/>
  <c r="Q330" i="12"/>
  <c r="Q331" i="12"/>
  <c r="Q332" i="12"/>
  <c r="Q333" i="12"/>
  <c r="Q334" i="12"/>
  <c r="Q335" i="12"/>
  <c r="Q336" i="12"/>
  <c r="Q337" i="12"/>
  <c r="Q338" i="12"/>
  <c r="Q339" i="12"/>
  <c r="Q340" i="12"/>
  <c r="Q342" i="12"/>
  <c r="Q37" i="12"/>
  <c r="P37" i="12"/>
  <c r="C345" i="12"/>
  <c r="N350" i="12"/>
  <c r="N349" i="12"/>
  <c r="N348" i="12"/>
  <c r="F351" i="12"/>
  <c r="F350" i="12"/>
  <c r="F349" i="12"/>
  <c r="F348" i="12"/>
  <c r="C352" i="12"/>
  <c r="C351" i="12"/>
  <c r="C350" i="12"/>
  <c r="C349" i="12"/>
  <c r="C348" i="12"/>
  <c r="P342" i="12"/>
  <c r="P341" i="12"/>
  <c r="Q341" i="12"/>
  <c r="P340" i="12"/>
  <c r="P339" i="12"/>
  <c r="P338" i="12"/>
  <c r="P337" i="12"/>
  <c r="P336" i="12"/>
  <c r="P335" i="12"/>
  <c r="P334" i="12"/>
  <c r="P333" i="12"/>
  <c r="P332" i="12"/>
  <c r="P331" i="12"/>
  <c r="P330" i="12"/>
  <c r="P329" i="12"/>
  <c r="P328" i="12"/>
  <c r="P327" i="12"/>
  <c r="P326" i="12"/>
  <c r="P325" i="12"/>
  <c r="P324" i="12"/>
  <c r="P323" i="12"/>
  <c r="P322" i="12"/>
  <c r="P321" i="12"/>
  <c r="P320" i="12"/>
  <c r="P319" i="12"/>
  <c r="P318" i="12"/>
  <c r="P317" i="12"/>
  <c r="P316" i="12"/>
  <c r="P315" i="12"/>
  <c r="P314" i="12"/>
  <c r="P313" i="12"/>
  <c r="P312" i="12"/>
  <c r="P311" i="12"/>
  <c r="P310" i="12"/>
  <c r="P309" i="12"/>
  <c r="P308" i="12"/>
  <c r="P307" i="12"/>
  <c r="P306" i="12"/>
  <c r="P305" i="12"/>
  <c r="P304" i="12"/>
  <c r="P303" i="12"/>
  <c r="P302" i="12"/>
  <c r="P301" i="12"/>
  <c r="P300" i="12"/>
  <c r="P299" i="12"/>
  <c r="P298" i="12"/>
  <c r="P297" i="12"/>
  <c r="P296" i="12"/>
  <c r="P295" i="12"/>
  <c r="P294" i="12"/>
  <c r="P293" i="12"/>
  <c r="P292" i="12"/>
  <c r="P291" i="12"/>
  <c r="P290" i="12"/>
  <c r="P289" i="12"/>
  <c r="P288" i="12"/>
  <c r="P287" i="12"/>
  <c r="P286" i="12"/>
  <c r="P285" i="12"/>
  <c r="P284" i="12"/>
  <c r="P283" i="12"/>
  <c r="P282" i="12"/>
  <c r="P281" i="12"/>
  <c r="P280" i="12"/>
  <c r="P279" i="12"/>
  <c r="P278" i="12"/>
  <c r="P277" i="12"/>
  <c r="P276" i="12"/>
  <c r="P275" i="12"/>
  <c r="P274" i="12"/>
  <c r="P273" i="12"/>
  <c r="P272" i="12"/>
  <c r="P271" i="12"/>
  <c r="P270" i="12"/>
  <c r="P269" i="12"/>
  <c r="P268" i="12"/>
  <c r="P267" i="12"/>
  <c r="P266" i="12"/>
  <c r="P265" i="12"/>
  <c r="P264" i="12"/>
  <c r="P263" i="12"/>
  <c r="P262" i="12"/>
  <c r="P261" i="12"/>
  <c r="P260" i="12"/>
  <c r="P259" i="12"/>
  <c r="P258" i="12"/>
  <c r="P257" i="12"/>
  <c r="P256" i="12"/>
  <c r="P255" i="12"/>
  <c r="P254" i="12"/>
  <c r="P253" i="12"/>
  <c r="P252" i="12"/>
  <c r="P251" i="12"/>
  <c r="P250" i="12"/>
  <c r="P249" i="12"/>
  <c r="P248" i="12"/>
  <c r="P247" i="12"/>
  <c r="P246" i="12"/>
  <c r="P245" i="12"/>
  <c r="P244" i="12"/>
  <c r="P243" i="12"/>
  <c r="P242" i="12"/>
  <c r="P241" i="12"/>
  <c r="P240" i="12"/>
  <c r="P239" i="12"/>
  <c r="P238" i="12"/>
  <c r="P237" i="12"/>
  <c r="P236" i="12"/>
  <c r="P235" i="12"/>
  <c r="P234" i="12"/>
  <c r="P233" i="12"/>
  <c r="P232" i="12"/>
  <c r="P231" i="12"/>
  <c r="P230" i="12"/>
  <c r="P229" i="12"/>
  <c r="P228" i="12"/>
  <c r="P227" i="12"/>
  <c r="P226" i="12"/>
  <c r="P225" i="12"/>
  <c r="P224" i="12"/>
  <c r="P223" i="12"/>
  <c r="P222" i="12"/>
  <c r="P221" i="12"/>
  <c r="P220" i="12"/>
  <c r="P219" i="12"/>
  <c r="P218" i="12"/>
  <c r="P217" i="12"/>
  <c r="P216" i="12"/>
  <c r="P215" i="12"/>
  <c r="P214" i="12"/>
  <c r="P213" i="12"/>
  <c r="P212" i="12"/>
  <c r="P211" i="12"/>
  <c r="P210" i="12"/>
  <c r="P209" i="12"/>
  <c r="P208" i="12"/>
  <c r="P207" i="12"/>
  <c r="P206" i="12"/>
  <c r="P205" i="12"/>
  <c r="P204" i="12"/>
  <c r="P203" i="12"/>
  <c r="P202" i="12"/>
  <c r="P201" i="12"/>
  <c r="P200" i="12"/>
  <c r="P199" i="12"/>
  <c r="P198" i="12"/>
  <c r="P197" i="12"/>
  <c r="P196" i="12"/>
  <c r="P195" i="12"/>
  <c r="P194" i="12"/>
  <c r="P193" i="12"/>
  <c r="P192" i="12"/>
  <c r="P191" i="12"/>
  <c r="P190" i="12"/>
  <c r="P189" i="12"/>
  <c r="P188" i="12"/>
  <c r="P187" i="12"/>
  <c r="P186" i="12"/>
  <c r="P185" i="12"/>
  <c r="P184" i="12"/>
  <c r="P183" i="12"/>
  <c r="P182" i="12"/>
  <c r="P181" i="12"/>
  <c r="P180" i="12"/>
  <c r="P179" i="12"/>
  <c r="P178" i="12"/>
  <c r="P177" i="12"/>
  <c r="P176" i="12"/>
  <c r="P175" i="12"/>
  <c r="P174" i="12"/>
  <c r="P173" i="12"/>
  <c r="P172" i="12"/>
  <c r="P171" i="12"/>
  <c r="P170" i="12"/>
  <c r="P169" i="12"/>
  <c r="P168" i="12"/>
  <c r="P167" i="12"/>
  <c r="P166" i="12"/>
  <c r="P165" i="12"/>
  <c r="P164" i="12"/>
  <c r="P163" i="12"/>
  <c r="P162" i="12"/>
  <c r="P161" i="12"/>
  <c r="P160" i="12"/>
  <c r="P159" i="12"/>
  <c r="P158" i="12"/>
  <c r="P157" i="12"/>
  <c r="P156" i="12"/>
  <c r="P155" i="12"/>
  <c r="P154" i="12"/>
  <c r="P153" i="12"/>
  <c r="P152" i="12"/>
  <c r="P151" i="12"/>
  <c r="P150" i="12"/>
  <c r="P149" i="12"/>
  <c r="P148" i="12"/>
  <c r="P147" i="12"/>
  <c r="P146" i="12"/>
  <c r="P145" i="12"/>
  <c r="P144" i="12"/>
  <c r="P143" i="12"/>
  <c r="P142" i="12"/>
  <c r="P141" i="12"/>
  <c r="P140" i="12"/>
  <c r="P139" i="12"/>
  <c r="P138" i="12"/>
  <c r="P137" i="12"/>
  <c r="P136" i="12"/>
  <c r="P135" i="12"/>
  <c r="P134" i="12"/>
  <c r="P133" i="12"/>
  <c r="P132" i="12"/>
  <c r="P131" i="12"/>
  <c r="P130" i="12"/>
  <c r="P129" i="12"/>
  <c r="P128" i="12"/>
  <c r="P127" i="12"/>
  <c r="P126" i="12"/>
  <c r="P125" i="12"/>
  <c r="P124" i="12"/>
  <c r="P123" i="12"/>
  <c r="P122" i="12"/>
  <c r="P121" i="12"/>
  <c r="P120" i="12"/>
  <c r="P119" i="12"/>
  <c r="P118" i="12"/>
  <c r="P117" i="12"/>
  <c r="P116" i="12"/>
  <c r="P115" i="12"/>
  <c r="P114" i="12"/>
  <c r="P113" i="12"/>
  <c r="P112" i="12"/>
  <c r="P111" i="12"/>
  <c r="P110" i="12"/>
  <c r="P109" i="12"/>
  <c r="P108" i="12"/>
  <c r="P107" i="12"/>
  <c r="P106" i="12"/>
  <c r="P105" i="12"/>
  <c r="P104" i="12"/>
  <c r="P103" i="12"/>
  <c r="P102" i="12"/>
  <c r="P101" i="12"/>
  <c r="P100" i="12"/>
  <c r="P99" i="12"/>
  <c r="P98" i="12"/>
  <c r="P97" i="12"/>
  <c r="P96" i="12"/>
  <c r="P95" i="12"/>
  <c r="P94" i="12"/>
  <c r="P93" i="12"/>
  <c r="P92" i="12"/>
  <c r="P91" i="12"/>
  <c r="P90" i="12"/>
  <c r="P89" i="12"/>
  <c r="P88" i="12"/>
  <c r="P87" i="12"/>
  <c r="P86" i="12"/>
  <c r="P85" i="12"/>
  <c r="P84" i="12"/>
  <c r="P83" i="12"/>
  <c r="P82" i="12"/>
  <c r="P81" i="12"/>
  <c r="P80" i="12"/>
  <c r="P79" i="12"/>
  <c r="P78" i="12"/>
  <c r="P77" i="12"/>
  <c r="P76" i="12"/>
  <c r="P75" i="12"/>
  <c r="P74" i="12"/>
  <c r="P73" i="12"/>
  <c r="P72" i="12"/>
  <c r="P71" i="12"/>
  <c r="P70" i="12"/>
  <c r="P69" i="12"/>
  <c r="P68" i="12"/>
  <c r="P67" i="12"/>
  <c r="P66" i="12"/>
  <c r="P65" i="12"/>
  <c r="P64" i="12"/>
  <c r="P63" i="12"/>
  <c r="P62" i="12"/>
  <c r="P61" i="12"/>
  <c r="P60" i="12"/>
  <c r="P59" i="12"/>
  <c r="P58" i="12"/>
  <c r="P57" i="12"/>
  <c r="P56" i="12"/>
  <c r="P55" i="12"/>
  <c r="P54" i="12"/>
  <c r="P53" i="12"/>
  <c r="P52" i="12"/>
  <c r="P51" i="12"/>
  <c r="P50" i="12"/>
  <c r="P49" i="12"/>
  <c r="P48" i="12"/>
  <c r="P47" i="12"/>
  <c r="P46" i="12"/>
  <c r="Q46" i="12"/>
  <c r="P45" i="12"/>
  <c r="Q45" i="12"/>
  <c r="P44" i="12"/>
  <c r="Q44" i="12"/>
  <c r="P43" i="12"/>
  <c r="Q43" i="12"/>
  <c r="P42" i="12"/>
  <c r="Q42" i="12"/>
  <c r="P41" i="12"/>
  <c r="Q41" i="12"/>
  <c r="P40" i="12"/>
  <c r="Q40" i="12"/>
  <c r="P39" i="12"/>
  <c r="Q39" i="12"/>
  <c r="P38" i="12"/>
  <c r="Q38" i="12"/>
  <c r="Q343" i="12"/>
  <c r="F345" i="12"/>
</calcChain>
</file>

<file path=xl/sharedStrings.xml><?xml version="1.0" encoding="utf-8"?>
<sst xmlns="http://schemas.openxmlformats.org/spreadsheetml/2006/main" count="78" uniqueCount="60">
  <si>
    <t>Gestionnaire :</t>
  </si>
  <si>
    <t>Adresse :</t>
  </si>
  <si>
    <t>E-mail :</t>
  </si>
  <si>
    <t>Année</t>
  </si>
  <si>
    <t>Nature de l'aide</t>
  </si>
  <si>
    <t>Type de pièce</t>
  </si>
  <si>
    <t>Équipement :</t>
  </si>
  <si>
    <t>Code Postal :</t>
  </si>
  <si>
    <t>Commune :</t>
  </si>
  <si>
    <t>TOTAL</t>
  </si>
  <si>
    <t>Contrat Local d'Accompagnement à la Scolarité</t>
  </si>
  <si>
    <t>Etablissement Scolaire</t>
  </si>
  <si>
    <t>CP</t>
  </si>
  <si>
    <t>NOM</t>
  </si>
  <si>
    <t>PRENOM</t>
  </si>
  <si>
    <t>CLASSE</t>
  </si>
  <si>
    <t>SEPT</t>
  </si>
  <si>
    <t>OCT</t>
  </si>
  <si>
    <t>NOV</t>
  </si>
  <si>
    <t>DEC</t>
  </si>
  <si>
    <t>JANV</t>
  </si>
  <si>
    <t>FEV</t>
  </si>
  <si>
    <t>MARS</t>
  </si>
  <si>
    <t>AVRIL</t>
  </si>
  <si>
    <t>MAI</t>
  </si>
  <si>
    <t>JUIN</t>
  </si>
  <si>
    <t>Nombre de séances auxquelles
l'enfant ou le jeune a réellement participé</t>
  </si>
  <si>
    <t>CE1</t>
  </si>
  <si>
    <t>CE2</t>
  </si>
  <si>
    <t>CM1</t>
  </si>
  <si>
    <t>CM2</t>
  </si>
  <si>
    <t>Term.</t>
  </si>
  <si>
    <t>6 ème</t>
  </si>
  <si>
    <t>5 ème</t>
  </si>
  <si>
    <t>4 ème</t>
  </si>
  <si>
    <t>3 ème</t>
  </si>
  <si>
    <t>2 nde</t>
  </si>
  <si>
    <t>_ _</t>
  </si>
  <si>
    <t>Liste  nominative  des  enfants  ayant  participé  au  CLAS</t>
  </si>
  <si>
    <t>1 ère</t>
  </si>
  <si>
    <t>Ecole élémentaire</t>
  </si>
  <si>
    <t>Collège</t>
  </si>
  <si>
    <t>Lycée</t>
  </si>
  <si>
    <t>Données Gestionnaire :</t>
  </si>
  <si>
    <t>Données Caf :</t>
  </si>
  <si>
    <t>PS CLAS</t>
  </si>
  <si>
    <t>Famille de pièce</t>
  </si>
  <si>
    <t>Traiter les données réelles</t>
  </si>
  <si>
    <t>Données d'activités réelles</t>
  </si>
  <si>
    <t>Tél portable :</t>
  </si>
  <si>
    <t>Téléphone :</t>
  </si>
  <si>
    <r>
      <rPr>
        <b/>
        <sz val="14"/>
        <rFont val="Arial"/>
        <family val="2"/>
      </rPr>
      <t>*</t>
    </r>
    <r>
      <rPr>
        <sz val="10"/>
        <rFont val="Arial"/>
        <family val="2"/>
      </rPr>
      <t xml:space="preserve"> Indiquez un chiffre uniquement (exemple  :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 et non 2 </t>
    </r>
    <r>
      <rPr>
        <u/>
        <sz val="10"/>
        <rFont val="Arial"/>
        <family val="2"/>
      </rPr>
      <t>séances</t>
    </r>
    <r>
      <rPr>
        <sz val="10"/>
        <rFont val="Arial"/>
        <family val="2"/>
      </rPr>
      <t>)</t>
    </r>
  </si>
  <si>
    <r>
      <t xml:space="preserve">Nombre de séances hebdomadaires auxquelles l'enfant est inscrit </t>
    </r>
    <r>
      <rPr>
        <b/>
        <sz val="14"/>
        <rFont val="Arial"/>
        <family val="2"/>
      </rPr>
      <t>*</t>
    </r>
  </si>
  <si>
    <r>
      <t xml:space="preserve">Merci de </t>
    </r>
    <r>
      <rPr>
        <b/>
        <sz val="11"/>
        <color indexed="8"/>
        <rFont val="Arial"/>
        <family val="2"/>
      </rPr>
      <t>renseigner les zones bleues</t>
    </r>
    <r>
      <rPr>
        <sz val="11"/>
        <color indexed="8"/>
        <rFont val="Arial"/>
        <family val="2"/>
      </rPr>
      <t xml:space="preserve">. </t>
    </r>
    <r>
      <rPr>
        <i/>
        <sz val="11"/>
        <color indexed="8"/>
        <rFont val="Arial"/>
        <family val="2"/>
      </rPr>
      <t>Attention !</t>
    </r>
    <r>
      <rPr>
        <sz val="11"/>
        <color indexed="8"/>
        <rFont val="Arial"/>
        <family val="2"/>
      </rPr>
      <t xml:space="preserve"> : N'oubliez pas d'enregistrer régulièrement votre saisie !
Ce fichier est à transmettre à la Caf, </t>
    </r>
    <r>
      <rPr>
        <u/>
        <sz val="11"/>
        <color indexed="8"/>
        <rFont val="Arial"/>
        <family val="2"/>
      </rPr>
      <t>accompagné du dossier "Bilan"</t>
    </r>
    <r>
      <rPr>
        <sz val="11"/>
        <color indexed="8"/>
        <rFont val="Arial"/>
        <family val="2"/>
      </rPr>
      <t xml:space="preserve">, par mail (clas.cafnanterre@caf.cnafmail.fr), </t>
    </r>
    <r>
      <rPr>
        <b/>
        <sz val="11"/>
        <color rgb="FFFF0000"/>
        <rFont val="Arial"/>
        <family val="2"/>
      </rPr>
      <t>pour le 30 septembre 2019</t>
    </r>
    <r>
      <rPr>
        <sz val="11"/>
        <color indexed="8"/>
        <rFont val="Arial"/>
        <family val="2"/>
      </rPr>
      <t xml:space="preserve"> au plus tard.</t>
    </r>
  </si>
  <si>
    <t>Exercice réalisé Septembre 2018 / Juin 2019</t>
  </si>
  <si>
    <t>N° dossier SIAS</t>
  </si>
  <si>
    <t>Nom du référent du CLAS :</t>
  </si>
  <si>
    <t>Fonction :</t>
  </si>
  <si>
    <t>IMPORTANT : Prévenir la CAF en cas de changement du référent et/de son mail !</t>
  </si>
  <si>
    <t>n° présent sur vos notifications de paiement et votre convention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</si>
</sst>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&quot;.&quot;##&quot;.&quot;##&quot;.&quot;##&quot;.&quot;##"/>
  </numFmts>
  <fonts count="3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9"/>
      <name val="Arial"/>
      <family val="2"/>
    </font>
    <font>
      <b/>
      <sz val="14"/>
      <color indexed="60"/>
      <name val="Arial"/>
      <family val="2"/>
    </font>
    <font>
      <b/>
      <sz val="12"/>
      <color indexed="8"/>
      <name val="Arial"/>
      <family val="2"/>
    </font>
    <font>
      <b/>
      <u/>
      <sz val="16"/>
      <color indexed="8"/>
      <name val="Arial"/>
      <family val="2"/>
    </font>
    <font>
      <sz val="8"/>
      <name val="Calibri"/>
      <family val="2"/>
    </font>
    <font>
      <sz val="11"/>
      <color indexed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2"/>
      <color theme="1"/>
      <name val="Arial"/>
      <family val="2"/>
    </font>
    <font>
      <u/>
      <sz val="14"/>
      <color theme="10"/>
      <name val="Calibri"/>
      <family val="2"/>
      <scheme val="minor"/>
    </font>
    <font>
      <sz val="9"/>
      <color indexed="8"/>
      <name val="Arial"/>
      <family val="2"/>
    </font>
    <font>
      <sz val="12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u/>
      <sz val="11"/>
      <color indexed="8"/>
      <name val="Arial"/>
      <family val="2"/>
    </font>
    <font>
      <b/>
      <i/>
      <sz val="18"/>
      <color indexed="9"/>
      <name val="Arial"/>
      <family val="2"/>
    </font>
    <font>
      <b/>
      <i/>
      <sz val="8"/>
      <color rgb="FFFF0000"/>
      <name val="Arial"/>
      <family val="2"/>
    </font>
    <font>
      <sz val="14"/>
      <color indexed="8"/>
      <name val="Arial"/>
      <family val="2"/>
    </font>
    <font>
      <i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4">
    <xf numFmtId="0" fontId="0" fillId="0" borderId="0" xfId="0"/>
    <xf numFmtId="0" fontId="4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4" xfId="0" applyFont="1" applyBorder="1" applyAlignment="1" applyProtection="1">
      <alignment horizontal="center" vertical="center" wrapText="1"/>
      <protection hidden="1"/>
    </xf>
    <xf numFmtId="0" fontId="13" fillId="0" borderId="4" xfId="0" applyFont="1" applyFill="1" applyBorder="1" applyAlignment="1" applyProtection="1">
      <alignment horizontal="center" vertical="center"/>
      <protection hidden="1"/>
    </xf>
    <xf numFmtId="0" fontId="13" fillId="5" borderId="4" xfId="0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Alignment="1" applyProtection="1">
      <alignment horizontal="center" vertical="center"/>
      <protection locked="0"/>
    </xf>
    <xf numFmtId="0" fontId="13" fillId="5" borderId="7" xfId="0" applyFont="1" applyFill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hidden="1"/>
    </xf>
    <xf numFmtId="0" fontId="17" fillId="0" borderId="9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20" fillId="0" borderId="0" xfId="0" applyFont="1" applyAlignment="1">
      <alignment horizontal="center"/>
    </xf>
    <xf numFmtId="0" fontId="17" fillId="0" borderId="10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20" fillId="0" borderId="0" xfId="0" applyFont="1" applyAlignment="1" applyProtection="1">
      <alignment horizontal="center" vertical="center"/>
    </xf>
    <xf numFmtId="0" fontId="20" fillId="0" borderId="14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5" fillId="0" borderId="1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0" fontId="18" fillId="5" borderId="4" xfId="0" applyFont="1" applyFill="1" applyBorder="1" applyAlignment="1" applyProtection="1">
      <alignment vertical="center" wrapText="1"/>
      <protection locked="0"/>
    </xf>
    <xf numFmtId="0" fontId="26" fillId="5" borderId="4" xfId="0" applyFont="1" applyFill="1" applyBorder="1" applyAlignment="1" applyProtection="1">
      <alignment horizontal="center" vertical="center"/>
      <protection locked="0"/>
    </xf>
    <xf numFmtId="0" fontId="18" fillId="5" borderId="7" xfId="0" applyFont="1" applyFill="1" applyBorder="1" applyAlignment="1" applyProtection="1">
      <alignment vertical="center" wrapText="1"/>
      <protection locked="0"/>
    </xf>
    <xf numFmtId="0" fontId="26" fillId="5" borderId="7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</xf>
    <xf numFmtId="0" fontId="2" fillId="6" borderId="3" xfId="0" applyNumberFormat="1" applyFont="1" applyFill="1" applyBorder="1" applyAlignment="1" applyProtection="1">
      <alignment horizontal="center" vertical="center" wrapText="1"/>
    </xf>
    <xf numFmtId="0" fontId="23" fillId="6" borderId="5" xfId="0" applyNumberFormat="1" applyFont="1" applyFill="1" applyBorder="1" applyAlignment="1" applyProtection="1">
      <alignment horizontal="center" vertical="center" wrapText="1"/>
    </xf>
    <xf numFmtId="0" fontId="23" fillId="6" borderId="6" xfId="0" applyNumberFormat="1" applyFont="1" applyFill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4" borderId="6" xfId="0" applyFont="1" applyFill="1" applyBorder="1" applyAlignment="1" applyProtection="1">
      <alignment horizontal="left"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hidden="1"/>
    </xf>
    <xf numFmtId="0" fontId="15" fillId="0" borderId="5" xfId="0" applyFont="1" applyBorder="1" applyAlignment="1" applyProtection="1">
      <alignment horizontal="center" vertical="center" wrapText="1"/>
      <protection hidden="1"/>
    </xf>
    <xf numFmtId="0" fontId="15" fillId="0" borderId="6" xfId="0" applyFont="1" applyBorder="1" applyAlignment="1" applyProtection="1">
      <alignment horizontal="center" vertical="center" wrapText="1"/>
      <protection hidden="1"/>
    </xf>
    <xf numFmtId="0" fontId="20" fillId="0" borderId="11" xfId="0" applyFont="1" applyBorder="1" applyAlignment="1" applyProtection="1">
      <alignment horizontal="center" vertical="center"/>
    </xf>
    <xf numFmtId="0" fontId="20" fillId="0" borderId="8" xfId="0" applyFont="1" applyBorder="1" applyAlignment="1" applyProtection="1">
      <alignment horizontal="center" vertical="center"/>
    </xf>
    <xf numFmtId="0" fontId="20" fillId="0" borderId="12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0" fillId="0" borderId="4" xfId="0" applyFont="1" applyBorder="1" applyAlignment="1" applyProtection="1">
      <alignment horizontal="center" vertical="center"/>
      <protection hidden="1"/>
    </xf>
    <xf numFmtId="0" fontId="20" fillId="0" borderId="14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17" fillId="0" borderId="18" xfId="0" applyFont="1" applyBorder="1" applyAlignment="1" applyProtection="1">
      <alignment horizontal="center" vertical="center"/>
      <protection hidden="1"/>
    </xf>
    <xf numFmtId="0" fontId="17" fillId="0" borderId="19" xfId="0" applyFont="1" applyBorder="1" applyAlignment="1" applyProtection="1">
      <alignment horizontal="center" vertical="center"/>
      <protection hidden="1"/>
    </xf>
    <xf numFmtId="0" fontId="20" fillId="0" borderId="18" xfId="0" applyFont="1" applyBorder="1" applyAlignment="1" applyProtection="1">
      <alignment horizontal="center" vertical="center"/>
    </xf>
    <xf numFmtId="0" fontId="20" fillId="0" borderId="19" xfId="0" applyFont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  <protection hidden="1"/>
    </xf>
    <xf numFmtId="0" fontId="17" fillId="0" borderId="8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22" fillId="0" borderId="4" xfId="0" applyFont="1" applyBorder="1" applyAlignment="1" applyProtection="1">
      <alignment horizontal="center" vertical="center"/>
    </xf>
    <xf numFmtId="164" fontId="3" fillId="4" borderId="3" xfId="0" applyNumberFormat="1" applyFont="1" applyFill="1" applyBorder="1" applyAlignment="1" applyProtection="1">
      <alignment horizontal="left" vertical="center"/>
      <protection locked="0"/>
    </xf>
    <xf numFmtId="164" fontId="3" fillId="4" borderId="6" xfId="0" applyNumberFormat="1" applyFont="1" applyFill="1" applyBorder="1" applyAlignment="1" applyProtection="1">
      <alignment horizontal="left" vertical="center"/>
      <protection locked="0"/>
    </xf>
    <xf numFmtId="0" fontId="21" fillId="4" borderId="3" xfId="1" applyFont="1" applyFill="1" applyBorder="1" applyAlignment="1" applyProtection="1">
      <alignment horizontal="left" vertical="center"/>
      <protection locked="0"/>
    </xf>
    <xf numFmtId="0" fontId="6" fillId="3" borderId="21" xfId="0" applyFont="1" applyFill="1" applyBorder="1" applyAlignment="1" applyProtection="1">
      <alignment horizontal="center" vertical="center"/>
    </xf>
    <xf numFmtId="0" fontId="28" fillId="3" borderId="0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30" fillId="4" borderId="4" xfId="0" applyNumberFormat="1" applyFont="1" applyFill="1" applyBorder="1" applyAlignment="1" applyProtection="1">
      <alignment horizontal="center" vertical="center"/>
      <protection locked="0"/>
    </xf>
    <xf numFmtId="0" fontId="30" fillId="4" borderId="4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5" borderId="3" xfId="0" applyNumberFormat="1" applyFont="1" applyFill="1" applyBorder="1" applyAlignment="1" applyProtection="1">
      <alignment horizontal="left" vertical="center"/>
      <protection locked="0"/>
    </xf>
    <xf numFmtId="0" fontId="3" fillId="5" borderId="5" xfId="0" applyNumberFormat="1" applyFont="1" applyFill="1" applyBorder="1" applyAlignment="1" applyProtection="1">
      <alignment horizontal="left" vertical="center"/>
      <protection locked="0"/>
    </xf>
    <xf numFmtId="0" fontId="3" fillId="5" borderId="6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left" vertical="center" wrapText="1"/>
    </xf>
    <xf numFmtId="0" fontId="2" fillId="0" borderId="0" xfId="0" applyFont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164" fontId="30" fillId="5" borderId="3" xfId="0" applyNumberFormat="1" applyFont="1" applyFill="1" applyBorder="1" applyAlignment="1" applyProtection="1">
      <alignment horizontal="left" vertical="center"/>
      <protection locked="0"/>
    </xf>
    <xf numFmtId="164" fontId="30" fillId="5" borderId="5" xfId="0" applyNumberFormat="1" applyFont="1" applyFill="1" applyBorder="1" applyAlignment="1" applyProtection="1">
      <alignment horizontal="left" vertical="center"/>
      <protection locked="0"/>
    </xf>
    <xf numFmtId="164" fontId="30" fillId="5" borderId="6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vertical="center"/>
    </xf>
    <xf numFmtId="0" fontId="31" fillId="7" borderId="2" xfId="0" applyFont="1" applyFill="1" applyBorder="1" applyAlignment="1" applyProtection="1">
      <alignment horizontal="left" vertical="center"/>
      <protection hidden="1"/>
    </xf>
    <xf numFmtId="0" fontId="31" fillId="7" borderId="0" xfId="0" applyFont="1" applyFill="1" applyBorder="1" applyAlignment="1" applyProtection="1">
      <alignment horizontal="left" vertical="center"/>
      <protection hidden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Medium9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28576</xdr:rowOff>
    </xdr:from>
    <xdr:to>
      <xdr:col>0</xdr:col>
      <xdr:colOff>1054937</xdr:colOff>
      <xdr:row>5</xdr:row>
      <xdr:rowOff>209550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495301"/>
          <a:ext cx="816812" cy="1181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AC367"/>
  <sheetViews>
    <sheetView showGridLines="0" tabSelected="1" zoomScaleNormal="100" workbookViewId="0">
      <selection activeCell="B7" sqref="B7:L7"/>
    </sheetView>
  </sheetViews>
  <sheetFormatPr baseColWidth="10" defaultRowHeight="14.25" x14ac:dyDescent="0.25"/>
  <cols>
    <col min="1" max="2" width="22.28515625" style="1" customWidth="1"/>
    <col min="3" max="3" width="12.7109375" style="1" customWidth="1"/>
    <col min="4" max="4" width="22.28515625" style="1" customWidth="1"/>
    <col min="5" max="5" width="17.140625" style="1" bestFit="1" customWidth="1"/>
    <col min="6" max="9" width="5.28515625" style="1" customWidth="1"/>
    <col min="10" max="10" width="6" style="1" customWidth="1"/>
    <col min="11" max="11" width="5.28515625" style="1" customWidth="1"/>
    <col min="12" max="12" width="6.42578125" style="1" bestFit="1" customWidth="1"/>
    <col min="13" max="13" width="6.5703125" style="1" bestFit="1" customWidth="1"/>
    <col min="14" max="15" width="5.28515625" style="1" customWidth="1"/>
    <col min="16" max="16" width="9.7109375" style="1" customWidth="1"/>
    <col min="17" max="17" width="10.7109375" style="1" hidden="1" customWidth="1"/>
    <col min="18" max="18" width="7.28515625" style="1" customWidth="1"/>
    <col min="19" max="19" width="6.7109375" style="1" customWidth="1"/>
    <col min="20" max="20" width="10.7109375" style="1" customWidth="1"/>
    <col min="21" max="21" width="5.5703125" style="1" customWidth="1"/>
    <col min="22" max="22" width="13.140625" style="1" customWidth="1"/>
    <col min="23" max="24" width="20.7109375" style="1" customWidth="1"/>
    <col min="25" max="25" width="24.7109375" style="1" customWidth="1"/>
    <col min="26" max="26" width="12.7109375" style="1" customWidth="1"/>
    <col min="27" max="27" width="11.7109375" style="1" customWidth="1"/>
    <col min="28" max="28" width="5.7109375" style="1" customWidth="1"/>
    <col min="29" max="29" width="20.7109375" style="1" customWidth="1"/>
    <col min="30" max="16384" width="11.42578125" style="1"/>
  </cols>
  <sheetData>
    <row r="1" spans="1:29" ht="36.75" customHeight="1" x14ac:dyDescent="0.25">
      <c r="A1" s="44" t="s">
        <v>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/>
    </row>
    <row r="2" spans="1:29" ht="23.25" x14ac:dyDescent="0.25">
      <c r="B2" s="80" t="s">
        <v>10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U2" s="28"/>
      <c r="AC2" s="29"/>
    </row>
    <row r="3" spans="1:29" ht="23.25" x14ac:dyDescent="0.25">
      <c r="B3" s="81" t="s">
        <v>54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U3" s="29"/>
      <c r="AC3" s="29"/>
    </row>
    <row r="5" spans="1:29" s="4" customFormat="1" ht="18" x14ac:dyDescent="0.25">
      <c r="B5" s="30" t="s">
        <v>55</v>
      </c>
      <c r="C5" s="82"/>
      <c r="D5" s="83"/>
      <c r="E5" s="102" t="s">
        <v>59</v>
      </c>
      <c r="F5" s="103"/>
      <c r="G5" s="103"/>
      <c r="H5" s="103"/>
      <c r="I5" s="103"/>
      <c r="J5" s="103"/>
      <c r="K5" s="103"/>
      <c r="L5" s="103"/>
      <c r="M5" s="84"/>
      <c r="N5" s="84"/>
      <c r="O5" s="84"/>
      <c r="P5" s="84"/>
    </row>
    <row r="6" spans="1:29" s="4" customFormat="1" ht="20.25" customHeight="1" x14ac:dyDescent="0.25">
      <c r="D6" s="31"/>
      <c r="E6" s="31"/>
    </row>
    <row r="7" spans="1:29" s="4" customFormat="1" ht="20.25" x14ac:dyDescent="0.25">
      <c r="A7" s="32" t="s">
        <v>0</v>
      </c>
      <c r="B7" s="51"/>
      <c r="C7" s="52"/>
      <c r="D7" s="52"/>
      <c r="E7" s="52"/>
      <c r="F7" s="52"/>
      <c r="G7" s="52"/>
      <c r="H7" s="52"/>
      <c r="I7" s="52"/>
      <c r="J7" s="52"/>
      <c r="K7" s="52"/>
      <c r="L7" s="53"/>
      <c r="M7" s="91"/>
      <c r="N7" s="91"/>
      <c r="O7" s="91"/>
      <c r="P7" s="91"/>
      <c r="Q7" s="33"/>
    </row>
    <row r="8" spans="1:29" s="4" customFormat="1" ht="7.5" customHeight="1" x14ac:dyDescent="0.25">
      <c r="J8" s="33"/>
      <c r="K8" s="33"/>
      <c r="L8" s="33"/>
      <c r="M8" s="33"/>
      <c r="N8" s="33"/>
      <c r="O8" s="33"/>
      <c r="P8" s="33"/>
      <c r="Q8" s="33"/>
    </row>
    <row r="9" spans="1:29" s="4" customFormat="1" ht="18" x14ac:dyDescent="0.25">
      <c r="A9" s="37" t="s">
        <v>1</v>
      </c>
      <c r="B9" s="51"/>
      <c r="C9" s="52"/>
      <c r="D9" s="52"/>
      <c r="E9" s="52"/>
      <c r="F9" s="52"/>
      <c r="G9" s="52"/>
      <c r="H9" s="52"/>
      <c r="I9" s="52"/>
      <c r="J9" s="52"/>
      <c r="K9" s="52"/>
      <c r="L9" s="53"/>
      <c r="M9" s="91"/>
      <c r="N9" s="91"/>
      <c r="O9" s="91"/>
      <c r="P9" s="91"/>
      <c r="Q9" s="33"/>
    </row>
    <row r="10" spans="1:29" s="4" customFormat="1" ht="7.5" customHeight="1" x14ac:dyDescent="0.25">
      <c r="A10" s="38"/>
      <c r="J10" s="33"/>
      <c r="K10" s="33"/>
      <c r="L10" s="33"/>
      <c r="M10" s="33"/>
      <c r="N10" s="33"/>
      <c r="O10" s="33"/>
      <c r="P10" s="33"/>
      <c r="Q10" s="33"/>
    </row>
    <row r="11" spans="1:29" s="4" customFormat="1" ht="18" x14ac:dyDescent="0.25">
      <c r="A11" s="38"/>
      <c r="B11" s="37" t="s">
        <v>7</v>
      </c>
      <c r="C11" s="85"/>
      <c r="E11" s="37" t="s">
        <v>8</v>
      </c>
      <c r="F11" s="88"/>
      <c r="G11" s="89"/>
      <c r="H11" s="89"/>
      <c r="I11" s="89"/>
      <c r="J11" s="89"/>
      <c r="K11" s="89"/>
      <c r="L11" s="90"/>
      <c r="M11" s="87"/>
      <c r="N11" s="87"/>
      <c r="O11" s="87"/>
      <c r="P11" s="87"/>
      <c r="Q11" s="33"/>
    </row>
    <row r="12" spans="1:29" s="4" customFormat="1" ht="7.5" customHeight="1" x14ac:dyDescent="0.25">
      <c r="A12" s="38"/>
      <c r="E12" s="38"/>
      <c r="J12" s="33"/>
      <c r="K12" s="33"/>
      <c r="L12" s="33"/>
      <c r="M12" s="33"/>
      <c r="N12" s="33"/>
      <c r="O12" s="33"/>
      <c r="P12" s="33"/>
      <c r="Q12" s="33"/>
    </row>
    <row r="13" spans="1:29" s="4" customFormat="1" ht="18" x14ac:dyDescent="0.25">
      <c r="A13" s="37" t="s">
        <v>50</v>
      </c>
      <c r="B13" s="77"/>
      <c r="C13" s="78"/>
      <c r="E13" s="37" t="s">
        <v>49</v>
      </c>
      <c r="F13" s="88"/>
      <c r="G13" s="89"/>
      <c r="H13" s="89"/>
      <c r="I13" s="89"/>
      <c r="J13" s="89"/>
      <c r="K13" s="89"/>
      <c r="L13" s="90"/>
      <c r="M13" s="87"/>
      <c r="N13" s="87"/>
      <c r="O13" s="87"/>
      <c r="P13" s="87"/>
      <c r="Q13" s="33"/>
    </row>
    <row r="14" spans="1:29" s="4" customFormat="1" ht="7.5" customHeight="1" x14ac:dyDescent="0.25">
      <c r="A14" s="38"/>
      <c r="J14" s="33"/>
      <c r="K14" s="33"/>
      <c r="L14" s="33"/>
      <c r="M14" s="33"/>
      <c r="N14" s="33"/>
      <c r="O14" s="33"/>
      <c r="P14" s="33"/>
      <c r="Q14" s="33"/>
    </row>
    <row r="15" spans="1:29" s="4" customFormat="1" ht="18.75" x14ac:dyDescent="0.25">
      <c r="A15" s="37" t="s">
        <v>2</v>
      </c>
      <c r="B15" s="79"/>
      <c r="C15" s="52"/>
      <c r="D15" s="52"/>
      <c r="E15" s="52"/>
      <c r="F15" s="52"/>
      <c r="G15" s="52"/>
      <c r="H15" s="53"/>
      <c r="J15" s="33"/>
      <c r="K15" s="33"/>
      <c r="L15" s="33"/>
      <c r="M15" s="33"/>
      <c r="N15" s="33"/>
      <c r="O15" s="33"/>
      <c r="P15" s="33"/>
      <c r="Q15" s="33"/>
    </row>
    <row r="16" spans="1:29" s="4" customFormat="1" ht="24.95" customHeight="1" x14ac:dyDescent="0.25">
      <c r="J16" s="33"/>
      <c r="K16" s="33"/>
      <c r="L16" s="33"/>
      <c r="M16" s="33"/>
      <c r="N16" s="33"/>
      <c r="O16" s="33"/>
      <c r="P16" s="33"/>
      <c r="Q16" s="33"/>
    </row>
    <row r="17" spans="1:17" s="4" customFormat="1" ht="20.25" x14ac:dyDescent="0.25">
      <c r="A17" s="32" t="s">
        <v>6</v>
      </c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3"/>
      <c r="M17" s="91"/>
      <c r="N17" s="91"/>
      <c r="O17" s="91"/>
      <c r="P17" s="91"/>
      <c r="Q17" s="33"/>
    </row>
    <row r="18" spans="1:17" s="4" customFormat="1" ht="7.5" customHeight="1" x14ac:dyDescent="0.25">
      <c r="J18" s="33"/>
      <c r="K18" s="33"/>
      <c r="L18" s="33"/>
      <c r="M18" s="33"/>
      <c r="N18" s="33"/>
      <c r="O18" s="33"/>
      <c r="P18" s="33"/>
      <c r="Q18" s="33"/>
    </row>
    <row r="19" spans="1:17" s="4" customFormat="1" ht="18" x14ac:dyDescent="0.25">
      <c r="A19" s="37" t="s">
        <v>1</v>
      </c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91"/>
      <c r="N19" s="91"/>
      <c r="O19" s="91"/>
      <c r="P19" s="91"/>
      <c r="Q19" s="33"/>
    </row>
    <row r="20" spans="1:17" s="4" customFormat="1" ht="8.1" customHeight="1" x14ac:dyDescent="0.25">
      <c r="J20" s="33"/>
      <c r="K20" s="33"/>
      <c r="L20" s="33"/>
      <c r="M20" s="33"/>
      <c r="N20" s="33"/>
      <c r="O20" s="33"/>
      <c r="P20" s="101"/>
      <c r="Q20" s="33"/>
    </row>
    <row r="21" spans="1:17" s="4" customFormat="1" ht="18" x14ac:dyDescent="0.25">
      <c r="B21" s="37" t="s">
        <v>7</v>
      </c>
      <c r="C21" s="86"/>
      <c r="E21" s="37" t="s">
        <v>8</v>
      </c>
      <c r="F21" s="88"/>
      <c r="G21" s="89"/>
      <c r="H21" s="89"/>
      <c r="I21" s="89"/>
      <c r="J21" s="89"/>
      <c r="K21" s="89"/>
      <c r="L21" s="90"/>
      <c r="M21" s="87"/>
      <c r="N21" s="87"/>
      <c r="O21" s="87"/>
      <c r="P21" s="87"/>
      <c r="Q21" s="33"/>
    </row>
    <row r="22" spans="1:17" s="4" customFormat="1" ht="8.1" customHeight="1" x14ac:dyDescent="0.25">
      <c r="P22" s="96"/>
    </row>
    <row r="23" spans="1:17" s="4" customFormat="1" ht="24.95" customHeight="1" x14ac:dyDescent="0.25">
      <c r="P23" s="96"/>
    </row>
    <row r="24" spans="1:17" s="4" customFormat="1" ht="20.25" x14ac:dyDescent="0.25">
      <c r="A24" s="32" t="s">
        <v>56</v>
      </c>
      <c r="C24" s="92"/>
      <c r="D24" s="93"/>
      <c r="E24" s="93"/>
      <c r="F24" s="93"/>
      <c r="G24" s="93"/>
      <c r="H24" s="93"/>
      <c r="I24" s="93"/>
      <c r="J24" s="93"/>
      <c r="K24" s="93"/>
      <c r="L24" s="94"/>
      <c r="P24" s="96"/>
    </row>
    <row r="25" spans="1:17" s="4" customFormat="1" ht="8.1" customHeight="1" x14ac:dyDescent="0.25">
      <c r="P25" s="96"/>
    </row>
    <row r="26" spans="1:17" s="4" customFormat="1" ht="18" x14ac:dyDescent="0.25">
      <c r="A26" s="37" t="s">
        <v>57</v>
      </c>
      <c r="B26" s="98"/>
      <c r="C26" s="99"/>
      <c r="D26" s="99"/>
      <c r="E26" s="99"/>
      <c r="F26" s="99"/>
      <c r="G26" s="99"/>
      <c r="H26" s="99"/>
      <c r="I26" s="99"/>
      <c r="J26" s="99"/>
      <c r="K26" s="99"/>
      <c r="L26" s="100"/>
      <c r="M26" s="97"/>
      <c r="N26" s="97"/>
      <c r="O26" s="97"/>
      <c r="P26" s="97"/>
    </row>
    <row r="27" spans="1:17" s="4" customFormat="1" ht="8.1" customHeight="1" x14ac:dyDescent="0.25">
      <c r="P27" s="96"/>
    </row>
    <row r="28" spans="1:17" s="4" customFormat="1" ht="18" x14ac:dyDescent="0.25">
      <c r="A28" s="37" t="s">
        <v>50</v>
      </c>
      <c r="B28" s="77"/>
      <c r="C28" s="78"/>
      <c r="E28" s="37" t="s">
        <v>49</v>
      </c>
      <c r="F28" s="88"/>
      <c r="G28" s="89"/>
      <c r="H28" s="89"/>
      <c r="I28" s="89"/>
      <c r="J28" s="89"/>
      <c r="K28" s="89"/>
      <c r="L28" s="90"/>
      <c r="M28" s="87"/>
      <c r="N28" s="87"/>
      <c r="O28" s="87"/>
      <c r="P28" s="87"/>
    </row>
    <row r="29" spans="1:17" s="4" customFormat="1" ht="8.1" customHeight="1" x14ac:dyDescent="0.25">
      <c r="A29" s="38"/>
    </row>
    <row r="30" spans="1:17" s="4" customFormat="1" ht="18.75" x14ac:dyDescent="0.25">
      <c r="A30" s="37" t="s">
        <v>2</v>
      </c>
      <c r="B30" s="79"/>
      <c r="C30" s="52"/>
      <c r="D30" s="52"/>
      <c r="E30" s="52"/>
      <c r="F30" s="52"/>
      <c r="G30" s="52"/>
      <c r="H30" s="53"/>
      <c r="J30" s="95" t="s">
        <v>58</v>
      </c>
      <c r="K30" s="95"/>
      <c r="L30" s="95"/>
      <c r="M30" s="95"/>
      <c r="N30" s="95"/>
      <c r="O30" s="95"/>
      <c r="P30" s="95"/>
    </row>
    <row r="33" spans="1:29" ht="30.75" customHeight="1" x14ac:dyDescent="0.25">
      <c r="A33" s="43" t="s">
        <v>38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AC33" s="2"/>
    </row>
    <row r="34" spans="1:29" ht="15.75" customHeight="1" x14ac:dyDescent="0.25"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s="16" customFormat="1" ht="28.5" customHeight="1" x14ac:dyDescent="0.25">
      <c r="F35" s="54" t="s">
        <v>26</v>
      </c>
      <c r="G35" s="55"/>
      <c r="H35" s="55"/>
      <c r="I35" s="55"/>
      <c r="J35" s="55"/>
      <c r="K35" s="55"/>
      <c r="L35" s="55"/>
      <c r="M35" s="55"/>
      <c r="N35" s="55"/>
      <c r="O35" s="56"/>
      <c r="P35" s="34"/>
    </row>
    <row r="36" spans="1:29" s="16" customFormat="1" ht="87" customHeight="1" x14ac:dyDescent="0.25">
      <c r="A36" s="5" t="s">
        <v>13</v>
      </c>
      <c r="B36" s="5" t="s">
        <v>14</v>
      </c>
      <c r="C36" s="5" t="s">
        <v>15</v>
      </c>
      <c r="D36" s="5" t="s">
        <v>11</v>
      </c>
      <c r="E36" s="6" t="s">
        <v>52</v>
      </c>
      <c r="F36" s="5" t="s">
        <v>16</v>
      </c>
      <c r="G36" s="5" t="s">
        <v>17</v>
      </c>
      <c r="H36" s="5" t="s">
        <v>18</v>
      </c>
      <c r="I36" s="5" t="s">
        <v>19</v>
      </c>
      <c r="J36" s="5" t="s">
        <v>20</v>
      </c>
      <c r="K36" s="5" t="s">
        <v>21</v>
      </c>
      <c r="L36" s="5" t="s">
        <v>22</v>
      </c>
      <c r="M36" s="5" t="s">
        <v>23</v>
      </c>
      <c r="N36" s="5" t="s">
        <v>24</v>
      </c>
      <c r="O36" s="5" t="s">
        <v>25</v>
      </c>
      <c r="P36" s="5" t="s">
        <v>9</v>
      </c>
      <c r="Q36" s="7"/>
      <c r="R36" s="35"/>
    </row>
    <row r="37" spans="1:29" s="16" customFormat="1" ht="20.100000000000001" customHeight="1" x14ac:dyDescent="0.25">
      <c r="A37" s="39"/>
      <c r="B37" s="39"/>
      <c r="C37" s="40"/>
      <c r="D37" s="39"/>
      <c r="E37" s="40"/>
      <c r="F37" s="8"/>
      <c r="G37" s="8"/>
      <c r="H37" s="9"/>
      <c r="I37" s="8"/>
      <c r="J37" s="8"/>
      <c r="K37" s="8"/>
      <c r="L37" s="8"/>
      <c r="M37" s="8"/>
      <c r="N37" s="8"/>
      <c r="O37" s="8"/>
      <c r="P37" s="5">
        <f>SUM(F37:O37)</f>
        <v>0</v>
      </c>
      <c r="Q37" s="5">
        <f>IF(AND(E37=1,P37&gt;=13),1,IF(AND(E37=2,P37&gt;=17),1,IF(AND(E37=3,P37&gt;=26),1,IF(AND(E37&gt;=4,P37&gt;=34),1,0))))</f>
        <v>0</v>
      </c>
      <c r="S37" s="36" t="s">
        <v>51</v>
      </c>
    </row>
    <row r="38" spans="1:29" s="16" customFormat="1" ht="20.100000000000001" customHeight="1" x14ac:dyDescent="0.25">
      <c r="A38" s="39"/>
      <c r="B38" s="39"/>
      <c r="C38" s="40"/>
      <c r="D38" s="39"/>
      <c r="E38" s="40"/>
      <c r="F38" s="8"/>
      <c r="G38" s="8"/>
      <c r="H38" s="8"/>
      <c r="I38" s="8"/>
      <c r="J38" s="8"/>
      <c r="K38" s="8"/>
      <c r="L38" s="8"/>
      <c r="M38" s="8"/>
      <c r="N38" s="8"/>
      <c r="O38" s="8"/>
      <c r="P38" s="5">
        <f t="shared" ref="P38:P100" si="0">SUM(F38:O38)</f>
        <v>0</v>
      </c>
      <c r="Q38" s="5">
        <f t="shared" ref="Q38:Q101" si="1">IF(AND(E38=1,P38&gt;=13),1,IF(AND(E38=2,P38&gt;=17),1,IF(AND(E38=3,P38&gt;=26),1,IF(AND(E38&gt;=4,P38&gt;=34),1,0))))</f>
        <v>0</v>
      </c>
    </row>
    <row r="39" spans="1:29" s="16" customFormat="1" ht="20.100000000000001" customHeight="1" x14ac:dyDescent="0.25">
      <c r="A39" s="39"/>
      <c r="B39" s="39"/>
      <c r="C39" s="40"/>
      <c r="D39" s="39"/>
      <c r="E39" s="40"/>
      <c r="F39" s="8"/>
      <c r="G39" s="8"/>
      <c r="H39" s="8"/>
      <c r="I39" s="8"/>
      <c r="J39" s="8"/>
      <c r="K39" s="8"/>
      <c r="L39" s="8"/>
      <c r="M39" s="8"/>
      <c r="N39" s="8"/>
      <c r="O39" s="8"/>
      <c r="P39" s="5">
        <f t="shared" si="0"/>
        <v>0</v>
      </c>
      <c r="Q39" s="5">
        <f t="shared" si="1"/>
        <v>0</v>
      </c>
    </row>
    <row r="40" spans="1:29" s="16" customFormat="1" ht="20.100000000000001" customHeight="1" x14ac:dyDescent="0.25">
      <c r="A40" s="39"/>
      <c r="B40" s="39"/>
      <c r="C40" s="40"/>
      <c r="D40" s="39"/>
      <c r="E40" s="40"/>
      <c r="F40" s="8"/>
      <c r="G40" s="8"/>
      <c r="H40" s="8"/>
      <c r="I40" s="8"/>
      <c r="J40" s="8"/>
      <c r="K40" s="8"/>
      <c r="L40" s="8"/>
      <c r="M40" s="8"/>
      <c r="N40" s="8"/>
      <c r="O40" s="8"/>
      <c r="P40" s="5">
        <f t="shared" si="0"/>
        <v>0</v>
      </c>
      <c r="Q40" s="5">
        <f t="shared" si="1"/>
        <v>0</v>
      </c>
    </row>
    <row r="41" spans="1:29" s="16" customFormat="1" ht="20.100000000000001" customHeight="1" x14ac:dyDescent="0.25">
      <c r="A41" s="39"/>
      <c r="B41" s="39"/>
      <c r="C41" s="40"/>
      <c r="D41" s="39"/>
      <c r="E41" s="40"/>
      <c r="F41" s="8"/>
      <c r="G41" s="8"/>
      <c r="H41" s="8"/>
      <c r="I41" s="8"/>
      <c r="J41" s="8"/>
      <c r="K41" s="8"/>
      <c r="L41" s="8"/>
      <c r="M41" s="8"/>
      <c r="N41" s="8"/>
      <c r="O41" s="8"/>
      <c r="P41" s="5">
        <f t="shared" si="0"/>
        <v>0</v>
      </c>
      <c r="Q41" s="5">
        <f t="shared" si="1"/>
        <v>0</v>
      </c>
    </row>
    <row r="42" spans="1:29" s="16" customFormat="1" ht="20.100000000000001" customHeight="1" x14ac:dyDescent="0.25">
      <c r="A42" s="39"/>
      <c r="B42" s="39"/>
      <c r="C42" s="40"/>
      <c r="D42" s="39"/>
      <c r="E42" s="40"/>
      <c r="F42" s="8"/>
      <c r="G42" s="8"/>
      <c r="H42" s="8"/>
      <c r="I42" s="8"/>
      <c r="J42" s="8"/>
      <c r="K42" s="8"/>
      <c r="L42" s="8"/>
      <c r="M42" s="8"/>
      <c r="N42" s="8"/>
      <c r="O42" s="8"/>
      <c r="P42" s="5">
        <f t="shared" si="0"/>
        <v>0</v>
      </c>
      <c r="Q42" s="5">
        <f t="shared" si="1"/>
        <v>0</v>
      </c>
    </row>
    <row r="43" spans="1:29" s="16" customFormat="1" ht="20.100000000000001" customHeight="1" x14ac:dyDescent="0.25">
      <c r="A43" s="39"/>
      <c r="B43" s="39"/>
      <c r="C43" s="40"/>
      <c r="D43" s="39"/>
      <c r="E43" s="40"/>
      <c r="F43" s="8"/>
      <c r="G43" s="8"/>
      <c r="H43" s="8"/>
      <c r="I43" s="8"/>
      <c r="J43" s="8"/>
      <c r="K43" s="8"/>
      <c r="L43" s="8"/>
      <c r="M43" s="8"/>
      <c r="N43" s="8"/>
      <c r="O43" s="8"/>
      <c r="P43" s="5">
        <f t="shared" si="0"/>
        <v>0</v>
      </c>
      <c r="Q43" s="5">
        <f t="shared" si="1"/>
        <v>0</v>
      </c>
    </row>
    <row r="44" spans="1:29" s="16" customFormat="1" ht="20.100000000000001" customHeight="1" x14ac:dyDescent="0.25">
      <c r="A44" s="39"/>
      <c r="B44" s="39"/>
      <c r="C44" s="40"/>
      <c r="D44" s="39"/>
      <c r="E44" s="40"/>
      <c r="F44" s="8"/>
      <c r="G44" s="8"/>
      <c r="H44" s="8"/>
      <c r="I44" s="8"/>
      <c r="J44" s="8"/>
      <c r="K44" s="8"/>
      <c r="L44" s="8"/>
      <c r="M44" s="8"/>
      <c r="N44" s="8"/>
      <c r="O44" s="8"/>
      <c r="P44" s="5">
        <f t="shared" si="0"/>
        <v>0</v>
      </c>
      <c r="Q44" s="5">
        <f t="shared" si="1"/>
        <v>0</v>
      </c>
    </row>
    <row r="45" spans="1:29" s="16" customFormat="1" ht="20.100000000000001" customHeight="1" x14ac:dyDescent="0.25">
      <c r="A45" s="39"/>
      <c r="B45" s="39"/>
      <c r="C45" s="40"/>
      <c r="D45" s="39"/>
      <c r="E45" s="40"/>
      <c r="F45" s="8"/>
      <c r="G45" s="8"/>
      <c r="H45" s="8"/>
      <c r="I45" s="8"/>
      <c r="J45" s="8"/>
      <c r="K45" s="8"/>
      <c r="L45" s="8"/>
      <c r="M45" s="8"/>
      <c r="N45" s="8"/>
      <c r="O45" s="8"/>
      <c r="P45" s="5">
        <f t="shared" si="0"/>
        <v>0</v>
      </c>
      <c r="Q45" s="5">
        <f t="shared" si="1"/>
        <v>0</v>
      </c>
    </row>
    <row r="46" spans="1:29" s="16" customFormat="1" ht="20.100000000000001" customHeight="1" x14ac:dyDescent="0.25">
      <c r="A46" s="39"/>
      <c r="B46" s="39"/>
      <c r="C46" s="40"/>
      <c r="D46" s="39"/>
      <c r="E46" s="40"/>
      <c r="F46" s="8"/>
      <c r="G46" s="8"/>
      <c r="H46" s="8"/>
      <c r="I46" s="8"/>
      <c r="J46" s="8"/>
      <c r="K46" s="8"/>
      <c r="L46" s="8"/>
      <c r="M46" s="8"/>
      <c r="N46" s="8"/>
      <c r="O46" s="8"/>
      <c r="P46" s="5">
        <f t="shared" si="0"/>
        <v>0</v>
      </c>
      <c r="Q46" s="5">
        <f t="shared" si="1"/>
        <v>0</v>
      </c>
    </row>
    <row r="47" spans="1:29" s="16" customFormat="1" ht="20.100000000000001" customHeight="1" x14ac:dyDescent="0.25">
      <c r="A47" s="39"/>
      <c r="B47" s="39"/>
      <c r="C47" s="40"/>
      <c r="D47" s="39"/>
      <c r="E47" s="40"/>
      <c r="F47" s="8"/>
      <c r="G47" s="8"/>
      <c r="H47" s="8"/>
      <c r="I47" s="8"/>
      <c r="J47" s="8"/>
      <c r="K47" s="8"/>
      <c r="L47" s="8"/>
      <c r="M47" s="8"/>
      <c r="N47" s="8"/>
      <c r="O47" s="8"/>
      <c r="P47" s="5">
        <f t="shared" si="0"/>
        <v>0</v>
      </c>
      <c r="Q47" s="5">
        <f t="shared" si="1"/>
        <v>0</v>
      </c>
    </row>
    <row r="48" spans="1:29" s="16" customFormat="1" ht="20.100000000000001" customHeight="1" x14ac:dyDescent="0.25">
      <c r="A48" s="39"/>
      <c r="B48" s="39"/>
      <c r="C48" s="40"/>
      <c r="D48" s="39"/>
      <c r="E48" s="40"/>
      <c r="F48" s="8"/>
      <c r="G48" s="8"/>
      <c r="H48" s="8"/>
      <c r="I48" s="8"/>
      <c r="J48" s="8"/>
      <c r="K48" s="8"/>
      <c r="L48" s="8"/>
      <c r="M48" s="8"/>
      <c r="N48" s="8"/>
      <c r="O48" s="8"/>
      <c r="P48" s="5">
        <f t="shared" si="0"/>
        <v>0</v>
      </c>
      <c r="Q48" s="5">
        <f t="shared" si="1"/>
        <v>0</v>
      </c>
    </row>
    <row r="49" spans="1:17" s="16" customFormat="1" ht="20.100000000000001" customHeight="1" x14ac:dyDescent="0.25">
      <c r="A49" s="39"/>
      <c r="B49" s="39"/>
      <c r="C49" s="40"/>
      <c r="D49" s="39"/>
      <c r="E49" s="40"/>
      <c r="F49" s="8"/>
      <c r="G49" s="8"/>
      <c r="H49" s="8"/>
      <c r="I49" s="8"/>
      <c r="J49" s="8"/>
      <c r="K49" s="8"/>
      <c r="L49" s="8"/>
      <c r="M49" s="8"/>
      <c r="N49" s="8"/>
      <c r="O49" s="8"/>
      <c r="P49" s="5">
        <f t="shared" si="0"/>
        <v>0</v>
      </c>
      <c r="Q49" s="5">
        <f t="shared" si="1"/>
        <v>0</v>
      </c>
    </row>
    <row r="50" spans="1:17" s="16" customFormat="1" ht="20.100000000000001" customHeight="1" x14ac:dyDescent="0.25">
      <c r="A50" s="39"/>
      <c r="B50" s="39"/>
      <c r="C50" s="40"/>
      <c r="D50" s="39"/>
      <c r="E50" s="40"/>
      <c r="F50" s="8"/>
      <c r="G50" s="8"/>
      <c r="H50" s="8"/>
      <c r="I50" s="8"/>
      <c r="J50" s="8"/>
      <c r="K50" s="8"/>
      <c r="L50" s="8"/>
      <c r="M50" s="8"/>
      <c r="N50" s="8"/>
      <c r="O50" s="8"/>
      <c r="P50" s="5">
        <f t="shared" si="0"/>
        <v>0</v>
      </c>
      <c r="Q50" s="5">
        <f t="shared" si="1"/>
        <v>0</v>
      </c>
    </row>
    <row r="51" spans="1:17" s="16" customFormat="1" ht="20.100000000000001" customHeight="1" x14ac:dyDescent="0.25">
      <c r="A51" s="39"/>
      <c r="B51" s="39"/>
      <c r="C51" s="40"/>
      <c r="D51" s="39"/>
      <c r="E51" s="40"/>
      <c r="F51" s="8"/>
      <c r="G51" s="8"/>
      <c r="H51" s="8"/>
      <c r="I51" s="8"/>
      <c r="J51" s="8"/>
      <c r="K51" s="8"/>
      <c r="L51" s="8"/>
      <c r="M51" s="8"/>
      <c r="N51" s="8"/>
      <c r="O51" s="8"/>
      <c r="P51" s="5">
        <f t="shared" si="0"/>
        <v>0</v>
      </c>
      <c r="Q51" s="5">
        <f t="shared" si="1"/>
        <v>0</v>
      </c>
    </row>
    <row r="52" spans="1:17" s="16" customFormat="1" ht="20.100000000000001" customHeight="1" x14ac:dyDescent="0.25">
      <c r="A52" s="39"/>
      <c r="B52" s="39"/>
      <c r="C52" s="40"/>
      <c r="D52" s="39"/>
      <c r="E52" s="40"/>
      <c r="F52" s="8"/>
      <c r="G52" s="8"/>
      <c r="H52" s="8"/>
      <c r="I52" s="8"/>
      <c r="J52" s="8"/>
      <c r="K52" s="8"/>
      <c r="L52" s="8"/>
      <c r="M52" s="8"/>
      <c r="N52" s="8"/>
      <c r="O52" s="8"/>
      <c r="P52" s="5">
        <f t="shared" si="0"/>
        <v>0</v>
      </c>
      <c r="Q52" s="5">
        <f t="shared" si="1"/>
        <v>0</v>
      </c>
    </row>
    <row r="53" spans="1:17" s="16" customFormat="1" ht="20.100000000000001" customHeight="1" x14ac:dyDescent="0.25">
      <c r="A53" s="39"/>
      <c r="B53" s="39"/>
      <c r="C53" s="40"/>
      <c r="D53" s="39"/>
      <c r="E53" s="40"/>
      <c r="F53" s="8"/>
      <c r="G53" s="8"/>
      <c r="H53" s="8"/>
      <c r="I53" s="8"/>
      <c r="J53" s="8"/>
      <c r="K53" s="8"/>
      <c r="L53" s="8"/>
      <c r="M53" s="8"/>
      <c r="N53" s="8"/>
      <c r="O53" s="8"/>
      <c r="P53" s="5">
        <f t="shared" si="0"/>
        <v>0</v>
      </c>
      <c r="Q53" s="5">
        <f t="shared" si="1"/>
        <v>0</v>
      </c>
    </row>
    <row r="54" spans="1:17" s="16" customFormat="1" ht="20.100000000000001" customHeight="1" x14ac:dyDescent="0.25">
      <c r="A54" s="39"/>
      <c r="B54" s="39"/>
      <c r="C54" s="40"/>
      <c r="D54" s="39"/>
      <c r="E54" s="40"/>
      <c r="F54" s="8"/>
      <c r="G54" s="8"/>
      <c r="H54" s="8"/>
      <c r="I54" s="8"/>
      <c r="J54" s="8"/>
      <c r="K54" s="8"/>
      <c r="L54" s="8"/>
      <c r="M54" s="8"/>
      <c r="N54" s="8"/>
      <c r="O54" s="8"/>
      <c r="P54" s="5">
        <f t="shared" si="0"/>
        <v>0</v>
      </c>
      <c r="Q54" s="5">
        <f t="shared" si="1"/>
        <v>0</v>
      </c>
    </row>
    <row r="55" spans="1:17" s="16" customFormat="1" ht="20.100000000000001" customHeight="1" x14ac:dyDescent="0.25">
      <c r="A55" s="39"/>
      <c r="B55" s="39"/>
      <c r="C55" s="40"/>
      <c r="D55" s="39"/>
      <c r="E55" s="40"/>
      <c r="F55" s="8"/>
      <c r="G55" s="8"/>
      <c r="H55" s="8"/>
      <c r="I55" s="8"/>
      <c r="J55" s="8"/>
      <c r="K55" s="8"/>
      <c r="L55" s="8"/>
      <c r="M55" s="8"/>
      <c r="N55" s="8"/>
      <c r="O55" s="8"/>
      <c r="P55" s="5">
        <f t="shared" si="0"/>
        <v>0</v>
      </c>
      <c r="Q55" s="5">
        <f t="shared" si="1"/>
        <v>0</v>
      </c>
    </row>
    <row r="56" spans="1:17" s="16" customFormat="1" ht="20.100000000000001" customHeight="1" x14ac:dyDescent="0.25">
      <c r="A56" s="39"/>
      <c r="B56" s="39"/>
      <c r="C56" s="40"/>
      <c r="D56" s="39"/>
      <c r="E56" s="40"/>
      <c r="F56" s="8"/>
      <c r="G56" s="8"/>
      <c r="H56" s="8"/>
      <c r="I56" s="8"/>
      <c r="J56" s="8"/>
      <c r="K56" s="8"/>
      <c r="L56" s="8"/>
      <c r="M56" s="8"/>
      <c r="N56" s="8"/>
      <c r="O56" s="8"/>
      <c r="P56" s="5">
        <f t="shared" si="0"/>
        <v>0</v>
      </c>
      <c r="Q56" s="5">
        <f t="shared" si="1"/>
        <v>0</v>
      </c>
    </row>
    <row r="57" spans="1:17" s="16" customFormat="1" ht="20.100000000000001" customHeight="1" x14ac:dyDescent="0.25">
      <c r="A57" s="39"/>
      <c r="B57" s="39"/>
      <c r="C57" s="40"/>
      <c r="D57" s="39"/>
      <c r="E57" s="40"/>
      <c r="F57" s="8"/>
      <c r="G57" s="8"/>
      <c r="H57" s="8"/>
      <c r="I57" s="8"/>
      <c r="J57" s="8"/>
      <c r="K57" s="8"/>
      <c r="L57" s="8"/>
      <c r="M57" s="8"/>
      <c r="N57" s="8"/>
      <c r="O57" s="8"/>
      <c r="P57" s="5">
        <f t="shared" si="0"/>
        <v>0</v>
      </c>
      <c r="Q57" s="5">
        <f t="shared" si="1"/>
        <v>0</v>
      </c>
    </row>
    <row r="58" spans="1:17" s="16" customFormat="1" ht="20.100000000000001" customHeight="1" x14ac:dyDescent="0.25">
      <c r="A58" s="39"/>
      <c r="B58" s="39"/>
      <c r="C58" s="40"/>
      <c r="D58" s="39"/>
      <c r="E58" s="40"/>
      <c r="F58" s="8"/>
      <c r="G58" s="8"/>
      <c r="H58" s="8"/>
      <c r="I58" s="8"/>
      <c r="J58" s="8"/>
      <c r="K58" s="8"/>
      <c r="L58" s="8"/>
      <c r="M58" s="8"/>
      <c r="N58" s="8"/>
      <c r="O58" s="8"/>
      <c r="P58" s="5">
        <f t="shared" si="0"/>
        <v>0</v>
      </c>
      <c r="Q58" s="5">
        <f t="shared" si="1"/>
        <v>0</v>
      </c>
    </row>
    <row r="59" spans="1:17" s="16" customFormat="1" ht="20.100000000000001" customHeight="1" x14ac:dyDescent="0.25">
      <c r="A59" s="39"/>
      <c r="B59" s="39"/>
      <c r="C59" s="40"/>
      <c r="D59" s="39"/>
      <c r="E59" s="40"/>
      <c r="F59" s="8"/>
      <c r="G59" s="8"/>
      <c r="H59" s="8"/>
      <c r="I59" s="8"/>
      <c r="J59" s="8"/>
      <c r="K59" s="8"/>
      <c r="L59" s="8"/>
      <c r="M59" s="8"/>
      <c r="N59" s="8"/>
      <c r="O59" s="8"/>
      <c r="P59" s="5">
        <f t="shared" si="0"/>
        <v>0</v>
      </c>
      <c r="Q59" s="5">
        <f t="shared" si="1"/>
        <v>0</v>
      </c>
    </row>
    <row r="60" spans="1:17" s="16" customFormat="1" ht="20.100000000000001" customHeight="1" x14ac:dyDescent="0.25">
      <c r="A60" s="39"/>
      <c r="B60" s="39"/>
      <c r="C60" s="40"/>
      <c r="D60" s="39"/>
      <c r="E60" s="40"/>
      <c r="F60" s="8"/>
      <c r="G60" s="8"/>
      <c r="H60" s="8"/>
      <c r="I60" s="8"/>
      <c r="J60" s="8"/>
      <c r="K60" s="8"/>
      <c r="L60" s="8"/>
      <c r="M60" s="8"/>
      <c r="N60" s="8"/>
      <c r="O60" s="8"/>
      <c r="P60" s="5">
        <f t="shared" si="0"/>
        <v>0</v>
      </c>
      <c r="Q60" s="5">
        <f t="shared" si="1"/>
        <v>0</v>
      </c>
    </row>
    <row r="61" spans="1:17" s="16" customFormat="1" ht="20.100000000000001" customHeight="1" x14ac:dyDescent="0.25">
      <c r="A61" s="39"/>
      <c r="B61" s="39"/>
      <c r="C61" s="40"/>
      <c r="D61" s="39"/>
      <c r="E61" s="40"/>
      <c r="F61" s="8"/>
      <c r="G61" s="8"/>
      <c r="H61" s="8"/>
      <c r="I61" s="8"/>
      <c r="J61" s="8"/>
      <c r="K61" s="8"/>
      <c r="L61" s="8"/>
      <c r="M61" s="8"/>
      <c r="N61" s="8"/>
      <c r="O61" s="8"/>
      <c r="P61" s="5">
        <f t="shared" si="0"/>
        <v>0</v>
      </c>
      <c r="Q61" s="5">
        <f t="shared" si="1"/>
        <v>0</v>
      </c>
    </row>
    <row r="62" spans="1:17" s="16" customFormat="1" ht="20.100000000000001" customHeight="1" x14ac:dyDescent="0.25">
      <c r="A62" s="39"/>
      <c r="B62" s="39"/>
      <c r="C62" s="40"/>
      <c r="D62" s="39"/>
      <c r="E62" s="40"/>
      <c r="F62" s="8"/>
      <c r="G62" s="8"/>
      <c r="H62" s="8"/>
      <c r="I62" s="8"/>
      <c r="J62" s="8"/>
      <c r="K62" s="8"/>
      <c r="L62" s="8"/>
      <c r="M62" s="8"/>
      <c r="N62" s="8"/>
      <c r="O62" s="8"/>
      <c r="P62" s="5">
        <f t="shared" si="0"/>
        <v>0</v>
      </c>
      <c r="Q62" s="5">
        <f t="shared" si="1"/>
        <v>0</v>
      </c>
    </row>
    <row r="63" spans="1:17" s="16" customFormat="1" ht="20.100000000000001" customHeight="1" x14ac:dyDescent="0.25">
      <c r="A63" s="39"/>
      <c r="B63" s="39"/>
      <c r="C63" s="40"/>
      <c r="D63" s="39"/>
      <c r="E63" s="40"/>
      <c r="F63" s="8"/>
      <c r="G63" s="8"/>
      <c r="H63" s="8"/>
      <c r="I63" s="8"/>
      <c r="J63" s="8"/>
      <c r="K63" s="8"/>
      <c r="L63" s="8"/>
      <c r="M63" s="8"/>
      <c r="N63" s="8"/>
      <c r="O63" s="8"/>
      <c r="P63" s="5">
        <f t="shared" si="0"/>
        <v>0</v>
      </c>
      <c r="Q63" s="5">
        <f t="shared" si="1"/>
        <v>0</v>
      </c>
    </row>
    <row r="64" spans="1:17" s="16" customFormat="1" ht="20.100000000000001" customHeight="1" x14ac:dyDescent="0.25">
      <c r="A64" s="39"/>
      <c r="B64" s="39"/>
      <c r="C64" s="40"/>
      <c r="D64" s="39"/>
      <c r="E64" s="40"/>
      <c r="F64" s="8"/>
      <c r="G64" s="8"/>
      <c r="H64" s="8"/>
      <c r="I64" s="8"/>
      <c r="J64" s="8"/>
      <c r="K64" s="8"/>
      <c r="L64" s="8"/>
      <c r="M64" s="8"/>
      <c r="N64" s="8"/>
      <c r="O64" s="8"/>
      <c r="P64" s="5">
        <f t="shared" si="0"/>
        <v>0</v>
      </c>
      <c r="Q64" s="5">
        <f t="shared" si="1"/>
        <v>0</v>
      </c>
    </row>
    <row r="65" spans="1:17" s="16" customFormat="1" ht="20.100000000000001" customHeight="1" x14ac:dyDescent="0.25">
      <c r="A65" s="39"/>
      <c r="B65" s="39"/>
      <c r="C65" s="40"/>
      <c r="D65" s="39"/>
      <c r="E65" s="40"/>
      <c r="F65" s="8"/>
      <c r="G65" s="8"/>
      <c r="H65" s="8"/>
      <c r="I65" s="8"/>
      <c r="J65" s="8"/>
      <c r="K65" s="8"/>
      <c r="L65" s="8"/>
      <c r="M65" s="8"/>
      <c r="N65" s="8"/>
      <c r="O65" s="8"/>
      <c r="P65" s="5">
        <f t="shared" si="0"/>
        <v>0</v>
      </c>
      <c r="Q65" s="5">
        <f t="shared" si="1"/>
        <v>0</v>
      </c>
    </row>
    <row r="66" spans="1:17" s="16" customFormat="1" ht="20.100000000000001" customHeight="1" x14ac:dyDescent="0.25">
      <c r="A66" s="39"/>
      <c r="B66" s="39"/>
      <c r="C66" s="40"/>
      <c r="D66" s="39"/>
      <c r="E66" s="40"/>
      <c r="F66" s="8"/>
      <c r="G66" s="8"/>
      <c r="H66" s="8"/>
      <c r="I66" s="8"/>
      <c r="J66" s="8"/>
      <c r="K66" s="8"/>
      <c r="L66" s="8"/>
      <c r="M66" s="8"/>
      <c r="N66" s="8"/>
      <c r="O66" s="8"/>
      <c r="P66" s="5">
        <f t="shared" si="0"/>
        <v>0</v>
      </c>
      <c r="Q66" s="5">
        <f t="shared" si="1"/>
        <v>0</v>
      </c>
    </row>
    <row r="67" spans="1:17" s="16" customFormat="1" ht="20.100000000000001" customHeight="1" x14ac:dyDescent="0.25">
      <c r="A67" s="39"/>
      <c r="B67" s="39"/>
      <c r="C67" s="40"/>
      <c r="D67" s="39"/>
      <c r="E67" s="40"/>
      <c r="F67" s="8"/>
      <c r="G67" s="8"/>
      <c r="H67" s="8"/>
      <c r="I67" s="8"/>
      <c r="J67" s="8"/>
      <c r="K67" s="8"/>
      <c r="L67" s="8"/>
      <c r="M67" s="8"/>
      <c r="N67" s="8"/>
      <c r="O67" s="8"/>
      <c r="P67" s="5">
        <f t="shared" si="0"/>
        <v>0</v>
      </c>
      <c r="Q67" s="5">
        <f t="shared" si="1"/>
        <v>0</v>
      </c>
    </row>
    <row r="68" spans="1:17" s="16" customFormat="1" ht="20.100000000000001" customHeight="1" x14ac:dyDescent="0.25">
      <c r="A68" s="39"/>
      <c r="B68" s="39"/>
      <c r="C68" s="40"/>
      <c r="D68" s="39"/>
      <c r="E68" s="40"/>
      <c r="F68" s="8"/>
      <c r="G68" s="8"/>
      <c r="H68" s="8"/>
      <c r="I68" s="8"/>
      <c r="J68" s="8"/>
      <c r="K68" s="8"/>
      <c r="L68" s="8"/>
      <c r="M68" s="8"/>
      <c r="N68" s="8"/>
      <c r="O68" s="8"/>
      <c r="P68" s="5">
        <f t="shared" si="0"/>
        <v>0</v>
      </c>
      <c r="Q68" s="5">
        <f t="shared" si="1"/>
        <v>0</v>
      </c>
    </row>
    <row r="69" spans="1:17" s="16" customFormat="1" ht="20.100000000000001" customHeight="1" x14ac:dyDescent="0.25">
      <c r="A69" s="39"/>
      <c r="B69" s="39"/>
      <c r="C69" s="40"/>
      <c r="D69" s="39"/>
      <c r="E69" s="40"/>
      <c r="F69" s="8"/>
      <c r="G69" s="8"/>
      <c r="H69" s="8"/>
      <c r="I69" s="8"/>
      <c r="J69" s="8"/>
      <c r="K69" s="8"/>
      <c r="L69" s="8"/>
      <c r="M69" s="8"/>
      <c r="N69" s="8"/>
      <c r="O69" s="8"/>
      <c r="P69" s="5">
        <f t="shared" si="0"/>
        <v>0</v>
      </c>
      <c r="Q69" s="5">
        <f t="shared" si="1"/>
        <v>0</v>
      </c>
    </row>
    <row r="70" spans="1:17" s="16" customFormat="1" ht="20.100000000000001" customHeight="1" x14ac:dyDescent="0.25">
      <c r="A70" s="39"/>
      <c r="B70" s="39"/>
      <c r="C70" s="40"/>
      <c r="D70" s="39"/>
      <c r="E70" s="40"/>
      <c r="F70" s="8"/>
      <c r="G70" s="8"/>
      <c r="H70" s="8"/>
      <c r="I70" s="8"/>
      <c r="J70" s="8"/>
      <c r="K70" s="8"/>
      <c r="L70" s="8"/>
      <c r="M70" s="8"/>
      <c r="N70" s="8"/>
      <c r="O70" s="8"/>
      <c r="P70" s="5">
        <f t="shared" si="0"/>
        <v>0</v>
      </c>
      <c r="Q70" s="5">
        <f t="shared" si="1"/>
        <v>0</v>
      </c>
    </row>
    <row r="71" spans="1:17" s="16" customFormat="1" ht="20.100000000000001" customHeight="1" x14ac:dyDescent="0.25">
      <c r="A71" s="39"/>
      <c r="B71" s="39"/>
      <c r="C71" s="40"/>
      <c r="D71" s="39"/>
      <c r="E71" s="40"/>
      <c r="F71" s="8"/>
      <c r="G71" s="8"/>
      <c r="H71" s="8"/>
      <c r="I71" s="8"/>
      <c r="J71" s="8"/>
      <c r="K71" s="8"/>
      <c r="L71" s="8"/>
      <c r="M71" s="8"/>
      <c r="N71" s="8"/>
      <c r="O71" s="8"/>
      <c r="P71" s="5">
        <f t="shared" si="0"/>
        <v>0</v>
      </c>
      <c r="Q71" s="5">
        <f t="shared" si="1"/>
        <v>0</v>
      </c>
    </row>
    <row r="72" spans="1:17" s="16" customFormat="1" ht="20.100000000000001" customHeight="1" x14ac:dyDescent="0.25">
      <c r="A72" s="39"/>
      <c r="B72" s="39"/>
      <c r="C72" s="40"/>
      <c r="D72" s="39"/>
      <c r="E72" s="40"/>
      <c r="F72" s="8"/>
      <c r="G72" s="8"/>
      <c r="H72" s="8"/>
      <c r="I72" s="8"/>
      <c r="J72" s="8"/>
      <c r="K72" s="8"/>
      <c r="L72" s="8"/>
      <c r="M72" s="8"/>
      <c r="N72" s="8"/>
      <c r="O72" s="8"/>
      <c r="P72" s="5">
        <f t="shared" si="0"/>
        <v>0</v>
      </c>
      <c r="Q72" s="5">
        <f t="shared" si="1"/>
        <v>0</v>
      </c>
    </row>
    <row r="73" spans="1:17" s="16" customFormat="1" ht="20.100000000000001" customHeight="1" x14ac:dyDescent="0.25">
      <c r="A73" s="39"/>
      <c r="B73" s="39"/>
      <c r="C73" s="40"/>
      <c r="D73" s="39"/>
      <c r="E73" s="40"/>
      <c r="F73" s="8"/>
      <c r="G73" s="8"/>
      <c r="H73" s="8"/>
      <c r="I73" s="8"/>
      <c r="J73" s="8"/>
      <c r="K73" s="8"/>
      <c r="L73" s="8"/>
      <c r="M73" s="8"/>
      <c r="N73" s="8"/>
      <c r="O73" s="8"/>
      <c r="P73" s="5">
        <f t="shared" si="0"/>
        <v>0</v>
      </c>
      <c r="Q73" s="5">
        <f t="shared" si="1"/>
        <v>0</v>
      </c>
    </row>
    <row r="74" spans="1:17" s="16" customFormat="1" ht="20.100000000000001" customHeight="1" x14ac:dyDescent="0.25">
      <c r="A74" s="39"/>
      <c r="B74" s="39"/>
      <c r="C74" s="40"/>
      <c r="D74" s="39"/>
      <c r="E74" s="40"/>
      <c r="F74" s="8"/>
      <c r="G74" s="8"/>
      <c r="H74" s="8"/>
      <c r="I74" s="8"/>
      <c r="J74" s="8"/>
      <c r="K74" s="8"/>
      <c r="L74" s="8"/>
      <c r="M74" s="8"/>
      <c r="N74" s="8"/>
      <c r="O74" s="8"/>
      <c r="P74" s="5">
        <f t="shared" si="0"/>
        <v>0</v>
      </c>
      <c r="Q74" s="5">
        <f t="shared" si="1"/>
        <v>0</v>
      </c>
    </row>
    <row r="75" spans="1:17" s="16" customFormat="1" ht="20.100000000000001" customHeight="1" x14ac:dyDescent="0.25">
      <c r="A75" s="39"/>
      <c r="B75" s="39"/>
      <c r="C75" s="40"/>
      <c r="D75" s="39"/>
      <c r="E75" s="40"/>
      <c r="F75" s="8"/>
      <c r="G75" s="8"/>
      <c r="H75" s="8"/>
      <c r="I75" s="8"/>
      <c r="J75" s="8"/>
      <c r="K75" s="8"/>
      <c r="L75" s="8"/>
      <c r="M75" s="8"/>
      <c r="N75" s="8"/>
      <c r="O75" s="8"/>
      <c r="P75" s="5">
        <f t="shared" si="0"/>
        <v>0</v>
      </c>
      <c r="Q75" s="5">
        <f t="shared" si="1"/>
        <v>0</v>
      </c>
    </row>
    <row r="76" spans="1:17" s="16" customFormat="1" ht="20.100000000000001" customHeight="1" x14ac:dyDescent="0.25">
      <c r="A76" s="39"/>
      <c r="B76" s="39"/>
      <c r="C76" s="40"/>
      <c r="D76" s="39"/>
      <c r="E76" s="40"/>
      <c r="F76" s="8"/>
      <c r="G76" s="8"/>
      <c r="H76" s="8"/>
      <c r="I76" s="8"/>
      <c r="J76" s="8"/>
      <c r="K76" s="8"/>
      <c r="L76" s="8"/>
      <c r="M76" s="8"/>
      <c r="N76" s="8"/>
      <c r="O76" s="8"/>
      <c r="P76" s="5">
        <f t="shared" si="0"/>
        <v>0</v>
      </c>
      <c r="Q76" s="5">
        <f t="shared" si="1"/>
        <v>0</v>
      </c>
    </row>
    <row r="77" spans="1:17" s="16" customFormat="1" ht="20.100000000000001" customHeight="1" x14ac:dyDescent="0.25">
      <c r="A77" s="39"/>
      <c r="B77" s="39"/>
      <c r="C77" s="40"/>
      <c r="D77" s="39"/>
      <c r="E77" s="40"/>
      <c r="F77" s="8"/>
      <c r="G77" s="8"/>
      <c r="H77" s="8"/>
      <c r="I77" s="8"/>
      <c r="J77" s="8"/>
      <c r="K77" s="8"/>
      <c r="L77" s="8"/>
      <c r="M77" s="8"/>
      <c r="N77" s="8"/>
      <c r="O77" s="8"/>
      <c r="P77" s="5">
        <f t="shared" si="0"/>
        <v>0</v>
      </c>
      <c r="Q77" s="5">
        <f t="shared" si="1"/>
        <v>0</v>
      </c>
    </row>
    <row r="78" spans="1:17" s="16" customFormat="1" ht="20.100000000000001" customHeight="1" x14ac:dyDescent="0.25">
      <c r="A78" s="39"/>
      <c r="B78" s="39"/>
      <c r="C78" s="40"/>
      <c r="D78" s="39"/>
      <c r="E78" s="40"/>
      <c r="F78" s="8"/>
      <c r="G78" s="8"/>
      <c r="H78" s="8"/>
      <c r="I78" s="8"/>
      <c r="J78" s="8"/>
      <c r="K78" s="8"/>
      <c r="L78" s="8"/>
      <c r="M78" s="8"/>
      <c r="N78" s="8"/>
      <c r="O78" s="8"/>
      <c r="P78" s="5">
        <f t="shared" si="0"/>
        <v>0</v>
      </c>
      <c r="Q78" s="5">
        <f t="shared" si="1"/>
        <v>0</v>
      </c>
    </row>
    <row r="79" spans="1:17" s="16" customFormat="1" ht="20.100000000000001" customHeight="1" x14ac:dyDescent="0.25">
      <c r="A79" s="39"/>
      <c r="B79" s="39"/>
      <c r="C79" s="40"/>
      <c r="D79" s="39"/>
      <c r="E79" s="40"/>
      <c r="F79" s="8"/>
      <c r="G79" s="8"/>
      <c r="H79" s="8"/>
      <c r="I79" s="8"/>
      <c r="J79" s="8"/>
      <c r="K79" s="8"/>
      <c r="L79" s="8"/>
      <c r="M79" s="8"/>
      <c r="N79" s="8"/>
      <c r="O79" s="8"/>
      <c r="P79" s="5">
        <f t="shared" si="0"/>
        <v>0</v>
      </c>
      <c r="Q79" s="5">
        <f t="shared" si="1"/>
        <v>0</v>
      </c>
    </row>
    <row r="80" spans="1:17" s="16" customFormat="1" ht="20.100000000000001" customHeight="1" x14ac:dyDescent="0.25">
      <c r="A80" s="39"/>
      <c r="B80" s="39"/>
      <c r="C80" s="40"/>
      <c r="D80" s="39"/>
      <c r="E80" s="40"/>
      <c r="F80" s="8"/>
      <c r="G80" s="8"/>
      <c r="H80" s="8"/>
      <c r="I80" s="8"/>
      <c r="J80" s="8"/>
      <c r="K80" s="8"/>
      <c r="L80" s="8"/>
      <c r="M80" s="8"/>
      <c r="N80" s="8"/>
      <c r="O80" s="8"/>
      <c r="P80" s="5">
        <f t="shared" si="0"/>
        <v>0</v>
      </c>
      <c r="Q80" s="5">
        <f t="shared" si="1"/>
        <v>0</v>
      </c>
    </row>
    <row r="81" spans="1:17" s="16" customFormat="1" ht="20.100000000000001" customHeight="1" x14ac:dyDescent="0.25">
      <c r="A81" s="39"/>
      <c r="B81" s="39"/>
      <c r="C81" s="40"/>
      <c r="D81" s="39"/>
      <c r="E81" s="40"/>
      <c r="F81" s="8"/>
      <c r="G81" s="8"/>
      <c r="H81" s="8"/>
      <c r="I81" s="8"/>
      <c r="J81" s="8"/>
      <c r="K81" s="8"/>
      <c r="L81" s="8"/>
      <c r="M81" s="8"/>
      <c r="N81" s="8"/>
      <c r="O81" s="8"/>
      <c r="P81" s="5">
        <f t="shared" si="0"/>
        <v>0</v>
      </c>
      <c r="Q81" s="5">
        <f t="shared" si="1"/>
        <v>0</v>
      </c>
    </row>
    <row r="82" spans="1:17" s="16" customFormat="1" ht="20.100000000000001" customHeight="1" x14ac:dyDescent="0.25">
      <c r="A82" s="39"/>
      <c r="B82" s="39"/>
      <c r="C82" s="40"/>
      <c r="D82" s="39"/>
      <c r="E82" s="40"/>
      <c r="F82" s="8"/>
      <c r="G82" s="8"/>
      <c r="H82" s="8"/>
      <c r="I82" s="8"/>
      <c r="J82" s="8"/>
      <c r="K82" s="8"/>
      <c r="L82" s="8"/>
      <c r="M82" s="8"/>
      <c r="N82" s="8"/>
      <c r="O82" s="8"/>
      <c r="P82" s="5">
        <f t="shared" si="0"/>
        <v>0</v>
      </c>
      <c r="Q82" s="5">
        <f t="shared" si="1"/>
        <v>0</v>
      </c>
    </row>
    <row r="83" spans="1:17" s="16" customFormat="1" ht="20.100000000000001" customHeight="1" x14ac:dyDescent="0.25">
      <c r="A83" s="39"/>
      <c r="B83" s="39"/>
      <c r="C83" s="40"/>
      <c r="D83" s="39"/>
      <c r="E83" s="40"/>
      <c r="F83" s="8"/>
      <c r="G83" s="8"/>
      <c r="H83" s="8"/>
      <c r="I83" s="8"/>
      <c r="J83" s="8"/>
      <c r="K83" s="8"/>
      <c r="L83" s="8"/>
      <c r="M83" s="8"/>
      <c r="N83" s="8"/>
      <c r="O83" s="8"/>
      <c r="P83" s="5">
        <f t="shared" si="0"/>
        <v>0</v>
      </c>
      <c r="Q83" s="5">
        <f t="shared" si="1"/>
        <v>0</v>
      </c>
    </row>
    <row r="84" spans="1:17" s="16" customFormat="1" ht="20.100000000000001" customHeight="1" x14ac:dyDescent="0.25">
      <c r="A84" s="39"/>
      <c r="B84" s="39"/>
      <c r="C84" s="40"/>
      <c r="D84" s="39"/>
      <c r="E84" s="40"/>
      <c r="F84" s="8"/>
      <c r="G84" s="8"/>
      <c r="H84" s="8"/>
      <c r="I84" s="8"/>
      <c r="J84" s="8"/>
      <c r="K84" s="8"/>
      <c r="L84" s="8"/>
      <c r="M84" s="8"/>
      <c r="N84" s="8"/>
      <c r="O84" s="8"/>
      <c r="P84" s="5">
        <f t="shared" si="0"/>
        <v>0</v>
      </c>
      <c r="Q84" s="5">
        <f t="shared" si="1"/>
        <v>0</v>
      </c>
    </row>
    <row r="85" spans="1:17" s="16" customFormat="1" ht="20.100000000000001" customHeight="1" x14ac:dyDescent="0.25">
      <c r="A85" s="39"/>
      <c r="B85" s="39"/>
      <c r="C85" s="40"/>
      <c r="D85" s="39"/>
      <c r="E85" s="40"/>
      <c r="F85" s="8"/>
      <c r="G85" s="8"/>
      <c r="H85" s="8"/>
      <c r="I85" s="8"/>
      <c r="J85" s="8"/>
      <c r="K85" s="8"/>
      <c r="L85" s="8"/>
      <c r="M85" s="8"/>
      <c r="N85" s="8"/>
      <c r="O85" s="8"/>
      <c r="P85" s="5">
        <f t="shared" si="0"/>
        <v>0</v>
      </c>
      <c r="Q85" s="5">
        <f t="shared" si="1"/>
        <v>0</v>
      </c>
    </row>
    <row r="86" spans="1:17" s="16" customFormat="1" ht="20.100000000000001" customHeight="1" x14ac:dyDescent="0.25">
      <c r="A86" s="39"/>
      <c r="B86" s="39"/>
      <c r="C86" s="40"/>
      <c r="D86" s="39"/>
      <c r="E86" s="40"/>
      <c r="F86" s="8"/>
      <c r="G86" s="8"/>
      <c r="H86" s="8"/>
      <c r="I86" s="8"/>
      <c r="J86" s="8"/>
      <c r="K86" s="8"/>
      <c r="L86" s="8"/>
      <c r="M86" s="8"/>
      <c r="N86" s="8"/>
      <c r="O86" s="8"/>
      <c r="P86" s="5">
        <f t="shared" si="0"/>
        <v>0</v>
      </c>
      <c r="Q86" s="5">
        <f t="shared" si="1"/>
        <v>0</v>
      </c>
    </row>
    <row r="87" spans="1:17" s="16" customFormat="1" ht="20.100000000000001" customHeight="1" x14ac:dyDescent="0.25">
      <c r="A87" s="39"/>
      <c r="B87" s="39"/>
      <c r="C87" s="40"/>
      <c r="D87" s="39"/>
      <c r="E87" s="40"/>
      <c r="F87" s="8"/>
      <c r="G87" s="8"/>
      <c r="H87" s="8"/>
      <c r="I87" s="8"/>
      <c r="J87" s="8"/>
      <c r="K87" s="8"/>
      <c r="L87" s="8"/>
      <c r="M87" s="8"/>
      <c r="N87" s="8"/>
      <c r="O87" s="8"/>
      <c r="P87" s="5">
        <f t="shared" si="0"/>
        <v>0</v>
      </c>
      <c r="Q87" s="5">
        <f t="shared" si="1"/>
        <v>0</v>
      </c>
    </row>
    <row r="88" spans="1:17" s="16" customFormat="1" ht="20.100000000000001" customHeight="1" x14ac:dyDescent="0.25">
      <c r="A88" s="39"/>
      <c r="B88" s="39"/>
      <c r="C88" s="40"/>
      <c r="D88" s="39"/>
      <c r="E88" s="40"/>
      <c r="F88" s="8"/>
      <c r="G88" s="8"/>
      <c r="H88" s="8"/>
      <c r="I88" s="8"/>
      <c r="J88" s="8"/>
      <c r="K88" s="8"/>
      <c r="L88" s="8"/>
      <c r="M88" s="8"/>
      <c r="N88" s="8"/>
      <c r="O88" s="8"/>
      <c r="P88" s="5">
        <f t="shared" si="0"/>
        <v>0</v>
      </c>
      <c r="Q88" s="5">
        <f t="shared" si="1"/>
        <v>0</v>
      </c>
    </row>
    <row r="89" spans="1:17" s="16" customFormat="1" ht="20.100000000000001" customHeight="1" x14ac:dyDescent="0.25">
      <c r="A89" s="39"/>
      <c r="B89" s="39"/>
      <c r="C89" s="40"/>
      <c r="D89" s="39"/>
      <c r="E89" s="40"/>
      <c r="F89" s="8"/>
      <c r="G89" s="8"/>
      <c r="H89" s="8"/>
      <c r="I89" s="8"/>
      <c r="J89" s="8"/>
      <c r="K89" s="8"/>
      <c r="L89" s="8"/>
      <c r="M89" s="8"/>
      <c r="N89" s="8"/>
      <c r="O89" s="8"/>
      <c r="P89" s="5">
        <f t="shared" si="0"/>
        <v>0</v>
      </c>
      <c r="Q89" s="5">
        <f t="shared" si="1"/>
        <v>0</v>
      </c>
    </row>
    <row r="90" spans="1:17" s="16" customFormat="1" ht="20.100000000000001" customHeight="1" x14ac:dyDescent="0.25">
      <c r="A90" s="39"/>
      <c r="B90" s="39"/>
      <c r="C90" s="40"/>
      <c r="D90" s="39"/>
      <c r="E90" s="40"/>
      <c r="F90" s="8"/>
      <c r="G90" s="8"/>
      <c r="H90" s="8"/>
      <c r="I90" s="8"/>
      <c r="J90" s="8"/>
      <c r="K90" s="8"/>
      <c r="L90" s="8"/>
      <c r="M90" s="8"/>
      <c r="N90" s="8"/>
      <c r="O90" s="8"/>
      <c r="P90" s="5">
        <f t="shared" si="0"/>
        <v>0</v>
      </c>
      <c r="Q90" s="5">
        <f t="shared" si="1"/>
        <v>0</v>
      </c>
    </row>
    <row r="91" spans="1:17" s="16" customFormat="1" ht="20.100000000000001" customHeight="1" x14ac:dyDescent="0.25">
      <c r="A91" s="39"/>
      <c r="B91" s="39"/>
      <c r="C91" s="40"/>
      <c r="D91" s="39"/>
      <c r="E91" s="40"/>
      <c r="F91" s="8"/>
      <c r="G91" s="8"/>
      <c r="H91" s="8"/>
      <c r="I91" s="8"/>
      <c r="J91" s="8"/>
      <c r="K91" s="8"/>
      <c r="L91" s="8"/>
      <c r="M91" s="8"/>
      <c r="N91" s="8"/>
      <c r="O91" s="8"/>
      <c r="P91" s="5">
        <f t="shared" si="0"/>
        <v>0</v>
      </c>
      <c r="Q91" s="5">
        <f t="shared" si="1"/>
        <v>0</v>
      </c>
    </row>
    <row r="92" spans="1:17" s="16" customFormat="1" ht="20.100000000000001" customHeight="1" x14ac:dyDescent="0.25">
      <c r="A92" s="39"/>
      <c r="B92" s="39"/>
      <c r="C92" s="40"/>
      <c r="D92" s="39"/>
      <c r="E92" s="40"/>
      <c r="F92" s="8"/>
      <c r="G92" s="8"/>
      <c r="H92" s="8"/>
      <c r="I92" s="8"/>
      <c r="J92" s="8"/>
      <c r="K92" s="8"/>
      <c r="L92" s="8"/>
      <c r="M92" s="8"/>
      <c r="N92" s="8"/>
      <c r="O92" s="8"/>
      <c r="P92" s="5">
        <f t="shared" si="0"/>
        <v>0</v>
      </c>
      <c r="Q92" s="5">
        <f t="shared" si="1"/>
        <v>0</v>
      </c>
    </row>
    <row r="93" spans="1:17" s="16" customFormat="1" ht="20.100000000000001" customHeight="1" x14ac:dyDescent="0.25">
      <c r="A93" s="39"/>
      <c r="B93" s="39"/>
      <c r="C93" s="40"/>
      <c r="D93" s="39"/>
      <c r="E93" s="40"/>
      <c r="F93" s="8"/>
      <c r="G93" s="8"/>
      <c r="H93" s="8"/>
      <c r="I93" s="8"/>
      <c r="J93" s="8"/>
      <c r="K93" s="8"/>
      <c r="L93" s="8"/>
      <c r="M93" s="8"/>
      <c r="N93" s="8"/>
      <c r="O93" s="8"/>
      <c r="P93" s="5">
        <f t="shared" si="0"/>
        <v>0</v>
      </c>
      <c r="Q93" s="5">
        <f t="shared" si="1"/>
        <v>0</v>
      </c>
    </row>
    <row r="94" spans="1:17" s="16" customFormat="1" ht="20.100000000000001" customHeight="1" x14ac:dyDescent="0.25">
      <c r="A94" s="39"/>
      <c r="B94" s="39"/>
      <c r="C94" s="40"/>
      <c r="D94" s="39"/>
      <c r="E94" s="40"/>
      <c r="F94" s="8"/>
      <c r="G94" s="8"/>
      <c r="H94" s="8"/>
      <c r="I94" s="8"/>
      <c r="J94" s="8"/>
      <c r="K94" s="8"/>
      <c r="L94" s="8"/>
      <c r="M94" s="8"/>
      <c r="N94" s="8"/>
      <c r="O94" s="8"/>
      <c r="P94" s="5">
        <f t="shared" si="0"/>
        <v>0</v>
      </c>
      <c r="Q94" s="5">
        <f t="shared" si="1"/>
        <v>0</v>
      </c>
    </row>
    <row r="95" spans="1:17" s="16" customFormat="1" ht="20.100000000000001" customHeight="1" x14ac:dyDescent="0.25">
      <c r="A95" s="39"/>
      <c r="B95" s="39"/>
      <c r="C95" s="40"/>
      <c r="D95" s="39"/>
      <c r="E95" s="40"/>
      <c r="F95" s="8"/>
      <c r="G95" s="8"/>
      <c r="H95" s="8"/>
      <c r="I95" s="8"/>
      <c r="J95" s="8"/>
      <c r="K95" s="8"/>
      <c r="L95" s="8"/>
      <c r="M95" s="8"/>
      <c r="N95" s="8"/>
      <c r="O95" s="8"/>
      <c r="P95" s="5">
        <f t="shared" si="0"/>
        <v>0</v>
      </c>
      <c r="Q95" s="5">
        <f t="shared" si="1"/>
        <v>0</v>
      </c>
    </row>
    <row r="96" spans="1:17" s="16" customFormat="1" ht="20.100000000000001" customHeight="1" x14ac:dyDescent="0.25">
      <c r="A96" s="39"/>
      <c r="B96" s="39"/>
      <c r="C96" s="40"/>
      <c r="D96" s="39"/>
      <c r="E96" s="40"/>
      <c r="F96" s="8"/>
      <c r="G96" s="8"/>
      <c r="H96" s="8"/>
      <c r="I96" s="8"/>
      <c r="J96" s="8"/>
      <c r="K96" s="8"/>
      <c r="L96" s="8"/>
      <c r="M96" s="8"/>
      <c r="N96" s="8"/>
      <c r="O96" s="8"/>
      <c r="P96" s="5">
        <f t="shared" si="0"/>
        <v>0</v>
      </c>
      <c r="Q96" s="5">
        <f t="shared" si="1"/>
        <v>0</v>
      </c>
    </row>
    <row r="97" spans="1:17" s="16" customFormat="1" ht="20.100000000000001" customHeight="1" x14ac:dyDescent="0.25">
      <c r="A97" s="39"/>
      <c r="B97" s="39"/>
      <c r="C97" s="40"/>
      <c r="D97" s="39"/>
      <c r="E97" s="40"/>
      <c r="F97" s="8"/>
      <c r="G97" s="8"/>
      <c r="H97" s="8"/>
      <c r="I97" s="8"/>
      <c r="J97" s="8"/>
      <c r="K97" s="8"/>
      <c r="L97" s="8"/>
      <c r="M97" s="8"/>
      <c r="N97" s="8"/>
      <c r="O97" s="8"/>
      <c r="P97" s="5">
        <f t="shared" si="0"/>
        <v>0</v>
      </c>
      <c r="Q97" s="5">
        <f t="shared" si="1"/>
        <v>0</v>
      </c>
    </row>
    <row r="98" spans="1:17" s="16" customFormat="1" ht="20.100000000000001" customHeight="1" x14ac:dyDescent="0.25">
      <c r="A98" s="39"/>
      <c r="B98" s="39"/>
      <c r="C98" s="40"/>
      <c r="D98" s="39"/>
      <c r="E98" s="40"/>
      <c r="F98" s="8"/>
      <c r="G98" s="8"/>
      <c r="H98" s="8"/>
      <c r="I98" s="8"/>
      <c r="J98" s="8"/>
      <c r="K98" s="8"/>
      <c r="L98" s="8"/>
      <c r="M98" s="8"/>
      <c r="N98" s="8"/>
      <c r="O98" s="8"/>
      <c r="P98" s="5">
        <f t="shared" si="0"/>
        <v>0</v>
      </c>
      <c r="Q98" s="5">
        <f t="shared" si="1"/>
        <v>0</v>
      </c>
    </row>
    <row r="99" spans="1:17" s="16" customFormat="1" ht="20.100000000000001" customHeight="1" x14ac:dyDescent="0.25">
      <c r="A99" s="39"/>
      <c r="B99" s="39"/>
      <c r="C99" s="40"/>
      <c r="D99" s="39"/>
      <c r="E99" s="40"/>
      <c r="F99" s="8"/>
      <c r="G99" s="8"/>
      <c r="H99" s="8"/>
      <c r="I99" s="8"/>
      <c r="J99" s="8"/>
      <c r="K99" s="8"/>
      <c r="L99" s="8"/>
      <c r="M99" s="8"/>
      <c r="N99" s="8"/>
      <c r="O99" s="8"/>
      <c r="P99" s="5">
        <f t="shared" si="0"/>
        <v>0</v>
      </c>
      <c r="Q99" s="5">
        <f t="shared" si="1"/>
        <v>0</v>
      </c>
    </row>
    <row r="100" spans="1:17" s="16" customFormat="1" ht="20.100000000000001" customHeight="1" x14ac:dyDescent="0.25">
      <c r="A100" s="39"/>
      <c r="B100" s="39"/>
      <c r="C100" s="40"/>
      <c r="D100" s="39"/>
      <c r="E100" s="40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5">
        <f t="shared" si="0"/>
        <v>0</v>
      </c>
      <c r="Q100" s="5">
        <f t="shared" si="1"/>
        <v>0</v>
      </c>
    </row>
    <row r="101" spans="1:17" s="16" customFormat="1" ht="20.100000000000001" customHeight="1" x14ac:dyDescent="0.25">
      <c r="A101" s="39"/>
      <c r="B101" s="39"/>
      <c r="C101" s="40"/>
      <c r="D101" s="39"/>
      <c r="E101" s="40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5">
        <f t="shared" ref="P101:P164" si="2">SUM(F101:O101)</f>
        <v>0</v>
      </c>
      <c r="Q101" s="5">
        <f t="shared" si="1"/>
        <v>0</v>
      </c>
    </row>
    <row r="102" spans="1:17" s="16" customFormat="1" ht="20.100000000000001" customHeight="1" x14ac:dyDescent="0.25">
      <c r="A102" s="39"/>
      <c r="B102" s="39"/>
      <c r="C102" s="40"/>
      <c r="D102" s="39"/>
      <c r="E102" s="40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5">
        <f t="shared" si="2"/>
        <v>0</v>
      </c>
      <c r="Q102" s="5">
        <f t="shared" ref="Q102:Q165" si="3">IF(AND(E102=1,P102&gt;=13),1,IF(AND(E102=2,P102&gt;=17),1,IF(AND(E102=3,P102&gt;=26),1,IF(AND(E102&gt;=4,P102&gt;=34),1,0))))</f>
        <v>0</v>
      </c>
    </row>
    <row r="103" spans="1:17" s="16" customFormat="1" ht="20.100000000000001" customHeight="1" x14ac:dyDescent="0.25">
      <c r="A103" s="39"/>
      <c r="B103" s="39"/>
      <c r="C103" s="40"/>
      <c r="D103" s="39"/>
      <c r="E103" s="40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5">
        <f t="shared" si="2"/>
        <v>0</v>
      </c>
      <c r="Q103" s="5">
        <f t="shared" si="3"/>
        <v>0</v>
      </c>
    </row>
    <row r="104" spans="1:17" s="16" customFormat="1" ht="20.100000000000001" customHeight="1" x14ac:dyDescent="0.25">
      <c r="A104" s="39"/>
      <c r="B104" s="39"/>
      <c r="C104" s="40"/>
      <c r="D104" s="39"/>
      <c r="E104" s="40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5">
        <f t="shared" si="2"/>
        <v>0</v>
      </c>
      <c r="Q104" s="5">
        <f t="shared" si="3"/>
        <v>0</v>
      </c>
    </row>
    <row r="105" spans="1:17" s="16" customFormat="1" ht="20.100000000000001" customHeight="1" x14ac:dyDescent="0.25">
      <c r="A105" s="39"/>
      <c r="B105" s="39"/>
      <c r="C105" s="40"/>
      <c r="D105" s="39"/>
      <c r="E105" s="40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5">
        <f t="shared" si="2"/>
        <v>0</v>
      </c>
      <c r="Q105" s="5">
        <f t="shared" si="3"/>
        <v>0</v>
      </c>
    </row>
    <row r="106" spans="1:17" s="16" customFormat="1" ht="20.100000000000001" customHeight="1" x14ac:dyDescent="0.25">
      <c r="A106" s="39"/>
      <c r="B106" s="39"/>
      <c r="C106" s="40"/>
      <c r="D106" s="39"/>
      <c r="E106" s="40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5">
        <f t="shared" si="2"/>
        <v>0</v>
      </c>
      <c r="Q106" s="5">
        <f t="shared" si="3"/>
        <v>0</v>
      </c>
    </row>
    <row r="107" spans="1:17" s="16" customFormat="1" ht="20.100000000000001" customHeight="1" x14ac:dyDescent="0.25">
      <c r="A107" s="39"/>
      <c r="B107" s="39"/>
      <c r="C107" s="40"/>
      <c r="D107" s="39"/>
      <c r="E107" s="40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5">
        <f t="shared" si="2"/>
        <v>0</v>
      </c>
      <c r="Q107" s="5">
        <f t="shared" si="3"/>
        <v>0</v>
      </c>
    </row>
    <row r="108" spans="1:17" s="16" customFormat="1" ht="20.100000000000001" customHeight="1" x14ac:dyDescent="0.25">
      <c r="A108" s="39"/>
      <c r="B108" s="39"/>
      <c r="C108" s="40"/>
      <c r="D108" s="39"/>
      <c r="E108" s="40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5">
        <f t="shared" si="2"/>
        <v>0</v>
      </c>
      <c r="Q108" s="5">
        <f t="shared" si="3"/>
        <v>0</v>
      </c>
    </row>
    <row r="109" spans="1:17" s="16" customFormat="1" ht="20.100000000000001" customHeight="1" x14ac:dyDescent="0.25">
      <c r="A109" s="39"/>
      <c r="B109" s="39"/>
      <c r="C109" s="40"/>
      <c r="D109" s="39"/>
      <c r="E109" s="40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5">
        <f t="shared" si="2"/>
        <v>0</v>
      </c>
      <c r="Q109" s="5">
        <f t="shared" si="3"/>
        <v>0</v>
      </c>
    </row>
    <row r="110" spans="1:17" s="16" customFormat="1" ht="20.100000000000001" customHeight="1" x14ac:dyDescent="0.25">
      <c r="A110" s="39"/>
      <c r="B110" s="39"/>
      <c r="C110" s="40"/>
      <c r="D110" s="39"/>
      <c r="E110" s="40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5">
        <f t="shared" si="2"/>
        <v>0</v>
      </c>
      <c r="Q110" s="5">
        <f t="shared" si="3"/>
        <v>0</v>
      </c>
    </row>
    <row r="111" spans="1:17" s="16" customFormat="1" ht="20.100000000000001" customHeight="1" x14ac:dyDescent="0.25">
      <c r="A111" s="39"/>
      <c r="B111" s="39"/>
      <c r="C111" s="40"/>
      <c r="D111" s="39"/>
      <c r="E111" s="40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5">
        <f t="shared" si="2"/>
        <v>0</v>
      </c>
      <c r="Q111" s="5">
        <f t="shared" si="3"/>
        <v>0</v>
      </c>
    </row>
    <row r="112" spans="1:17" s="16" customFormat="1" ht="20.100000000000001" customHeight="1" x14ac:dyDescent="0.25">
      <c r="A112" s="39"/>
      <c r="B112" s="39"/>
      <c r="C112" s="40"/>
      <c r="D112" s="39"/>
      <c r="E112" s="40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5">
        <f t="shared" si="2"/>
        <v>0</v>
      </c>
      <c r="Q112" s="5">
        <f t="shared" si="3"/>
        <v>0</v>
      </c>
    </row>
    <row r="113" spans="1:17" s="16" customFormat="1" ht="20.100000000000001" customHeight="1" x14ac:dyDescent="0.25">
      <c r="A113" s="39"/>
      <c r="B113" s="39"/>
      <c r="C113" s="40"/>
      <c r="D113" s="39"/>
      <c r="E113" s="40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5">
        <f t="shared" si="2"/>
        <v>0</v>
      </c>
      <c r="Q113" s="5">
        <f t="shared" si="3"/>
        <v>0</v>
      </c>
    </row>
    <row r="114" spans="1:17" s="16" customFormat="1" ht="20.100000000000001" customHeight="1" x14ac:dyDescent="0.25">
      <c r="A114" s="39"/>
      <c r="B114" s="39"/>
      <c r="C114" s="40"/>
      <c r="D114" s="39"/>
      <c r="E114" s="40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5">
        <f t="shared" si="2"/>
        <v>0</v>
      </c>
      <c r="Q114" s="5">
        <f t="shared" si="3"/>
        <v>0</v>
      </c>
    </row>
    <row r="115" spans="1:17" s="16" customFormat="1" ht="20.100000000000001" customHeight="1" x14ac:dyDescent="0.25">
      <c r="A115" s="39"/>
      <c r="B115" s="39"/>
      <c r="C115" s="40"/>
      <c r="D115" s="39"/>
      <c r="E115" s="40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5">
        <f t="shared" si="2"/>
        <v>0</v>
      </c>
      <c r="Q115" s="5">
        <f t="shared" si="3"/>
        <v>0</v>
      </c>
    </row>
    <row r="116" spans="1:17" s="16" customFormat="1" ht="20.100000000000001" customHeight="1" x14ac:dyDescent="0.25">
      <c r="A116" s="39"/>
      <c r="B116" s="39"/>
      <c r="C116" s="40"/>
      <c r="D116" s="39"/>
      <c r="E116" s="40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5">
        <f t="shared" si="2"/>
        <v>0</v>
      </c>
      <c r="Q116" s="5">
        <f t="shared" si="3"/>
        <v>0</v>
      </c>
    </row>
    <row r="117" spans="1:17" s="16" customFormat="1" ht="20.100000000000001" customHeight="1" x14ac:dyDescent="0.25">
      <c r="A117" s="39"/>
      <c r="B117" s="39"/>
      <c r="C117" s="40"/>
      <c r="D117" s="39"/>
      <c r="E117" s="40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5">
        <f t="shared" si="2"/>
        <v>0</v>
      </c>
      <c r="Q117" s="5">
        <f t="shared" si="3"/>
        <v>0</v>
      </c>
    </row>
    <row r="118" spans="1:17" s="16" customFormat="1" ht="20.100000000000001" customHeight="1" x14ac:dyDescent="0.25">
      <c r="A118" s="39"/>
      <c r="B118" s="39"/>
      <c r="C118" s="40"/>
      <c r="D118" s="39"/>
      <c r="E118" s="40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5">
        <f t="shared" si="2"/>
        <v>0</v>
      </c>
      <c r="Q118" s="5">
        <f t="shared" si="3"/>
        <v>0</v>
      </c>
    </row>
    <row r="119" spans="1:17" s="16" customFormat="1" ht="20.100000000000001" customHeight="1" x14ac:dyDescent="0.25">
      <c r="A119" s="39"/>
      <c r="B119" s="39"/>
      <c r="C119" s="40"/>
      <c r="D119" s="39"/>
      <c r="E119" s="40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5">
        <f t="shared" si="2"/>
        <v>0</v>
      </c>
      <c r="Q119" s="5">
        <f t="shared" si="3"/>
        <v>0</v>
      </c>
    </row>
    <row r="120" spans="1:17" s="16" customFormat="1" ht="20.100000000000001" customHeight="1" x14ac:dyDescent="0.25">
      <c r="A120" s="39"/>
      <c r="B120" s="39"/>
      <c r="C120" s="40"/>
      <c r="D120" s="39"/>
      <c r="E120" s="40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5">
        <f t="shared" si="2"/>
        <v>0</v>
      </c>
      <c r="Q120" s="5">
        <f t="shared" si="3"/>
        <v>0</v>
      </c>
    </row>
    <row r="121" spans="1:17" s="16" customFormat="1" ht="20.100000000000001" customHeight="1" x14ac:dyDescent="0.25">
      <c r="A121" s="39"/>
      <c r="B121" s="39"/>
      <c r="C121" s="40"/>
      <c r="D121" s="39"/>
      <c r="E121" s="40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5">
        <f t="shared" si="2"/>
        <v>0</v>
      </c>
      <c r="Q121" s="5">
        <f t="shared" si="3"/>
        <v>0</v>
      </c>
    </row>
    <row r="122" spans="1:17" s="16" customFormat="1" ht="20.100000000000001" customHeight="1" x14ac:dyDescent="0.25">
      <c r="A122" s="39"/>
      <c r="B122" s="39"/>
      <c r="C122" s="40"/>
      <c r="D122" s="39"/>
      <c r="E122" s="40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5">
        <f t="shared" si="2"/>
        <v>0</v>
      </c>
      <c r="Q122" s="5">
        <f t="shared" si="3"/>
        <v>0</v>
      </c>
    </row>
    <row r="123" spans="1:17" s="16" customFormat="1" ht="20.100000000000001" customHeight="1" x14ac:dyDescent="0.25">
      <c r="A123" s="39"/>
      <c r="B123" s="39"/>
      <c r="C123" s="40"/>
      <c r="D123" s="39"/>
      <c r="E123" s="40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5">
        <f t="shared" si="2"/>
        <v>0</v>
      </c>
      <c r="Q123" s="5">
        <f t="shared" si="3"/>
        <v>0</v>
      </c>
    </row>
    <row r="124" spans="1:17" s="16" customFormat="1" ht="20.100000000000001" customHeight="1" x14ac:dyDescent="0.25">
      <c r="A124" s="39"/>
      <c r="B124" s="39"/>
      <c r="C124" s="40"/>
      <c r="D124" s="39"/>
      <c r="E124" s="40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5">
        <f t="shared" si="2"/>
        <v>0</v>
      </c>
      <c r="Q124" s="5">
        <f t="shared" si="3"/>
        <v>0</v>
      </c>
    </row>
    <row r="125" spans="1:17" s="16" customFormat="1" ht="20.100000000000001" customHeight="1" x14ac:dyDescent="0.25">
      <c r="A125" s="39"/>
      <c r="B125" s="39"/>
      <c r="C125" s="40"/>
      <c r="D125" s="39"/>
      <c r="E125" s="40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5">
        <f t="shared" si="2"/>
        <v>0</v>
      </c>
      <c r="Q125" s="5">
        <f t="shared" si="3"/>
        <v>0</v>
      </c>
    </row>
    <row r="126" spans="1:17" s="16" customFormat="1" ht="20.100000000000001" customHeight="1" x14ac:dyDescent="0.25">
      <c r="A126" s="39"/>
      <c r="B126" s="39"/>
      <c r="C126" s="40"/>
      <c r="D126" s="39"/>
      <c r="E126" s="40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5">
        <f t="shared" si="2"/>
        <v>0</v>
      </c>
      <c r="Q126" s="5">
        <f t="shared" si="3"/>
        <v>0</v>
      </c>
    </row>
    <row r="127" spans="1:17" s="16" customFormat="1" ht="20.100000000000001" customHeight="1" x14ac:dyDescent="0.25">
      <c r="A127" s="39"/>
      <c r="B127" s="39"/>
      <c r="C127" s="40"/>
      <c r="D127" s="39"/>
      <c r="E127" s="40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5">
        <f t="shared" si="2"/>
        <v>0</v>
      </c>
      <c r="Q127" s="5">
        <f t="shared" si="3"/>
        <v>0</v>
      </c>
    </row>
    <row r="128" spans="1:17" s="16" customFormat="1" ht="20.100000000000001" customHeight="1" x14ac:dyDescent="0.25">
      <c r="A128" s="39"/>
      <c r="B128" s="39"/>
      <c r="C128" s="40"/>
      <c r="D128" s="39"/>
      <c r="E128" s="40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5">
        <f t="shared" si="2"/>
        <v>0</v>
      </c>
      <c r="Q128" s="5">
        <f t="shared" si="3"/>
        <v>0</v>
      </c>
    </row>
    <row r="129" spans="1:17" s="16" customFormat="1" ht="20.100000000000001" customHeight="1" x14ac:dyDescent="0.25">
      <c r="A129" s="39"/>
      <c r="B129" s="39"/>
      <c r="C129" s="40"/>
      <c r="D129" s="39"/>
      <c r="E129" s="40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5">
        <f t="shared" si="2"/>
        <v>0</v>
      </c>
      <c r="Q129" s="5">
        <f t="shared" si="3"/>
        <v>0</v>
      </c>
    </row>
    <row r="130" spans="1:17" s="16" customFormat="1" ht="20.100000000000001" customHeight="1" x14ac:dyDescent="0.25">
      <c r="A130" s="39"/>
      <c r="B130" s="39"/>
      <c r="C130" s="40"/>
      <c r="D130" s="39"/>
      <c r="E130" s="40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5">
        <f t="shared" si="2"/>
        <v>0</v>
      </c>
      <c r="Q130" s="5">
        <f t="shared" si="3"/>
        <v>0</v>
      </c>
    </row>
    <row r="131" spans="1:17" s="16" customFormat="1" ht="20.100000000000001" customHeight="1" x14ac:dyDescent="0.25">
      <c r="A131" s="39"/>
      <c r="B131" s="39"/>
      <c r="C131" s="40"/>
      <c r="D131" s="39"/>
      <c r="E131" s="40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5">
        <f t="shared" si="2"/>
        <v>0</v>
      </c>
      <c r="Q131" s="5">
        <f t="shared" si="3"/>
        <v>0</v>
      </c>
    </row>
    <row r="132" spans="1:17" s="16" customFormat="1" ht="20.100000000000001" customHeight="1" x14ac:dyDescent="0.25">
      <c r="A132" s="39"/>
      <c r="B132" s="39"/>
      <c r="C132" s="40"/>
      <c r="D132" s="39"/>
      <c r="E132" s="40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5">
        <f t="shared" si="2"/>
        <v>0</v>
      </c>
      <c r="Q132" s="5">
        <f t="shared" si="3"/>
        <v>0</v>
      </c>
    </row>
    <row r="133" spans="1:17" s="16" customFormat="1" ht="20.100000000000001" customHeight="1" x14ac:dyDescent="0.25">
      <c r="A133" s="39"/>
      <c r="B133" s="39"/>
      <c r="C133" s="40"/>
      <c r="D133" s="39"/>
      <c r="E133" s="40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5">
        <f t="shared" si="2"/>
        <v>0</v>
      </c>
      <c r="Q133" s="5">
        <f t="shared" si="3"/>
        <v>0</v>
      </c>
    </row>
    <row r="134" spans="1:17" s="16" customFormat="1" ht="20.100000000000001" customHeight="1" x14ac:dyDescent="0.25">
      <c r="A134" s="39"/>
      <c r="B134" s="39"/>
      <c r="C134" s="40"/>
      <c r="D134" s="39"/>
      <c r="E134" s="40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5">
        <f t="shared" si="2"/>
        <v>0</v>
      </c>
      <c r="Q134" s="5">
        <f t="shared" si="3"/>
        <v>0</v>
      </c>
    </row>
    <row r="135" spans="1:17" s="16" customFormat="1" ht="20.100000000000001" customHeight="1" x14ac:dyDescent="0.25">
      <c r="A135" s="39"/>
      <c r="B135" s="39"/>
      <c r="C135" s="40"/>
      <c r="D135" s="39"/>
      <c r="E135" s="40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5">
        <f t="shared" si="2"/>
        <v>0</v>
      </c>
      <c r="Q135" s="5">
        <f t="shared" si="3"/>
        <v>0</v>
      </c>
    </row>
    <row r="136" spans="1:17" s="16" customFormat="1" ht="20.100000000000001" customHeight="1" x14ac:dyDescent="0.25">
      <c r="A136" s="39"/>
      <c r="B136" s="39"/>
      <c r="C136" s="40"/>
      <c r="D136" s="39"/>
      <c r="E136" s="40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5">
        <f t="shared" si="2"/>
        <v>0</v>
      </c>
      <c r="Q136" s="5">
        <f t="shared" si="3"/>
        <v>0</v>
      </c>
    </row>
    <row r="137" spans="1:17" s="16" customFormat="1" ht="20.100000000000001" customHeight="1" x14ac:dyDescent="0.25">
      <c r="A137" s="39"/>
      <c r="B137" s="39"/>
      <c r="C137" s="40"/>
      <c r="D137" s="39"/>
      <c r="E137" s="40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5">
        <f t="shared" si="2"/>
        <v>0</v>
      </c>
      <c r="Q137" s="5">
        <f t="shared" si="3"/>
        <v>0</v>
      </c>
    </row>
    <row r="138" spans="1:17" s="16" customFormat="1" ht="20.100000000000001" customHeight="1" x14ac:dyDescent="0.25">
      <c r="A138" s="39"/>
      <c r="B138" s="39"/>
      <c r="C138" s="40"/>
      <c r="D138" s="39"/>
      <c r="E138" s="40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5">
        <f t="shared" si="2"/>
        <v>0</v>
      </c>
      <c r="Q138" s="5">
        <f t="shared" si="3"/>
        <v>0</v>
      </c>
    </row>
    <row r="139" spans="1:17" s="16" customFormat="1" ht="20.100000000000001" customHeight="1" x14ac:dyDescent="0.25">
      <c r="A139" s="39"/>
      <c r="B139" s="39"/>
      <c r="C139" s="40"/>
      <c r="D139" s="39"/>
      <c r="E139" s="40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5">
        <f t="shared" si="2"/>
        <v>0</v>
      </c>
      <c r="Q139" s="5">
        <f t="shared" si="3"/>
        <v>0</v>
      </c>
    </row>
    <row r="140" spans="1:17" s="16" customFormat="1" ht="20.100000000000001" customHeight="1" x14ac:dyDescent="0.25">
      <c r="A140" s="39"/>
      <c r="B140" s="39"/>
      <c r="C140" s="40"/>
      <c r="D140" s="39"/>
      <c r="E140" s="40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5">
        <f t="shared" si="2"/>
        <v>0</v>
      </c>
      <c r="Q140" s="5">
        <f t="shared" si="3"/>
        <v>0</v>
      </c>
    </row>
    <row r="141" spans="1:17" s="16" customFormat="1" ht="20.100000000000001" customHeight="1" x14ac:dyDescent="0.25">
      <c r="A141" s="39"/>
      <c r="B141" s="39"/>
      <c r="C141" s="40"/>
      <c r="D141" s="39"/>
      <c r="E141" s="40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5">
        <f t="shared" si="2"/>
        <v>0</v>
      </c>
      <c r="Q141" s="5">
        <f t="shared" si="3"/>
        <v>0</v>
      </c>
    </row>
    <row r="142" spans="1:17" s="16" customFormat="1" ht="20.100000000000001" customHeight="1" x14ac:dyDescent="0.25">
      <c r="A142" s="39"/>
      <c r="B142" s="39"/>
      <c r="C142" s="40"/>
      <c r="D142" s="39"/>
      <c r="E142" s="40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5">
        <f t="shared" si="2"/>
        <v>0</v>
      </c>
      <c r="Q142" s="5">
        <f t="shared" si="3"/>
        <v>0</v>
      </c>
    </row>
    <row r="143" spans="1:17" s="16" customFormat="1" ht="20.100000000000001" customHeight="1" x14ac:dyDescent="0.25">
      <c r="A143" s="39"/>
      <c r="B143" s="39"/>
      <c r="C143" s="40"/>
      <c r="D143" s="39"/>
      <c r="E143" s="40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5">
        <f t="shared" si="2"/>
        <v>0</v>
      </c>
      <c r="Q143" s="5">
        <f t="shared" si="3"/>
        <v>0</v>
      </c>
    </row>
    <row r="144" spans="1:17" s="16" customFormat="1" ht="20.100000000000001" customHeight="1" x14ac:dyDescent="0.25">
      <c r="A144" s="39"/>
      <c r="B144" s="39"/>
      <c r="C144" s="40"/>
      <c r="D144" s="39"/>
      <c r="E144" s="40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5">
        <f t="shared" si="2"/>
        <v>0</v>
      </c>
      <c r="Q144" s="5">
        <f t="shared" si="3"/>
        <v>0</v>
      </c>
    </row>
    <row r="145" spans="1:17" s="16" customFormat="1" ht="20.100000000000001" customHeight="1" x14ac:dyDescent="0.25">
      <c r="A145" s="39"/>
      <c r="B145" s="39"/>
      <c r="C145" s="40"/>
      <c r="D145" s="39"/>
      <c r="E145" s="40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5">
        <f t="shared" si="2"/>
        <v>0</v>
      </c>
      <c r="Q145" s="5">
        <f t="shared" si="3"/>
        <v>0</v>
      </c>
    </row>
    <row r="146" spans="1:17" s="16" customFormat="1" ht="20.100000000000001" customHeight="1" x14ac:dyDescent="0.25">
      <c r="A146" s="39"/>
      <c r="B146" s="39"/>
      <c r="C146" s="40"/>
      <c r="D146" s="39"/>
      <c r="E146" s="40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5">
        <f t="shared" si="2"/>
        <v>0</v>
      </c>
      <c r="Q146" s="5">
        <f t="shared" si="3"/>
        <v>0</v>
      </c>
    </row>
    <row r="147" spans="1:17" s="16" customFormat="1" ht="20.100000000000001" customHeight="1" x14ac:dyDescent="0.25">
      <c r="A147" s="39"/>
      <c r="B147" s="39"/>
      <c r="C147" s="40"/>
      <c r="D147" s="39"/>
      <c r="E147" s="40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5">
        <f t="shared" si="2"/>
        <v>0</v>
      </c>
      <c r="Q147" s="5">
        <f t="shared" si="3"/>
        <v>0</v>
      </c>
    </row>
    <row r="148" spans="1:17" s="16" customFormat="1" ht="20.100000000000001" customHeight="1" x14ac:dyDescent="0.25">
      <c r="A148" s="39"/>
      <c r="B148" s="39"/>
      <c r="C148" s="40"/>
      <c r="D148" s="39"/>
      <c r="E148" s="40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5">
        <f t="shared" si="2"/>
        <v>0</v>
      </c>
      <c r="Q148" s="5">
        <f t="shared" si="3"/>
        <v>0</v>
      </c>
    </row>
    <row r="149" spans="1:17" s="16" customFormat="1" ht="20.100000000000001" customHeight="1" x14ac:dyDescent="0.25">
      <c r="A149" s="39"/>
      <c r="B149" s="39"/>
      <c r="C149" s="40"/>
      <c r="D149" s="39"/>
      <c r="E149" s="40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5">
        <f t="shared" si="2"/>
        <v>0</v>
      </c>
      <c r="Q149" s="5">
        <f t="shared" si="3"/>
        <v>0</v>
      </c>
    </row>
    <row r="150" spans="1:17" s="16" customFormat="1" ht="20.100000000000001" customHeight="1" x14ac:dyDescent="0.25">
      <c r="A150" s="39"/>
      <c r="B150" s="39"/>
      <c r="C150" s="40"/>
      <c r="D150" s="39"/>
      <c r="E150" s="40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5">
        <f t="shared" si="2"/>
        <v>0</v>
      </c>
      <c r="Q150" s="5">
        <f t="shared" si="3"/>
        <v>0</v>
      </c>
    </row>
    <row r="151" spans="1:17" s="16" customFormat="1" ht="20.100000000000001" customHeight="1" x14ac:dyDescent="0.25">
      <c r="A151" s="39"/>
      <c r="B151" s="39"/>
      <c r="C151" s="40"/>
      <c r="D151" s="39"/>
      <c r="E151" s="40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5">
        <f t="shared" si="2"/>
        <v>0</v>
      </c>
      <c r="Q151" s="5">
        <f t="shared" si="3"/>
        <v>0</v>
      </c>
    </row>
    <row r="152" spans="1:17" s="16" customFormat="1" ht="20.100000000000001" customHeight="1" x14ac:dyDescent="0.25">
      <c r="A152" s="39"/>
      <c r="B152" s="39"/>
      <c r="C152" s="40"/>
      <c r="D152" s="39"/>
      <c r="E152" s="40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5">
        <f t="shared" si="2"/>
        <v>0</v>
      </c>
      <c r="Q152" s="5">
        <f t="shared" si="3"/>
        <v>0</v>
      </c>
    </row>
    <row r="153" spans="1:17" s="16" customFormat="1" ht="20.100000000000001" customHeight="1" x14ac:dyDescent="0.25">
      <c r="A153" s="39"/>
      <c r="B153" s="39"/>
      <c r="C153" s="40"/>
      <c r="D153" s="39"/>
      <c r="E153" s="40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5">
        <f t="shared" si="2"/>
        <v>0</v>
      </c>
      <c r="Q153" s="5">
        <f t="shared" si="3"/>
        <v>0</v>
      </c>
    </row>
    <row r="154" spans="1:17" s="16" customFormat="1" ht="20.100000000000001" customHeight="1" x14ac:dyDescent="0.25">
      <c r="A154" s="39"/>
      <c r="B154" s="39"/>
      <c r="C154" s="40"/>
      <c r="D154" s="39"/>
      <c r="E154" s="40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5">
        <f t="shared" si="2"/>
        <v>0</v>
      </c>
      <c r="Q154" s="5">
        <f t="shared" si="3"/>
        <v>0</v>
      </c>
    </row>
    <row r="155" spans="1:17" s="16" customFormat="1" ht="20.100000000000001" customHeight="1" x14ac:dyDescent="0.25">
      <c r="A155" s="39"/>
      <c r="B155" s="39"/>
      <c r="C155" s="40"/>
      <c r="D155" s="39"/>
      <c r="E155" s="40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5">
        <f t="shared" si="2"/>
        <v>0</v>
      </c>
      <c r="Q155" s="5">
        <f t="shared" si="3"/>
        <v>0</v>
      </c>
    </row>
    <row r="156" spans="1:17" s="16" customFormat="1" ht="20.100000000000001" customHeight="1" x14ac:dyDescent="0.25">
      <c r="A156" s="39"/>
      <c r="B156" s="39"/>
      <c r="C156" s="40"/>
      <c r="D156" s="39"/>
      <c r="E156" s="40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5">
        <f t="shared" si="2"/>
        <v>0</v>
      </c>
      <c r="Q156" s="5">
        <f t="shared" si="3"/>
        <v>0</v>
      </c>
    </row>
    <row r="157" spans="1:17" s="16" customFormat="1" ht="20.100000000000001" customHeight="1" x14ac:dyDescent="0.25">
      <c r="A157" s="39"/>
      <c r="B157" s="39"/>
      <c r="C157" s="40"/>
      <c r="D157" s="39"/>
      <c r="E157" s="40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5">
        <f t="shared" si="2"/>
        <v>0</v>
      </c>
      <c r="Q157" s="5">
        <f t="shared" si="3"/>
        <v>0</v>
      </c>
    </row>
    <row r="158" spans="1:17" s="16" customFormat="1" ht="20.100000000000001" customHeight="1" x14ac:dyDescent="0.25">
      <c r="A158" s="39"/>
      <c r="B158" s="39"/>
      <c r="C158" s="40"/>
      <c r="D158" s="39"/>
      <c r="E158" s="40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5">
        <f t="shared" si="2"/>
        <v>0</v>
      </c>
      <c r="Q158" s="5">
        <f t="shared" si="3"/>
        <v>0</v>
      </c>
    </row>
    <row r="159" spans="1:17" s="16" customFormat="1" ht="20.100000000000001" customHeight="1" x14ac:dyDescent="0.25">
      <c r="A159" s="39"/>
      <c r="B159" s="39"/>
      <c r="C159" s="40"/>
      <c r="D159" s="39"/>
      <c r="E159" s="40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5">
        <f t="shared" si="2"/>
        <v>0</v>
      </c>
      <c r="Q159" s="5">
        <f t="shared" si="3"/>
        <v>0</v>
      </c>
    </row>
    <row r="160" spans="1:17" s="16" customFormat="1" ht="20.100000000000001" customHeight="1" x14ac:dyDescent="0.25">
      <c r="A160" s="39"/>
      <c r="B160" s="39"/>
      <c r="C160" s="40"/>
      <c r="D160" s="39"/>
      <c r="E160" s="40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5">
        <f t="shared" si="2"/>
        <v>0</v>
      </c>
      <c r="Q160" s="5">
        <f t="shared" si="3"/>
        <v>0</v>
      </c>
    </row>
    <row r="161" spans="1:17" s="16" customFormat="1" ht="20.100000000000001" customHeight="1" x14ac:dyDescent="0.25">
      <c r="A161" s="39"/>
      <c r="B161" s="39"/>
      <c r="C161" s="40"/>
      <c r="D161" s="39"/>
      <c r="E161" s="40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5">
        <f t="shared" si="2"/>
        <v>0</v>
      </c>
      <c r="Q161" s="5">
        <f t="shared" si="3"/>
        <v>0</v>
      </c>
    </row>
    <row r="162" spans="1:17" s="16" customFormat="1" ht="20.100000000000001" customHeight="1" x14ac:dyDescent="0.25">
      <c r="A162" s="39"/>
      <c r="B162" s="39"/>
      <c r="C162" s="40"/>
      <c r="D162" s="39"/>
      <c r="E162" s="40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5">
        <f t="shared" si="2"/>
        <v>0</v>
      </c>
      <c r="Q162" s="5">
        <f t="shared" si="3"/>
        <v>0</v>
      </c>
    </row>
    <row r="163" spans="1:17" s="16" customFormat="1" ht="20.100000000000001" customHeight="1" x14ac:dyDescent="0.25">
      <c r="A163" s="39"/>
      <c r="B163" s="39"/>
      <c r="C163" s="40"/>
      <c r="D163" s="39"/>
      <c r="E163" s="40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5">
        <f t="shared" si="2"/>
        <v>0</v>
      </c>
      <c r="Q163" s="5">
        <f t="shared" si="3"/>
        <v>0</v>
      </c>
    </row>
    <row r="164" spans="1:17" s="16" customFormat="1" ht="20.100000000000001" customHeight="1" x14ac:dyDescent="0.25">
      <c r="A164" s="39"/>
      <c r="B164" s="39"/>
      <c r="C164" s="40"/>
      <c r="D164" s="39"/>
      <c r="E164" s="40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5">
        <f t="shared" si="2"/>
        <v>0</v>
      </c>
      <c r="Q164" s="5">
        <f t="shared" si="3"/>
        <v>0</v>
      </c>
    </row>
    <row r="165" spans="1:17" s="16" customFormat="1" ht="20.100000000000001" customHeight="1" x14ac:dyDescent="0.25">
      <c r="A165" s="39"/>
      <c r="B165" s="39"/>
      <c r="C165" s="40"/>
      <c r="D165" s="39"/>
      <c r="E165" s="40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5">
        <f t="shared" ref="P165:P228" si="4">SUM(F165:O165)</f>
        <v>0</v>
      </c>
      <c r="Q165" s="5">
        <f t="shared" si="3"/>
        <v>0</v>
      </c>
    </row>
    <row r="166" spans="1:17" s="16" customFormat="1" ht="20.100000000000001" customHeight="1" x14ac:dyDescent="0.25">
      <c r="A166" s="39"/>
      <c r="B166" s="39"/>
      <c r="C166" s="40"/>
      <c r="D166" s="39"/>
      <c r="E166" s="40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5">
        <f t="shared" si="4"/>
        <v>0</v>
      </c>
      <c r="Q166" s="5">
        <f t="shared" ref="Q166:Q229" si="5">IF(AND(E166=1,P166&gt;=13),1,IF(AND(E166=2,P166&gt;=17),1,IF(AND(E166=3,P166&gt;=26),1,IF(AND(E166&gt;=4,P166&gt;=34),1,0))))</f>
        <v>0</v>
      </c>
    </row>
    <row r="167" spans="1:17" s="16" customFormat="1" ht="20.100000000000001" customHeight="1" x14ac:dyDescent="0.25">
      <c r="A167" s="39"/>
      <c r="B167" s="39"/>
      <c r="C167" s="40"/>
      <c r="D167" s="39"/>
      <c r="E167" s="40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5">
        <f t="shared" si="4"/>
        <v>0</v>
      </c>
      <c r="Q167" s="5">
        <f t="shared" si="5"/>
        <v>0</v>
      </c>
    </row>
    <row r="168" spans="1:17" s="16" customFormat="1" ht="20.100000000000001" customHeight="1" x14ac:dyDescent="0.25">
      <c r="A168" s="39"/>
      <c r="B168" s="39"/>
      <c r="C168" s="40"/>
      <c r="D168" s="39"/>
      <c r="E168" s="40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5">
        <f t="shared" si="4"/>
        <v>0</v>
      </c>
      <c r="Q168" s="5">
        <f t="shared" si="5"/>
        <v>0</v>
      </c>
    </row>
    <row r="169" spans="1:17" s="16" customFormat="1" ht="20.100000000000001" customHeight="1" x14ac:dyDescent="0.25">
      <c r="A169" s="39"/>
      <c r="B169" s="39"/>
      <c r="C169" s="40"/>
      <c r="D169" s="39"/>
      <c r="E169" s="40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5">
        <f t="shared" si="4"/>
        <v>0</v>
      </c>
      <c r="Q169" s="5">
        <f t="shared" si="5"/>
        <v>0</v>
      </c>
    </row>
    <row r="170" spans="1:17" s="16" customFormat="1" ht="20.100000000000001" customHeight="1" x14ac:dyDescent="0.25">
      <c r="A170" s="39"/>
      <c r="B170" s="39"/>
      <c r="C170" s="40"/>
      <c r="D170" s="39"/>
      <c r="E170" s="40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5">
        <f t="shared" si="4"/>
        <v>0</v>
      </c>
      <c r="Q170" s="5">
        <f t="shared" si="5"/>
        <v>0</v>
      </c>
    </row>
    <row r="171" spans="1:17" s="16" customFormat="1" ht="20.100000000000001" customHeight="1" x14ac:dyDescent="0.25">
      <c r="A171" s="39"/>
      <c r="B171" s="39"/>
      <c r="C171" s="40"/>
      <c r="D171" s="39"/>
      <c r="E171" s="40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5">
        <f t="shared" si="4"/>
        <v>0</v>
      </c>
      <c r="Q171" s="5">
        <f t="shared" si="5"/>
        <v>0</v>
      </c>
    </row>
    <row r="172" spans="1:17" s="16" customFormat="1" ht="20.100000000000001" customHeight="1" x14ac:dyDescent="0.25">
      <c r="A172" s="39"/>
      <c r="B172" s="39"/>
      <c r="C172" s="40"/>
      <c r="D172" s="39"/>
      <c r="E172" s="40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5">
        <f t="shared" si="4"/>
        <v>0</v>
      </c>
      <c r="Q172" s="5">
        <f t="shared" si="5"/>
        <v>0</v>
      </c>
    </row>
    <row r="173" spans="1:17" s="16" customFormat="1" ht="20.100000000000001" customHeight="1" x14ac:dyDescent="0.25">
      <c r="A173" s="39"/>
      <c r="B173" s="39"/>
      <c r="C173" s="40"/>
      <c r="D173" s="39"/>
      <c r="E173" s="40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5">
        <f t="shared" si="4"/>
        <v>0</v>
      </c>
      <c r="Q173" s="5">
        <f t="shared" si="5"/>
        <v>0</v>
      </c>
    </row>
    <row r="174" spans="1:17" s="16" customFormat="1" ht="20.100000000000001" customHeight="1" x14ac:dyDescent="0.25">
      <c r="A174" s="39"/>
      <c r="B174" s="39"/>
      <c r="C174" s="40"/>
      <c r="D174" s="39"/>
      <c r="E174" s="40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5">
        <f t="shared" si="4"/>
        <v>0</v>
      </c>
      <c r="Q174" s="5">
        <f t="shared" si="5"/>
        <v>0</v>
      </c>
    </row>
    <row r="175" spans="1:17" s="16" customFormat="1" ht="20.100000000000001" customHeight="1" x14ac:dyDescent="0.25">
      <c r="A175" s="39"/>
      <c r="B175" s="39"/>
      <c r="C175" s="40"/>
      <c r="D175" s="39"/>
      <c r="E175" s="40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5">
        <f t="shared" si="4"/>
        <v>0</v>
      </c>
      <c r="Q175" s="5">
        <f t="shared" si="5"/>
        <v>0</v>
      </c>
    </row>
    <row r="176" spans="1:17" s="16" customFormat="1" ht="20.100000000000001" customHeight="1" x14ac:dyDescent="0.25">
      <c r="A176" s="39"/>
      <c r="B176" s="39"/>
      <c r="C176" s="40"/>
      <c r="D176" s="39"/>
      <c r="E176" s="40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5">
        <f t="shared" si="4"/>
        <v>0</v>
      </c>
      <c r="Q176" s="5">
        <f t="shared" si="5"/>
        <v>0</v>
      </c>
    </row>
    <row r="177" spans="1:17" s="16" customFormat="1" ht="20.100000000000001" customHeight="1" x14ac:dyDescent="0.25">
      <c r="A177" s="39"/>
      <c r="B177" s="39"/>
      <c r="C177" s="40"/>
      <c r="D177" s="39"/>
      <c r="E177" s="40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5">
        <f t="shared" si="4"/>
        <v>0</v>
      </c>
      <c r="Q177" s="5">
        <f t="shared" si="5"/>
        <v>0</v>
      </c>
    </row>
    <row r="178" spans="1:17" s="16" customFormat="1" ht="20.100000000000001" customHeight="1" x14ac:dyDescent="0.25">
      <c r="A178" s="39"/>
      <c r="B178" s="39"/>
      <c r="C178" s="40"/>
      <c r="D178" s="39"/>
      <c r="E178" s="40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5">
        <f t="shared" si="4"/>
        <v>0</v>
      </c>
      <c r="Q178" s="5">
        <f t="shared" si="5"/>
        <v>0</v>
      </c>
    </row>
    <row r="179" spans="1:17" s="16" customFormat="1" ht="20.100000000000001" customHeight="1" x14ac:dyDescent="0.25">
      <c r="A179" s="39"/>
      <c r="B179" s="39"/>
      <c r="C179" s="40"/>
      <c r="D179" s="39"/>
      <c r="E179" s="40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5">
        <f t="shared" si="4"/>
        <v>0</v>
      </c>
      <c r="Q179" s="5">
        <f t="shared" si="5"/>
        <v>0</v>
      </c>
    </row>
    <row r="180" spans="1:17" s="16" customFormat="1" ht="20.100000000000001" customHeight="1" x14ac:dyDescent="0.25">
      <c r="A180" s="39"/>
      <c r="B180" s="39"/>
      <c r="C180" s="40"/>
      <c r="D180" s="39"/>
      <c r="E180" s="40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5">
        <f t="shared" si="4"/>
        <v>0</v>
      </c>
      <c r="Q180" s="5">
        <f t="shared" si="5"/>
        <v>0</v>
      </c>
    </row>
    <row r="181" spans="1:17" s="16" customFormat="1" ht="20.100000000000001" customHeight="1" x14ac:dyDescent="0.25">
      <c r="A181" s="39"/>
      <c r="B181" s="39"/>
      <c r="C181" s="40"/>
      <c r="D181" s="39"/>
      <c r="E181" s="40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5">
        <f t="shared" si="4"/>
        <v>0</v>
      </c>
      <c r="Q181" s="5">
        <f t="shared" si="5"/>
        <v>0</v>
      </c>
    </row>
    <row r="182" spans="1:17" s="16" customFormat="1" ht="20.100000000000001" customHeight="1" x14ac:dyDescent="0.25">
      <c r="A182" s="39"/>
      <c r="B182" s="39"/>
      <c r="C182" s="40"/>
      <c r="D182" s="39"/>
      <c r="E182" s="40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5">
        <f t="shared" si="4"/>
        <v>0</v>
      </c>
      <c r="Q182" s="5">
        <f t="shared" si="5"/>
        <v>0</v>
      </c>
    </row>
    <row r="183" spans="1:17" s="16" customFormat="1" ht="20.100000000000001" customHeight="1" x14ac:dyDescent="0.25">
      <c r="A183" s="39"/>
      <c r="B183" s="39"/>
      <c r="C183" s="40"/>
      <c r="D183" s="39"/>
      <c r="E183" s="40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5">
        <f t="shared" si="4"/>
        <v>0</v>
      </c>
      <c r="Q183" s="5">
        <f t="shared" si="5"/>
        <v>0</v>
      </c>
    </row>
    <row r="184" spans="1:17" s="16" customFormat="1" ht="20.100000000000001" customHeight="1" x14ac:dyDescent="0.25">
      <c r="A184" s="39"/>
      <c r="B184" s="39"/>
      <c r="C184" s="40"/>
      <c r="D184" s="39"/>
      <c r="E184" s="40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5">
        <f t="shared" si="4"/>
        <v>0</v>
      </c>
      <c r="Q184" s="5">
        <f t="shared" si="5"/>
        <v>0</v>
      </c>
    </row>
    <row r="185" spans="1:17" s="16" customFormat="1" ht="20.100000000000001" customHeight="1" x14ac:dyDescent="0.25">
      <c r="A185" s="39"/>
      <c r="B185" s="39"/>
      <c r="C185" s="40"/>
      <c r="D185" s="39"/>
      <c r="E185" s="40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5">
        <f t="shared" si="4"/>
        <v>0</v>
      </c>
      <c r="Q185" s="5">
        <f t="shared" si="5"/>
        <v>0</v>
      </c>
    </row>
    <row r="186" spans="1:17" s="16" customFormat="1" ht="20.100000000000001" customHeight="1" x14ac:dyDescent="0.25">
      <c r="A186" s="39"/>
      <c r="B186" s="39"/>
      <c r="C186" s="40"/>
      <c r="D186" s="39"/>
      <c r="E186" s="40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5">
        <f t="shared" si="4"/>
        <v>0</v>
      </c>
      <c r="Q186" s="5">
        <f t="shared" si="5"/>
        <v>0</v>
      </c>
    </row>
    <row r="187" spans="1:17" s="16" customFormat="1" ht="20.100000000000001" customHeight="1" x14ac:dyDescent="0.25">
      <c r="A187" s="39"/>
      <c r="B187" s="39"/>
      <c r="C187" s="40"/>
      <c r="D187" s="39"/>
      <c r="E187" s="40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5">
        <f t="shared" si="4"/>
        <v>0</v>
      </c>
      <c r="Q187" s="5">
        <f t="shared" si="5"/>
        <v>0</v>
      </c>
    </row>
    <row r="188" spans="1:17" s="16" customFormat="1" ht="20.100000000000001" customHeight="1" x14ac:dyDescent="0.25">
      <c r="A188" s="39"/>
      <c r="B188" s="39"/>
      <c r="C188" s="40"/>
      <c r="D188" s="39"/>
      <c r="E188" s="40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5">
        <f t="shared" si="4"/>
        <v>0</v>
      </c>
      <c r="Q188" s="5">
        <f t="shared" si="5"/>
        <v>0</v>
      </c>
    </row>
    <row r="189" spans="1:17" s="16" customFormat="1" ht="20.100000000000001" customHeight="1" x14ac:dyDescent="0.25">
      <c r="A189" s="39"/>
      <c r="B189" s="39"/>
      <c r="C189" s="40"/>
      <c r="D189" s="39"/>
      <c r="E189" s="40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5">
        <f t="shared" si="4"/>
        <v>0</v>
      </c>
      <c r="Q189" s="5">
        <f t="shared" si="5"/>
        <v>0</v>
      </c>
    </row>
    <row r="190" spans="1:17" s="16" customFormat="1" ht="20.100000000000001" customHeight="1" x14ac:dyDescent="0.25">
      <c r="A190" s="39"/>
      <c r="B190" s="39"/>
      <c r="C190" s="40"/>
      <c r="D190" s="39"/>
      <c r="E190" s="40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5">
        <f t="shared" si="4"/>
        <v>0</v>
      </c>
      <c r="Q190" s="5">
        <f t="shared" si="5"/>
        <v>0</v>
      </c>
    </row>
    <row r="191" spans="1:17" s="16" customFormat="1" ht="20.100000000000001" customHeight="1" x14ac:dyDescent="0.25">
      <c r="A191" s="39"/>
      <c r="B191" s="39"/>
      <c r="C191" s="40"/>
      <c r="D191" s="39"/>
      <c r="E191" s="40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5">
        <f t="shared" si="4"/>
        <v>0</v>
      </c>
      <c r="Q191" s="5">
        <f t="shared" si="5"/>
        <v>0</v>
      </c>
    </row>
    <row r="192" spans="1:17" s="16" customFormat="1" ht="20.100000000000001" customHeight="1" x14ac:dyDescent="0.25">
      <c r="A192" s="39"/>
      <c r="B192" s="39"/>
      <c r="C192" s="40"/>
      <c r="D192" s="39"/>
      <c r="E192" s="40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5">
        <f t="shared" si="4"/>
        <v>0</v>
      </c>
      <c r="Q192" s="5">
        <f t="shared" si="5"/>
        <v>0</v>
      </c>
    </row>
    <row r="193" spans="1:17" s="16" customFormat="1" ht="20.100000000000001" customHeight="1" x14ac:dyDescent="0.25">
      <c r="A193" s="39"/>
      <c r="B193" s="39"/>
      <c r="C193" s="40"/>
      <c r="D193" s="39"/>
      <c r="E193" s="40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5">
        <f t="shared" si="4"/>
        <v>0</v>
      </c>
      <c r="Q193" s="5">
        <f t="shared" si="5"/>
        <v>0</v>
      </c>
    </row>
    <row r="194" spans="1:17" s="16" customFormat="1" ht="20.100000000000001" customHeight="1" x14ac:dyDescent="0.25">
      <c r="A194" s="39"/>
      <c r="B194" s="39"/>
      <c r="C194" s="40"/>
      <c r="D194" s="39"/>
      <c r="E194" s="40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5">
        <f t="shared" si="4"/>
        <v>0</v>
      </c>
      <c r="Q194" s="5">
        <f t="shared" si="5"/>
        <v>0</v>
      </c>
    </row>
    <row r="195" spans="1:17" s="16" customFormat="1" ht="20.100000000000001" customHeight="1" x14ac:dyDescent="0.25">
      <c r="A195" s="39"/>
      <c r="B195" s="39"/>
      <c r="C195" s="40"/>
      <c r="D195" s="39"/>
      <c r="E195" s="40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5">
        <f t="shared" si="4"/>
        <v>0</v>
      </c>
      <c r="Q195" s="5">
        <f t="shared" si="5"/>
        <v>0</v>
      </c>
    </row>
    <row r="196" spans="1:17" s="16" customFormat="1" ht="20.100000000000001" customHeight="1" x14ac:dyDescent="0.25">
      <c r="A196" s="39"/>
      <c r="B196" s="39"/>
      <c r="C196" s="40"/>
      <c r="D196" s="39"/>
      <c r="E196" s="40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5">
        <f t="shared" si="4"/>
        <v>0</v>
      </c>
      <c r="Q196" s="5">
        <f t="shared" si="5"/>
        <v>0</v>
      </c>
    </row>
    <row r="197" spans="1:17" s="16" customFormat="1" ht="20.100000000000001" customHeight="1" x14ac:dyDescent="0.25">
      <c r="A197" s="39"/>
      <c r="B197" s="39"/>
      <c r="C197" s="40"/>
      <c r="D197" s="39"/>
      <c r="E197" s="40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5">
        <f t="shared" si="4"/>
        <v>0</v>
      </c>
      <c r="Q197" s="5">
        <f t="shared" si="5"/>
        <v>0</v>
      </c>
    </row>
    <row r="198" spans="1:17" s="16" customFormat="1" ht="20.100000000000001" customHeight="1" x14ac:dyDescent="0.25">
      <c r="A198" s="39"/>
      <c r="B198" s="39"/>
      <c r="C198" s="40"/>
      <c r="D198" s="39"/>
      <c r="E198" s="40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5">
        <f t="shared" si="4"/>
        <v>0</v>
      </c>
      <c r="Q198" s="5">
        <f t="shared" si="5"/>
        <v>0</v>
      </c>
    </row>
    <row r="199" spans="1:17" s="16" customFormat="1" ht="20.100000000000001" customHeight="1" x14ac:dyDescent="0.25">
      <c r="A199" s="39"/>
      <c r="B199" s="39"/>
      <c r="C199" s="40"/>
      <c r="D199" s="39"/>
      <c r="E199" s="40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5">
        <f t="shared" si="4"/>
        <v>0</v>
      </c>
      <c r="Q199" s="5">
        <f t="shared" si="5"/>
        <v>0</v>
      </c>
    </row>
    <row r="200" spans="1:17" s="16" customFormat="1" ht="20.100000000000001" customHeight="1" x14ac:dyDescent="0.25">
      <c r="A200" s="39"/>
      <c r="B200" s="39"/>
      <c r="C200" s="40"/>
      <c r="D200" s="39"/>
      <c r="E200" s="40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5">
        <f t="shared" si="4"/>
        <v>0</v>
      </c>
      <c r="Q200" s="5">
        <f t="shared" si="5"/>
        <v>0</v>
      </c>
    </row>
    <row r="201" spans="1:17" s="16" customFormat="1" ht="20.100000000000001" customHeight="1" x14ac:dyDescent="0.25">
      <c r="A201" s="39"/>
      <c r="B201" s="39"/>
      <c r="C201" s="40"/>
      <c r="D201" s="39"/>
      <c r="E201" s="40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5">
        <f t="shared" si="4"/>
        <v>0</v>
      </c>
      <c r="Q201" s="5">
        <f t="shared" si="5"/>
        <v>0</v>
      </c>
    </row>
    <row r="202" spans="1:17" s="16" customFormat="1" ht="20.100000000000001" customHeight="1" x14ac:dyDescent="0.25">
      <c r="A202" s="39"/>
      <c r="B202" s="39"/>
      <c r="C202" s="40"/>
      <c r="D202" s="39"/>
      <c r="E202" s="40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5">
        <f t="shared" si="4"/>
        <v>0</v>
      </c>
      <c r="Q202" s="5">
        <f t="shared" si="5"/>
        <v>0</v>
      </c>
    </row>
    <row r="203" spans="1:17" s="16" customFormat="1" ht="20.100000000000001" customHeight="1" x14ac:dyDescent="0.25">
      <c r="A203" s="39"/>
      <c r="B203" s="39"/>
      <c r="C203" s="40"/>
      <c r="D203" s="39"/>
      <c r="E203" s="40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5">
        <f t="shared" si="4"/>
        <v>0</v>
      </c>
      <c r="Q203" s="5">
        <f t="shared" si="5"/>
        <v>0</v>
      </c>
    </row>
    <row r="204" spans="1:17" s="16" customFormat="1" ht="20.100000000000001" customHeight="1" x14ac:dyDescent="0.25">
      <c r="A204" s="39"/>
      <c r="B204" s="39"/>
      <c r="C204" s="40"/>
      <c r="D204" s="39"/>
      <c r="E204" s="40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5">
        <f t="shared" si="4"/>
        <v>0</v>
      </c>
      <c r="Q204" s="5">
        <f t="shared" si="5"/>
        <v>0</v>
      </c>
    </row>
    <row r="205" spans="1:17" s="16" customFormat="1" ht="20.100000000000001" customHeight="1" x14ac:dyDescent="0.25">
      <c r="A205" s="39"/>
      <c r="B205" s="39"/>
      <c r="C205" s="40"/>
      <c r="D205" s="39"/>
      <c r="E205" s="40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5">
        <f t="shared" si="4"/>
        <v>0</v>
      </c>
      <c r="Q205" s="5">
        <f t="shared" si="5"/>
        <v>0</v>
      </c>
    </row>
    <row r="206" spans="1:17" s="16" customFormat="1" ht="20.100000000000001" customHeight="1" x14ac:dyDescent="0.25">
      <c r="A206" s="39"/>
      <c r="B206" s="39"/>
      <c r="C206" s="40"/>
      <c r="D206" s="39"/>
      <c r="E206" s="40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5">
        <f t="shared" si="4"/>
        <v>0</v>
      </c>
      <c r="Q206" s="5">
        <f t="shared" si="5"/>
        <v>0</v>
      </c>
    </row>
    <row r="207" spans="1:17" s="16" customFormat="1" ht="20.100000000000001" customHeight="1" x14ac:dyDescent="0.25">
      <c r="A207" s="39"/>
      <c r="B207" s="39"/>
      <c r="C207" s="40"/>
      <c r="D207" s="39"/>
      <c r="E207" s="40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5">
        <f t="shared" si="4"/>
        <v>0</v>
      </c>
      <c r="Q207" s="5">
        <f t="shared" si="5"/>
        <v>0</v>
      </c>
    </row>
    <row r="208" spans="1:17" s="16" customFormat="1" ht="20.100000000000001" customHeight="1" x14ac:dyDescent="0.25">
      <c r="A208" s="39"/>
      <c r="B208" s="39"/>
      <c r="C208" s="40"/>
      <c r="D208" s="39"/>
      <c r="E208" s="40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5">
        <f t="shared" si="4"/>
        <v>0</v>
      </c>
      <c r="Q208" s="5">
        <f t="shared" si="5"/>
        <v>0</v>
      </c>
    </row>
    <row r="209" spans="1:17" s="16" customFormat="1" ht="20.100000000000001" customHeight="1" x14ac:dyDescent="0.25">
      <c r="A209" s="39"/>
      <c r="B209" s="39"/>
      <c r="C209" s="40"/>
      <c r="D209" s="39"/>
      <c r="E209" s="40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5">
        <f t="shared" si="4"/>
        <v>0</v>
      </c>
      <c r="Q209" s="5">
        <f t="shared" si="5"/>
        <v>0</v>
      </c>
    </row>
    <row r="210" spans="1:17" s="16" customFormat="1" ht="20.100000000000001" customHeight="1" x14ac:dyDescent="0.25">
      <c r="A210" s="39"/>
      <c r="B210" s="39"/>
      <c r="C210" s="40"/>
      <c r="D210" s="39"/>
      <c r="E210" s="40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5">
        <f t="shared" si="4"/>
        <v>0</v>
      </c>
      <c r="Q210" s="5">
        <f t="shared" si="5"/>
        <v>0</v>
      </c>
    </row>
    <row r="211" spans="1:17" s="16" customFormat="1" ht="20.100000000000001" customHeight="1" x14ac:dyDescent="0.25">
      <c r="A211" s="39"/>
      <c r="B211" s="39"/>
      <c r="C211" s="40"/>
      <c r="D211" s="39"/>
      <c r="E211" s="40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5">
        <f t="shared" si="4"/>
        <v>0</v>
      </c>
      <c r="Q211" s="5">
        <f t="shared" si="5"/>
        <v>0</v>
      </c>
    </row>
    <row r="212" spans="1:17" s="16" customFormat="1" ht="20.100000000000001" customHeight="1" x14ac:dyDescent="0.25">
      <c r="A212" s="39"/>
      <c r="B212" s="39"/>
      <c r="C212" s="40"/>
      <c r="D212" s="39"/>
      <c r="E212" s="40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5">
        <f t="shared" si="4"/>
        <v>0</v>
      </c>
      <c r="Q212" s="5">
        <f t="shared" si="5"/>
        <v>0</v>
      </c>
    </row>
    <row r="213" spans="1:17" s="16" customFormat="1" ht="20.100000000000001" customHeight="1" x14ac:dyDescent="0.25">
      <c r="A213" s="39"/>
      <c r="B213" s="39"/>
      <c r="C213" s="40"/>
      <c r="D213" s="39"/>
      <c r="E213" s="40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5">
        <f t="shared" si="4"/>
        <v>0</v>
      </c>
      <c r="Q213" s="5">
        <f t="shared" si="5"/>
        <v>0</v>
      </c>
    </row>
    <row r="214" spans="1:17" s="16" customFormat="1" ht="20.100000000000001" customHeight="1" x14ac:dyDescent="0.25">
      <c r="A214" s="39"/>
      <c r="B214" s="39"/>
      <c r="C214" s="40"/>
      <c r="D214" s="39"/>
      <c r="E214" s="40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5">
        <f t="shared" si="4"/>
        <v>0</v>
      </c>
      <c r="Q214" s="5">
        <f t="shared" si="5"/>
        <v>0</v>
      </c>
    </row>
    <row r="215" spans="1:17" s="16" customFormat="1" ht="20.100000000000001" customHeight="1" x14ac:dyDescent="0.25">
      <c r="A215" s="39"/>
      <c r="B215" s="39"/>
      <c r="C215" s="40"/>
      <c r="D215" s="39"/>
      <c r="E215" s="40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5">
        <f t="shared" si="4"/>
        <v>0</v>
      </c>
      <c r="Q215" s="5">
        <f t="shared" si="5"/>
        <v>0</v>
      </c>
    </row>
    <row r="216" spans="1:17" s="16" customFormat="1" ht="20.100000000000001" customHeight="1" x14ac:dyDescent="0.25">
      <c r="A216" s="39"/>
      <c r="B216" s="39"/>
      <c r="C216" s="40"/>
      <c r="D216" s="39"/>
      <c r="E216" s="40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5">
        <f t="shared" si="4"/>
        <v>0</v>
      </c>
      <c r="Q216" s="5">
        <f t="shared" si="5"/>
        <v>0</v>
      </c>
    </row>
    <row r="217" spans="1:17" s="16" customFormat="1" ht="20.100000000000001" customHeight="1" x14ac:dyDescent="0.25">
      <c r="A217" s="39"/>
      <c r="B217" s="39"/>
      <c r="C217" s="40"/>
      <c r="D217" s="39"/>
      <c r="E217" s="40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5">
        <f t="shared" si="4"/>
        <v>0</v>
      </c>
      <c r="Q217" s="5">
        <f t="shared" si="5"/>
        <v>0</v>
      </c>
    </row>
    <row r="218" spans="1:17" s="16" customFormat="1" ht="20.100000000000001" customHeight="1" x14ac:dyDescent="0.25">
      <c r="A218" s="39"/>
      <c r="B218" s="39"/>
      <c r="C218" s="40"/>
      <c r="D218" s="39"/>
      <c r="E218" s="40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5">
        <f t="shared" si="4"/>
        <v>0</v>
      </c>
      <c r="Q218" s="5">
        <f t="shared" si="5"/>
        <v>0</v>
      </c>
    </row>
    <row r="219" spans="1:17" s="16" customFormat="1" ht="20.100000000000001" customHeight="1" x14ac:dyDescent="0.25">
      <c r="A219" s="39"/>
      <c r="B219" s="39"/>
      <c r="C219" s="40"/>
      <c r="D219" s="39"/>
      <c r="E219" s="40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5">
        <f t="shared" si="4"/>
        <v>0</v>
      </c>
      <c r="Q219" s="5">
        <f t="shared" si="5"/>
        <v>0</v>
      </c>
    </row>
    <row r="220" spans="1:17" s="16" customFormat="1" ht="20.100000000000001" customHeight="1" x14ac:dyDescent="0.25">
      <c r="A220" s="39"/>
      <c r="B220" s="39"/>
      <c r="C220" s="40"/>
      <c r="D220" s="39"/>
      <c r="E220" s="40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5">
        <f t="shared" si="4"/>
        <v>0</v>
      </c>
      <c r="Q220" s="5">
        <f t="shared" si="5"/>
        <v>0</v>
      </c>
    </row>
    <row r="221" spans="1:17" s="16" customFormat="1" ht="20.100000000000001" customHeight="1" x14ac:dyDescent="0.25">
      <c r="A221" s="39"/>
      <c r="B221" s="39"/>
      <c r="C221" s="40"/>
      <c r="D221" s="39"/>
      <c r="E221" s="40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5">
        <f t="shared" si="4"/>
        <v>0</v>
      </c>
      <c r="Q221" s="5">
        <f t="shared" si="5"/>
        <v>0</v>
      </c>
    </row>
    <row r="222" spans="1:17" s="16" customFormat="1" ht="20.100000000000001" customHeight="1" x14ac:dyDescent="0.25">
      <c r="A222" s="39"/>
      <c r="B222" s="39"/>
      <c r="C222" s="40"/>
      <c r="D222" s="39"/>
      <c r="E222" s="40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5">
        <f t="shared" si="4"/>
        <v>0</v>
      </c>
      <c r="Q222" s="5">
        <f t="shared" si="5"/>
        <v>0</v>
      </c>
    </row>
    <row r="223" spans="1:17" s="16" customFormat="1" ht="20.100000000000001" customHeight="1" x14ac:dyDescent="0.25">
      <c r="A223" s="39"/>
      <c r="B223" s="39"/>
      <c r="C223" s="40"/>
      <c r="D223" s="39"/>
      <c r="E223" s="40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5">
        <f t="shared" si="4"/>
        <v>0</v>
      </c>
      <c r="Q223" s="5">
        <f t="shared" si="5"/>
        <v>0</v>
      </c>
    </row>
    <row r="224" spans="1:17" s="16" customFormat="1" ht="20.100000000000001" customHeight="1" x14ac:dyDescent="0.25">
      <c r="A224" s="39"/>
      <c r="B224" s="39"/>
      <c r="C224" s="40"/>
      <c r="D224" s="39"/>
      <c r="E224" s="40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5">
        <f t="shared" si="4"/>
        <v>0</v>
      </c>
      <c r="Q224" s="5">
        <f t="shared" si="5"/>
        <v>0</v>
      </c>
    </row>
    <row r="225" spans="1:17" s="16" customFormat="1" ht="20.100000000000001" customHeight="1" x14ac:dyDescent="0.25">
      <c r="A225" s="39"/>
      <c r="B225" s="39"/>
      <c r="C225" s="40"/>
      <c r="D225" s="39"/>
      <c r="E225" s="40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5">
        <f t="shared" si="4"/>
        <v>0</v>
      </c>
      <c r="Q225" s="5">
        <f t="shared" si="5"/>
        <v>0</v>
      </c>
    </row>
    <row r="226" spans="1:17" s="16" customFormat="1" ht="20.100000000000001" customHeight="1" x14ac:dyDescent="0.25">
      <c r="A226" s="39"/>
      <c r="B226" s="39"/>
      <c r="C226" s="40"/>
      <c r="D226" s="39"/>
      <c r="E226" s="40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5">
        <f t="shared" si="4"/>
        <v>0</v>
      </c>
      <c r="Q226" s="5">
        <f t="shared" si="5"/>
        <v>0</v>
      </c>
    </row>
    <row r="227" spans="1:17" s="16" customFormat="1" ht="20.100000000000001" customHeight="1" x14ac:dyDescent="0.25">
      <c r="A227" s="39"/>
      <c r="B227" s="39"/>
      <c r="C227" s="40"/>
      <c r="D227" s="39"/>
      <c r="E227" s="40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5">
        <f t="shared" si="4"/>
        <v>0</v>
      </c>
      <c r="Q227" s="5">
        <f t="shared" si="5"/>
        <v>0</v>
      </c>
    </row>
    <row r="228" spans="1:17" s="16" customFormat="1" ht="20.100000000000001" customHeight="1" x14ac:dyDescent="0.25">
      <c r="A228" s="39"/>
      <c r="B228" s="39"/>
      <c r="C228" s="40"/>
      <c r="D228" s="39"/>
      <c r="E228" s="40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5">
        <f t="shared" si="4"/>
        <v>0</v>
      </c>
      <c r="Q228" s="5">
        <f t="shared" si="5"/>
        <v>0</v>
      </c>
    </row>
    <row r="229" spans="1:17" s="16" customFormat="1" ht="20.100000000000001" customHeight="1" x14ac:dyDescent="0.25">
      <c r="A229" s="39"/>
      <c r="B229" s="39"/>
      <c r="C229" s="40"/>
      <c r="D229" s="39"/>
      <c r="E229" s="40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5">
        <f t="shared" ref="P229:P292" si="6">SUM(F229:O229)</f>
        <v>0</v>
      </c>
      <c r="Q229" s="5">
        <f t="shared" si="5"/>
        <v>0</v>
      </c>
    </row>
    <row r="230" spans="1:17" s="16" customFormat="1" ht="20.100000000000001" customHeight="1" x14ac:dyDescent="0.25">
      <c r="A230" s="39"/>
      <c r="B230" s="39"/>
      <c r="C230" s="40"/>
      <c r="D230" s="39"/>
      <c r="E230" s="40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5">
        <f t="shared" si="6"/>
        <v>0</v>
      </c>
      <c r="Q230" s="5">
        <f t="shared" ref="Q230:Q293" si="7">IF(AND(E230=1,P230&gt;=13),1,IF(AND(E230=2,P230&gt;=17),1,IF(AND(E230=3,P230&gt;=26),1,IF(AND(E230&gt;=4,P230&gt;=34),1,0))))</f>
        <v>0</v>
      </c>
    </row>
    <row r="231" spans="1:17" s="16" customFormat="1" ht="20.100000000000001" customHeight="1" x14ac:dyDescent="0.25">
      <c r="A231" s="39"/>
      <c r="B231" s="39"/>
      <c r="C231" s="40"/>
      <c r="D231" s="39"/>
      <c r="E231" s="40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5">
        <f t="shared" si="6"/>
        <v>0</v>
      </c>
      <c r="Q231" s="5">
        <f t="shared" si="7"/>
        <v>0</v>
      </c>
    </row>
    <row r="232" spans="1:17" s="16" customFormat="1" ht="20.100000000000001" customHeight="1" x14ac:dyDescent="0.25">
      <c r="A232" s="39"/>
      <c r="B232" s="39"/>
      <c r="C232" s="40"/>
      <c r="D232" s="39"/>
      <c r="E232" s="40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5">
        <f t="shared" si="6"/>
        <v>0</v>
      </c>
      <c r="Q232" s="5">
        <f t="shared" si="7"/>
        <v>0</v>
      </c>
    </row>
    <row r="233" spans="1:17" s="16" customFormat="1" ht="20.100000000000001" customHeight="1" x14ac:dyDescent="0.25">
      <c r="A233" s="39"/>
      <c r="B233" s="39"/>
      <c r="C233" s="40"/>
      <c r="D233" s="39"/>
      <c r="E233" s="40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5">
        <f t="shared" si="6"/>
        <v>0</v>
      </c>
      <c r="Q233" s="5">
        <f t="shared" si="7"/>
        <v>0</v>
      </c>
    </row>
    <row r="234" spans="1:17" s="16" customFormat="1" ht="20.100000000000001" customHeight="1" x14ac:dyDescent="0.25">
      <c r="A234" s="39"/>
      <c r="B234" s="39"/>
      <c r="C234" s="40"/>
      <c r="D234" s="39"/>
      <c r="E234" s="40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5">
        <f t="shared" si="6"/>
        <v>0</v>
      </c>
      <c r="Q234" s="5">
        <f t="shared" si="7"/>
        <v>0</v>
      </c>
    </row>
    <row r="235" spans="1:17" s="16" customFormat="1" ht="20.100000000000001" customHeight="1" x14ac:dyDescent="0.25">
      <c r="A235" s="39"/>
      <c r="B235" s="39"/>
      <c r="C235" s="40"/>
      <c r="D235" s="39"/>
      <c r="E235" s="40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5">
        <f t="shared" si="6"/>
        <v>0</v>
      </c>
      <c r="Q235" s="5">
        <f t="shared" si="7"/>
        <v>0</v>
      </c>
    </row>
    <row r="236" spans="1:17" s="16" customFormat="1" ht="20.100000000000001" customHeight="1" x14ac:dyDescent="0.25">
      <c r="A236" s="39"/>
      <c r="B236" s="39"/>
      <c r="C236" s="40"/>
      <c r="D236" s="39"/>
      <c r="E236" s="40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5">
        <f t="shared" si="6"/>
        <v>0</v>
      </c>
      <c r="Q236" s="5">
        <f t="shared" si="7"/>
        <v>0</v>
      </c>
    </row>
    <row r="237" spans="1:17" s="16" customFormat="1" ht="20.100000000000001" customHeight="1" x14ac:dyDescent="0.25">
      <c r="A237" s="39"/>
      <c r="B237" s="39"/>
      <c r="C237" s="40"/>
      <c r="D237" s="39"/>
      <c r="E237" s="40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5">
        <f t="shared" si="6"/>
        <v>0</v>
      </c>
      <c r="Q237" s="5">
        <f t="shared" si="7"/>
        <v>0</v>
      </c>
    </row>
    <row r="238" spans="1:17" s="16" customFormat="1" ht="20.100000000000001" customHeight="1" x14ac:dyDescent="0.25">
      <c r="A238" s="39"/>
      <c r="B238" s="39"/>
      <c r="C238" s="40"/>
      <c r="D238" s="39"/>
      <c r="E238" s="40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5">
        <f t="shared" si="6"/>
        <v>0</v>
      </c>
      <c r="Q238" s="5">
        <f t="shared" si="7"/>
        <v>0</v>
      </c>
    </row>
    <row r="239" spans="1:17" s="16" customFormat="1" ht="20.100000000000001" customHeight="1" x14ac:dyDescent="0.25">
      <c r="A239" s="39"/>
      <c r="B239" s="39"/>
      <c r="C239" s="40"/>
      <c r="D239" s="39"/>
      <c r="E239" s="40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5">
        <f t="shared" si="6"/>
        <v>0</v>
      </c>
      <c r="Q239" s="5">
        <f t="shared" si="7"/>
        <v>0</v>
      </c>
    </row>
    <row r="240" spans="1:17" s="16" customFormat="1" ht="20.100000000000001" customHeight="1" x14ac:dyDescent="0.25">
      <c r="A240" s="39"/>
      <c r="B240" s="39"/>
      <c r="C240" s="40"/>
      <c r="D240" s="39"/>
      <c r="E240" s="40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5">
        <f t="shared" si="6"/>
        <v>0</v>
      </c>
      <c r="Q240" s="5">
        <f t="shared" si="7"/>
        <v>0</v>
      </c>
    </row>
    <row r="241" spans="1:17" s="16" customFormat="1" ht="20.100000000000001" customHeight="1" x14ac:dyDescent="0.25">
      <c r="A241" s="39"/>
      <c r="B241" s="39"/>
      <c r="C241" s="40"/>
      <c r="D241" s="39"/>
      <c r="E241" s="40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5">
        <f t="shared" si="6"/>
        <v>0</v>
      </c>
      <c r="Q241" s="5">
        <f t="shared" si="7"/>
        <v>0</v>
      </c>
    </row>
    <row r="242" spans="1:17" s="16" customFormat="1" ht="20.100000000000001" customHeight="1" x14ac:dyDescent="0.25">
      <c r="A242" s="39"/>
      <c r="B242" s="39"/>
      <c r="C242" s="40"/>
      <c r="D242" s="39"/>
      <c r="E242" s="40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5">
        <f t="shared" si="6"/>
        <v>0</v>
      </c>
      <c r="Q242" s="5">
        <f t="shared" si="7"/>
        <v>0</v>
      </c>
    </row>
    <row r="243" spans="1:17" s="16" customFormat="1" ht="20.100000000000001" customHeight="1" x14ac:dyDescent="0.25">
      <c r="A243" s="39"/>
      <c r="B243" s="39"/>
      <c r="C243" s="40"/>
      <c r="D243" s="39"/>
      <c r="E243" s="40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5">
        <f t="shared" si="6"/>
        <v>0</v>
      </c>
      <c r="Q243" s="5">
        <f t="shared" si="7"/>
        <v>0</v>
      </c>
    </row>
    <row r="244" spans="1:17" s="16" customFormat="1" ht="20.100000000000001" customHeight="1" x14ac:dyDescent="0.25">
      <c r="A244" s="39"/>
      <c r="B244" s="39"/>
      <c r="C244" s="40"/>
      <c r="D244" s="39"/>
      <c r="E244" s="40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5">
        <f t="shared" si="6"/>
        <v>0</v>
      </c>
      <c r="Q244" s="5">
        <f t="shared" si="7"/>
        <v>0</v>
      </c>
    </row>
    <row r="245" spans="1:17" s="16" customFormat="1" ht="20.100000000000001" customHeight="1" x14ac:dyDescent="0.25">
      <c r="A245" s="39"/>
      <c r="B245" s="39"/>
      <c r="C245" s="40"/>
      <c r="D245" s="39"/>
      <c r="E245" s="40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5">
        <f t="shared" si="6"/>
        <v>0</v>
      </c>
      <c r="Q245" s="5">
        <f t="shared" si="7"/>
        <v>0</v>
      </c>
    </row>
    <row r="246" spans="1:17" s="16" customFormat="1" ht="20.100000000000001" customHeight="1" x14ac:dyDescent="0.25">
      <c r="A246" s="39"/>
      <c r="B246" s="39"/>
      <c r="C246" s="40"/>
      <c r="D246" s="39"/>
      <c r="E246" s="40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5">
        <f t="shared" si="6"/>
        <v>0</v>
      </c>
      <c r="Q246" s="5">
        <f t="shared" si="7"/>
        <v>0</v>
      </c>
    </row>
    <row r="247" spans="1:17" s="16" customFormat="1" ht="20.100000000000001" customHeight="1" x14ac:dyDescent="0.25">
      <c r="A247" s="39"/>
      <c r="B247" s="39"/>
      <c r="C247" s="40"/>
      <c r="D247" s="39"/>
      <c r="E247" s="40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5">
        <f t="shared" si="6"/>
        <v>0</v>
      </c>
      <c r="Q247" s="5">
        <f t="shared" si="7"/>
        <v>0</v>
      </c>
    </row>
    <row r="248" spans="1:17" s="16" customFormat="1" ht="20.100000000000001" customHeight="1" x14ac:dyDescent="0.25">
      <c r="A248" s="39"/>
      <c r="B248" s="39"/>
      <c r="C248" s="40"/>
      <c r="D248" s="39"/>
      <c r="E248" s="40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5">
        <f t="shared" si="6"/>
        <v>0</v>
      </c>
      <c r="Q248" s="5">
        <f t="shared" si="7"/>
        <v>0</v>
      </c>
    </row>
    <row r="249" spans="1:17" s="16" customFormat="1" ht="20.100000000000001" customHeight="1" x14ac:dyDescent="0.25">
      <c r="A249" s="39"/>
      <c r="B249" s="39"/>
      <c r="C249" s="40"/>
      <c r="D249" s="39"/>
      <c r="E249" s="40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5">
        <f t="shared" si="6"/>
        <v>0</v>
      </c>
      <c r="Q249" s="5">
        <f t="shared" si="7"/>
        <v>0</v>
      </c>
    </row>
    <row r="250" spans="1:17" s="16" customFormat="1" ht="20.100000000000001" customHeight="1" x14ac:dyDescent="0.25">
      <c r="A250" s="39"/>
      <c r="B250" s="39"/>
      <c r="C250" s="40"/>
      <c r="D250" s="39"/>
      <c r="E250" s="40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5">
        <f t="shared" si="6"/>
        <v>0</v>
      </c>
      <c r="Q250" s="5">
        <f t="shared" si="7"/>
        <v>0</v>
      </c>
    </row>
    <row r="251" spans="1:17" s="16" customFormat="1" ht="20.100000000000001" customHeight="1" x14ac:dyDescent="0.25">
      <c r="A251" s="39"/>
      <c r="B251" s="39"/>
      <c r="C251" s="40"/>
      <c r="D251" s="39"/>
      <c r="E251" s="40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5">
        <f t="shared" si="6"/>
        <v>0</v>
      </c>
      <c r="Q251" s="5">
        <f t="shared" si="7"/>
        <v>0</v>
      </c>
    </row>
    <row r="252" spans="1:17" s="16" customFormat="1" ht="20.100000000000001" customHeight="1" x14ac:dyDescent="0.25">
      <c r="A252" s="39"/>
      <c r="B252" s="39"/>
      <c r="C252" s="40"/>
      <c r="D252" s="39"/>
      <c r="E252" s="40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5">
        <f t="shared" si="6"/>
        <v>0</v>
      </c>
      <c r="Q252" s="5">
        <f t="shared" si="7"/>
        <v>0</v>
      </c>
    </row>
    <row r="253" spans="1:17" s="16" customFormat="1" ht="20.100000000000001" customHeight="1" x14ac:dyDescent="0.25">
      <c r="A253" s="39"/>
      <c r="B253" s="39"/>
      <c r="C253" s="40"/>
      <c r="D253" s="39"/>
      <c r="E253" s="40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5">
        <f t="shared" si="6"/>
        <v>0</v>
      </c>
      <c r="Q253" s="5">
        <f t="shared" si="7"/>
        <v>0</v>
      </c>
    </row>
    <row r="254" spans="1:17" s="16" customFormat="1" ht="20.100000000000001" customHeight="1" x14ac:dyDescent="0.25">
      <c r="A254" s="39"/>
      <c r="B254" s="39"/>
      <c r="C254" s="40"/>
      <c r="D254" s="39"/>
      <c r="E254" s="40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5">
        <f t="shared" si="6"/>
        <v>0</v>
      </c>
      <c r="Q254" s="5">
        <f t="shared" si="7"/>
        <v>0</v>
      </c>
    </row>
    <row r="255" spans="1:17" s="16" customFormat="1" ht="20.100000000000001" customHeight="1" x14ac:dyDescent="0.25">
      <c r="A255" s="39"/>
      <c r="B255" s="39"/>
      <c r="C255" s="40"/>
      <c r="D255" s="39"/>
      <c r="E255" s="40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5">
        <f t="shared" si="6"/>
        <v>0</v>
      </c>
      <c r="Q255" s="5">
        <f t="shared" si="7"/>
        <v>0</v>
      </c>
    </row>
    <row r="256" spans="1:17" s="16" customFormat="1" ht="20.100000000000001" customHeight="1" x14ac:dyDescent="0.25">
      <c r="A256" s="39"/>
      <c r="B256" s="39"/>
      <c r="C256" s="40"/>
      <c r="D256" s="39"/>
      <c r="E256" s="40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5">
        <f t="shared" si="6"/>
        <v>0</v>
      </c>
      <c r="Q256" s="5">
        <f t="shared" si="7"/>
        <v>0</v>
      </c>
    </row>
    <row r="257" spans="1:17" s="16" customFormat="1" ht="20.100000000000001" customHeight="1" x14ac:dyDescent="0.25">
      <c r="A257" s="39"/>
      <c r="B257" s="39"/>
      <c r="C257" s="40"/>
      <c r="D257" s="39"/>
      <c r="E257" s="40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5">
        <f t="shared" si="6"/>
        <v>0</v>
      </c>
      <c r="Q257" s="5">
        <f t="shared" si="7"/>
        <v>0</v>
      </c>
    </row>
    <row r="258" spans="1:17" s="16" customFormat="1" ht="20.100000000000001" customHeight="1" x14ac:dyDescent="0.25">
      <c r="A258" s="39"/>
      <c r="B258" s="39"/>
      <c r="C258" s="40"/>
      <c r="D258" s="39"/>
      <c r="E258" s="40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5">
        <f t="shared" si="6"/>
        <v>0</v>
      </c>
      <c r="Q258" s="5">
        <f t="shared" si="7"/>
        <v>0</v>
      </c>
    </row>
    <row r="259" spans="1:17" s="16" customFormat="1" ht="20.100000000000001" customHeight="1" x14ac:dyDescent="0.25">
      <c r="A259" s="39"/>
      <c r="B259" s="39"/>
      <c r="C259" s="40"/>
      <c r="D259" s="39"/>
      <c r="E259" s="40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5">
        <f t="shared" si="6"/>
        <v>0</v>
      </c>
      <c r="Q259" s="5">
        <f t="shared" si="7"/>
        <v>0</v>
      </c>
    </row>
    <row r="260" spans="1:17" s="16" customFormat="1" ht="20.100000000000001" customHeight="1" x14ac:dyDescent="0.25">
      <c r="A260" s="39"/>
      <c r="B260" s="39"/>
      <c r="C260" s="40"/>
      <c r="D260" s="39"/>
      <c r="E260" s="40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5">
        <f t="shared" si="6"/>
        <v>0</v>
      </c>
      <c r="Q260" s="5">
        <f t="shared" si="7"/>
        <v>0</v>
      </c>
    </row>
    <row r="261" spans="1:17" s="16" customFormat="1" ht="20.100000000000001" customHeight="1" x14ac:dyDescent="0.25">
      <c r="A261" s="39"/>
      <c r="B261" s="39"/>
      <c r="C261" s="40"/>
      <c r="D261" s="39"/>
      <c r="E261" s="40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5">
        <f t="shared" si="6"/>
        <v>0</v>
      </c>
      <c r="Q261" s="5">
        <f t="shared" si="7"/>
        <v>0</v>
      </c>
    </row>
    <row r="262" spans="1:17" s="16" customFormat="1" ht="20.100000000000001" customHeight="1" x14ac:dyDescent="0.25">
      <c r="A262" s="39"/>
      <c r="B262" s="39"/>
      <c r="C262" s="40"/>
      <c r="D262" s="39"/>
      <c r="E262" s="40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5">
        <f t="shared" si="6"/>
        <v>0</v>
      </c>
      <c r="Q262" s="5">
        <f t="shared" si="7"/>
        <v>0</v>
      </c>
    </row>
    <row r="263" spans="1:17" s="16" customFormat="1" ht="20.100000000000001" customHeight="1" x14ac:dyDescent="0.25">
      <c r="A263" s="39"/>
      <c r="B263" s="39"/>
      <c r="C263" s="40"/>
      <c r="D263" s="39"/>
      <c r="E263" s="40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5">
        <f t="shared" si="6"/>
        <v>0</v>
      </c>
      <c r="Q263" s="5">
        <f t="shared" si="7"/>
        <v>0</v>
      </c>
    </row>
    <row r="264" spans="1:17" s="16" customFormat="1" ht="20.100000000000001" customHeight="1" x14ac:dyDescent="0.25">
      <c r="A264" s="39"/>
      <c r="B264" s="39"/>
      <c r="C264" s="40"/>
      <c r="D264" s="39"/>
      <c r="E264" s="40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5">
        <f t="shared" si="6"/>
        <v>0</v>
      </c>
      <c r="Q264" s="5">
        <f t="shared" si="7"/>
        <v>0</v>
      </c>
    </row>
    <row r="265" spans="1:17" s="16" customFormat="1" ht="20.100000000000001" customHeight="1" x14ac:dyDescent="0.25">
      <c r="A265" s="39"/>
      <c r="B265" s="39"/>
      <c r="C265" s="40"/>
      <c r="D265" s="39"/>
      <c r="E265" s="40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5">
        <f t="shared" si="6"/>
        <v>0</v>
      </c>
      <c r="Q265" s="5">
        <f t="shared" si="7"/>
        <v>0</v>
      </c>
    </row>
    <row r="266" spans="1:17" s="16" customFormat="1" ht="20.100000000000001" customHeight="1" x14ac:dyDescent="0.25">
      <c r="A266" s="39"/>
      <c r="B266" s="39"/>
      <c r="C266" s="40"/>
      <c r="D266" s="39"/>
      <c r="E266" s="40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5">
        <f t="shared" si="6"/>
        <v>0</v>
      </c>
      <c r="Q266" s="5">
        <f t="shared" si="7"/>
        <v>0</v>
      </c>
    </row>
    <row r="267" spans="1:17" s="16" customFormat="1" ht="20.100000000000001" customHeight="1" x14ac:dyDescent="0.25">
      <c r="A267" s="39"/>
      <c r="B267" s="39"/>
      <c r="C267" s="40"/>
      <c r="D267" s="39"/>
      <c r="E267" s="40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5">
        <f t="shared" si="6"/>
        <v>0</v>
      </c>
      <c r="Q267" s="5">
        <f t="shared" si="7"/>
        <v>0</v>
      </c>
    </row>
    <row r="268" spans="1:17" s="16" customFormat="1" ht="20.100000000000001" customHeight="1" x14ac:dyDescent="0.25">
      <c r="A268" s="39"/>
      <c r="B268" s="39"/>
      <c r="C268" s="40"/>
      <c r="D268" s="39"/>
      <c r="E268" s="40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5">
        <f t="shared" si="6"/>
        <v>0</v>
      </c>
      <c r="Q268" s="5">
        <f t="shared" si="7"/>
        <v>0</v>
      </c>
    </row>
    <row r="269" spans="1:17" s="16" customFormat="1" ht="20.100000000000001" customHeight="1" x14ac:dyDescent="0.25">
      <c r="A269" s="39"/>
      <c r="B269" s="39"/>
      <c r="C269" s="40"/>
      <c r="D269" s="39"/>
      <c r="E269" s="40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5">
        <f t="shared" si="6"/>
        <v>0</v>
      </c>
      <c r="Q269" s="5">
        <f t="shared" si="7"/>
        <v>0</v>
      </c>
    </row>
    <row r="270" spans="1:17" s="16" customFormat="1" ht="20.100000000000001" customHeight="1" x14ac:dyDescent="0.25">
      <c r="A270" s="39"/>
      <c r="B270" s="39"/>
      <c r="C270" s="40"/>
      <c r="D270" s="39"/>
      <c r="E270" s="40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5">
        <f t="shared" si="6"/>
        <v>0</v>
      </c>
      <c r="Q270" s="5">
        <f t="shared" si="7"/>
        <v>0</v>
      </c>
    </row>
    <row r="271" spans="1:17" s="16" customFormat="1" ht="20.100000000000001" customHeight="1" x14ac:dyDescent="0.25">
      <c r="A271" s="39"/>
      <c r="B271" s="39"/>
      <c r="C271" s="40"/>
      <c r="D271" s="39"/>
      <c r="E271" s="40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5">
        <f t="shared" si="6"/>
        <v>0</v>
      </c>
      <c r="Q271" s="5">
        <f t="shared" si="7"/>
        <v>0</v>
      </c>
    </row>
    <row r="272" spans="1:17" s="16" customFormat="1" ht="20.100000000000001" customHeight="1" x14ac:dyDescent="0.25">
      <c r="A272" s="39"/>
      <c r="B272" s="39"/>
      <c r="C272" s="40"/>
      <c r="D272" s="39"/>
      <c r="E272" s="40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5">
        <f t="shared" si="6"/>
        <v>0</v>
      </c>
      <c r="Q272" s="5">
        <f t="shared" si="7"/>
        <v>0</v>
      </c>
    </row>
    <row r="273" spans="1:17" s="16" customFormat="1" ht="20.100000000000001" customHeight="1" x14ac:dyDescent="0.25">
      <c r="A273" s="39"/>
      <c r="B273" s="39"/>
      <c r="C273" s="40"/>
      <c r="D273" s="39"/>
      <c r="E273" s="40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5">
        <f t="shared" si="6"/>
        <v>0</v>
      </c>
      <c r="Q273" s="5">
        <f t="shared" si="7"/>
        <v>0</v>
      </c>
    </row>
    <row r="274" spans="1:17" s="16" customFormat="1" ht="20.100000000000001" customHeight="1" x14ac:dyDescent="0.25">
      <c r="A274" s="39"/>
      <c r="B274" s="39"/>
      <c r="C274" s="40"/>
      <c r="D274" s="39"/>
      <c r="E274" s="40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5">
        <f t="shared" si="6"/>
        <v>0</v>
      </c>
      <c r="Q274" s="5">
        <f t="shared" si="7"/>
        <v>0</v>
      </c>
    </row>
    <row r="275" spans="1:17" s="16" customFormat="1" ht="20.100000000000001" customHeight="1" x14ac:dyDescent="0.25">
      <c r="A275" s="39"/>
      <c r="B275" s="39"/>
      <c r="C275" s="40"/>
      <c r="D275" s="39"/>
      <c r="E275" s="40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5">
        <f t="shared" si="6"/>
        <v>0</v>
      </c>
      <c r="Q275" s="5">
        <f t="shared" si="7"/>
        <v>0</v>
      </c>
    </row>
    <row r="276" spans="1:17" s="16" customFormat="1" ht="20.100000000000001" customHeight="1" x14ac:dyDescent="0.25">
      <c r="A276" s="39"/>
      <c r="B276" s="39"/>
      <c r="C276" s="40"/>
      <c r="D276" s="39"/>
      <c r="E276" s="40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5">
        <f t="shared" si="6"/>
        <v>0</v>
      </c>
      <c r="Q276" s="5">
        <f t="shared" si="7"/>
        <v>0</v>
      </c>
    </row>
    <row r="277" spans="1:17" s="16" customFormat="1" ht="20.100000000000001" customHeight="1" x14ac:dyDescent="0.25">
      <c r="A277" s="39"/>
      <c r="B277" s="39"/>
      <c r="C277" s="40"/>
      <c r="D277" s="39"/>
      <c r="E277" s="40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5">
        <f t="shared" si="6"/>
        <v>0</v>
      </c>
      <c r="Q277" s="5">
        <f t="shared" si="7"/>
        <v>0</v>
      </c>
    </row>
    <row r="278" spans="1:17" s="16" customFormat="1" ht="20.100000000000001" customHeight="1" x14ac:dyDescent="0.25">
      <c r="A278" s="39"/>
      <c r="B278" s="39"/>
      <c r="C278" s="40"/>
      <c r="D278" s="39"/>
      <c r="E278" s="40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5">
        <f t="shared" si="6"/>
        <v>0</v>
      </c>
      <c r="Q278" s="5">
        <f t="shared" si="7"/>
        <v>0</v>
      </c>
    </row>
    <row r="279" spans="1:17" s="16" customFormat="1" ht="20.100000000000001" customHeight="1" x14ac:dyDescent="0.25">
      <c r="A279" s="39"/>
      <c r="B279" s="39"/>
      <c r="C279" s="40"/>
      <c r="D279" s="39"/>
      <c r="E279" s="40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5">
        <f t="shared" si="6"/>
        <v>0</v>
      </c>
      <c r="Q279" s="5">
        <f t="shared" si="7"/>
        <v>0</v>
      </c>
    </row>
    <row r="280" spans="1:17" s="16" customFormat="1" ht="20.100000000000001" customHeight="1" x14ac:dyDescent="0.25">
      <c r="A280" s="39"/>
      <c r="B280" s="39"/>
      <c r="C280" s="40"/>
      <c r="D280" s="39"/>
      <c r="E280" s="40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5">
        <f t="shared" si="6"/>
        <v>0</v>
      </c>
      <c r="Q280" s="5">
        <f t="shared" si="7"/>
        <v>0</v>
      </c>
    </row>
    <row r="281" spans="1:17" s="16" customFormat="1" ht="20.100000000000001" customHeight="1" x14ac:dyDescent="0.25">
      <c r="A281" s="39"/>
      <c r="B281" s="39"/>
      <c r="C281" s="40"/>
      <c r="D281" s="39"/>
      <c r="E281" s="40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5">
        <f t="shared" si="6"/>
        <v>0</v>
      </c>
      <c r="Q281" s="5">
        <f t="shared" si="7"/>
        <v>0</v>
      </c>
    </row>
    <row r="282" spans="1:17" s="16" customFormat="1" ht="20.100000000000001" customHeight="1" x14ac:dyDescent="0.25">
      <c r="A282" s="39"/>
      <c r="B282" s="39"/>
      <c r="C282" s="40"/>
      <c r="D282" s="39"/>
      <c r="E282" s="40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5">
        <f t="shared" si="6"/>
        <v>0</v>
      </c>
      <c r="Q282" s="5">
        <f t="shared" si="7"/>
        <v>0</v>
      </c>
    </row>
    <row r="283" spans="1:17" s="16" customFormat="1" ht="20.100000000000001" customHeight="1" x14ac:dyDescent="0.25">
      <c r="A283" s="39"/>
      <c r="B283" s="39"/>
      <c r="C283" s="40"/>
      <c r="D283" s="39"/>
      <c r="E283" s="40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5">
        <f t="shared" si="6"/>
        <v>0</v>
      </c>
      <c r="Q283" s="5">
        <f t="shared" si="7"/>
        <v>0</v>
      </c>
    </row>
    <row r="284" spans="1:17" s="16" customFormat="1" ht="20.100000000000001" customHeight="1" x14ac:dyDescent="0.25">
      <c r="A284" s="39"/>
      <c r="B284" s="39"/>
      <c r="C284" s="40"/>
      <c r="D284" s="39"/>
      <c r="E284" s="40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5">
        <f t="shared" si="6"/>
        <v>0</v>
      </c>
      <c r="Q284" s="5">
        <f t="shared" si="7"/>
        <v>0</v>
      </c>
    </row>
    <row r="285" spans="1:17" s="16" customFormat="1" ht="20.100000000000001" customHeight="1" x14ac:dyDescent="0.25">
      <c r="A285" s="39"/>
      <c r="B285" s="39"/>
      <c r="C285" s="40"/>
      <c r="D285" s="39"/>
      <c r="E285" s="40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5">
        <f t="shared" si="6"/>
        <v>0</v>
      </c>
      <c r="Q285" s="5">
        <f t="shared" si="7"/>
        <v>0</v>
      </c>
    </row>
    <row r="286" spans="1:17" s="16" customFormat="1" ht="20.100000000000001" customHeight="1" x14ac:dyDescent="0.25">
      <c r="A286" s="39"/>
      <c r="B286" s="39"/>
      <c r="C286" s="40"/>
      <c r="D286" s="39"/>
      <c r="E286" s="40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5">
        <f t="shared" si="6"/>
        <v>0</v>
      </c>
      <c r="Q286" s="5">
        <f t="shared" si="7"/>
        <v>0</v>
      </c>
    </row>
    <row r="287" spans="1:17" s="16" customFormat="1" ht="20.100000000000001" customHeight="1" x14ac:dyDescent="0.25">
      <c r="A287" s="39"/>
      <c r="B287" s="39"/>
      <c r="C287" s="40"/>
      <c r="D287" s="39"/>
      <c r="E287" s="40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5">
        <f t="shared" si="6"/>
        <v>0</v>
      </c>
      <c r="Q287" s="5">
        <f t="shared" si="7"/>
        <v>0</v>
      </c>
    </row>
    <row r="288" spans="1:17" s="16" customFormat="1" ht="20.100000000000001" customHeight="1" x14ac:dyDescent="0.25">
      <c r="A288" s="39"/>
      <c r="B288" s="39"/>
      <c r="C288" s="40"/>
      <c r="D288" s="39"/>
      <c r="E288" s="40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5">
        <f t="shared" si="6"/>
        <v>0</v>
      </c>
      <c r="Q288" s="5">
        <f t="shared" si="7"/>
        <v>0</v>
      </c>
    </row>
    <row r="289" spans="1:17" s="16" customFormat="1" ht="20.100000000000001" customHeight="1" x14ac:dyDescent="0.25">
      <c r="A289" s="39"/>
      <c r="B289" s="39"/>
      <c r="C289" s="40"/>
      <c r="D289" s="39"/>
      <c r="E289" s="40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5">
        <f t="shared" si="6"/>
        <v>0</v>
      </c>
      <c r="Q289" s="5">
        <f t="shared" si="7"/>
        <v>0</v>
      </c>
    </row>
    <row r="290" spans="1:17" s="16" customFormat="1" ht="20.100000000000001" customHeight="1" x14ac:dyDescent="0.25">
      <c r="A290" s="39"/>
      <c r="B290" s="39"/>
      <c r="C290" s="40"/>
      <c r="D290" s="39"/>
      <c r="E290" s="40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5">
        <f t="shared" si="6"/>
        <v>0</v>
      </c>
      <c r="Q290" s="5">
        <f t="shared" si="7"/>
        <v>0</v>
      </c>
    </row>
    <row r="291" spans="1:17" s="16" customFormat="1" ht="20.100000000000001" customHeight="1" x14ac:dyDescent="0.25">
      <c r="A291" s="39"/>
      <c r="B291" s="39"/>
      <c r="C291" s="40"/>
      <c r="D291" s="39"/>
      <c r="E291" s="40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5">
        <f t="shared" si="6"/>
        <v>0</v>
      </c>
      <c r="Q291" s="5">
        <f t="shared" si="7"/>
        <v>0</v>
      </c>
    </row>
    <row r="292" spans="1:17" s="16" customFormat="1" ht="20.100000000000001" customHeight="1" x14ac:dyDescent="0.25">
      <c r="A292" s="39"/>
      <c r="B292" s="39"/>
      <c r="C292" s="40"/>
      <c r="D292" s="39"/>
      <c r="E292" s="40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5">
        <f t="shared" si="6"/>
        <v>0</v>
      </c>
      <c r="Q292" s="5">
        <f t="shared" si="7"/>
        <v>0</v>
      </c>
    </row>
    <row r="293" spans="1:17" s="16" customFormat="1" ht="20.100000000000001" customHeight="1" x14ac:dyDescent="0.25">
      <c r="A293" s="39"/>
      <c r="B293" s="39"/>
      <c r="C293" s="40"/>
      <c r="D293" s="39"/>
      <c r="E293" s="40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5">
        <f t="shared" ref="P293:P342" si="8">SUM(F293:O293)</f>
        <v>0</v>
      </c>
      <c r="Q293" s="5">
        <f t="shared" si="7"/>
        <v>0</v>
      </c>
    </row>
    <row r="294" spans="1:17" s="16" customFormat="1" ht="20.100000000000001" customHeight="1" x14ac:dyDescent="0.25">
      <c r="A294" s="39"/>
      <c r="B294" s="39"/>
      <c r="C294" s="40"/>
      <c r="D294" s="39"/>
      <c r="E294" s="40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5">
        <f t="shared" si="8"/>
        <v>0</v>
      </c>
      <c r="Q294" s="5">
        <f t="shared" ref="Q294:Q342" si="9">IF(AND(E294=1,P294&gt;=13),1,IF(AND(E294=2,P294&gt;=17),1,IF(AND(E294=3,P294&gt;=26),1,IF(AND(E294&gt;=4,P294&gt;=34),1,0))))</f>
        <v>0</v>
      </c>
    </row>
    <row r="295" spans="1:17" s="16" customFormat="1" ht="20.100000000000001" customHeight="1" x14ac:dyDescent="0.25">
      <c r="A295" s="39"/>
      <c r="B295" s="39"/>
      <c r="C295" s="40"/>
      <c r="D295" s="39"/>
      <c r="E295" s="40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5">
        <f t="shared" si="8"/>
        <v>0</v>
      </c>
      <c r="Q295" s="5">
        <f t="shared" si="9"/>
        <v>0</v>
      </c>
    </row>
    <row r="296" spans="1:17" s="16" customFormat="1" ht="20.100000000000001" customHeight="1" x14ac:dyDescent="0.25">
      <c r="A296" s="39"/>
      <c r="B296" s="39"/>
      <c r="C296" s="40"/>
      <c r="D296" s="39"/>
      <c r="E296" s="40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5">
        <f t="shared" si="8"/>
        <v>0</v>
      </c>
      <c r="Q296" s="5">
        <f t="shared" si="9"/>
        <v>0</v>
      </c>
    </row>
    <row r="297" spans="1:17" s="16" customFormat="1" ht="20.100000000000001" customHeight="1" x14ac:dyDescent="0.25">
      <c r="A297" s="39"/>
      <c r="B297" s="39"/>
      <c r="C297" s="40"/>
      <c r="D297" s="39"/>
      <c r="E297" s="40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5">
        <f t="shared" si="8"/>
        <v>0</v>
      </c>
      <c r="Q297" s="5">
        <f t="shared" si="9"/>
        <v>0</v>
      </c>
    </row>
    <row r="298" spans="1:17" s="16" customFormat="1" ht="20.100000000000001" customHeight="1" x14ac:dyDescent="0.25">
      <c r="A298" s="39"/>
      <c r="B298" s="39"/>
      <c r="C298" s="40"/>
      <c r="D298" s="39"/>
      <c r="E298" s="40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5">
        <f t="shared" si="8"/>
        <v>0</v>
      </c>
      <c r="Q298" s="5">
        <f t="shared" si="9"/>
        <v>0</v>
      </c>
    </row>
    <row r="299" spans="1:17" s="16" customFormat="1" ht="20.100000000000001" customHeight="1" x14ac:dyDescent="0.25">
      <c r="A299" s="39"/>
      <c r="B299" s="39"/>
      <c r="C299" s="40"/>
      <c r="D299" s="39"/>
      <c r="E299" s="40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5">
        <f t="shared" si="8"/>
        <v>0</v>
      </c>
      <c r="Q299" s="5">
        <f t="shared" si="9"/>
        <v>0</v>
      </c>
    </row>
    <row r="300" spans="1:17" s="16" customFormat="1" ht="20.100000000000001" customHeight="1" x14ac:dyDescent="0.25">
      <c r="A300" s="39"/>
      <c r="B300" s="39"/>
      <c r="C300" s="40"/>
      <c r="D300" s="39"/>
      <c r="E300" s="40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5">
        <f t="shared" si="8"/>
        <v>0</v>
      </c>
      <c r="Q300" s="5">
        <f t="shared" si="9"/>
        <v>0</v>
      </c>
    </row>
    <row r="301" spans="1:17" s="16" customFormat="1" ht="20.100000000000001" customHeight="1" x14ac:dyDescent="0.25">
      <c r="A301" s="39"/>
      <c r="B301" s="39"/>
      <c r="C301" s="40"/>
      <c r="D301" s="39"/>
      <c r="E301" s="40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5">
        <f t="shared" si="8"/>
        <v>0</v>
      </c>
      <c r="Q301" s="5">
        <f t="shared" si="9"/>
        <v>0</v>
      </c>
    </row>
    <row r="302" spans="1:17" s="16" customFormat="1" ht="20.100000000000001" customHeight="1" x14ac:dyDescent="0.25">
      <c r="A302" s="39"/>
      <c r="B302" s="39"/>
      <c r="C302" s="40"/>
      <c r="D302" s="39"/>
      <c r="E302" s="40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5">
        <f t="shared" si="8"/>
        <v>0</v>
      </c>
      <c r="Q302" s="5">
        <f t="shared" si="9"/>
        <v>0</v>
      </c>
    </row>
    <row r="303" spans="1:17" s="16" customFormat="1" ht="20.100000000000001" customHeight="1" x14ac:dyDescent="0.25">
      <c r="A303" s="39"/>
      <c r="B303" s="39"/>
      <c r="C303" s="40"/>
      <c r="D303" s="39"/>
      <c r="E303" s="40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5">
        <f t="shared" si="8"/>
        <v>0</v>
      </c>
      <c r="Q303" s="5">
        <f t="shared" si="9"/>
        <v>0</v>
      </c>
    </row>
    <row r="304" spans="1:17" s="16" customFormat="1" ht="20.100000000000001" customHeight="1" x14ac:dyDescent="0.25">
      <c r="A304" s="39"/>
      <c r="B304" s="39"/>
      <c r="C304" s="40"/>
      <c r="D304" s="39"/>
      <c r="E304" s="40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5">
        <f t="shared" si="8"/>
        <v>0</v>
      </c>
      <c r="Q304" s="5">
        <f t="shared" si="9"/>
        <v>0</v>
      </c>
    </row>
    <row r="305" spans="1:17" s="16" customFormat="1" ht="20.100000000000001" customHeight="1" x14ac:dyDescent="0.25">
      <c r="A305" s="39"/>
      <c r="B305" s="39"/>
      <c r="C305" s="40"/>
      <c r="D305" s="39"/>
      <c r="E305" s="40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5">
        <f t="shared" si="8"/>
        <v>0</v>
      </c>
      <c r="Q305" s="5">
        <f t="shared" si="9"/>
        <v>0</v>
      </c>
    </row>
    <row r="306" spans="1:17" s="16" customFormat="1" ht="20.100000000000001" customHeight="1" x14ac:dyDescent="0.25">
      <c r="A306" s="39"/>
      <c r="B306" s="39"/>
      <c r="C306" s="40"/>
      <c r="D306" s="39"/>
      <c r="E306" s="40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5">
        <f t="shared" si="8"/>
        <v>0</v>
      </c>
      <c r="Q306" s="5">
        <f t="shared" si="9"/>
        <v>0</v>
      </c>
    </row>
    <row r="307" spans="1:17" s="16" customFormat="1" ht="20.100000000000001" customHeight="1" x14ac:dyDescent="0.25">
      <c r="A307" s="39"/>
      <c r="B307" s="39"/>
      <c r="C307" s="40"/>
      <c r="D307" s="39"/>
      <c r="E307" s="40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5">
        <f t="shared" si="8"/>
        <v>0</v>
      </c>
      <c r="Q307" s="5">
        <f t="shared" si="9"/>
        <v>0</v>
      </c>
    </row>
    <row r="308" spans="1:17" s="16" customFormat="1" ht="20.100000000000001" customHeight="1" x14ac:dyDescent="0.25">
      <c r="A308" s="39"/>
      <c r="B308" s="39"/>
      <c r="C308" s="40"/>
      <c r="D308" s="39"/>
      <c r="E308" s="40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5">
        <f t="shared" si="8"/>
        <v>0</v>
      </c>
      <c r="Q308" s="5">
        <f t="shared" si="9"/>
        <v>0</v>
      </c>
    </row>
    <row r="309" spans="1:17" s="16" customFormat="1" ht="20.100000000000001" customHeight="1" x14ac:dyDescent="0.25">
      <c r="A309" s="39"/>
      <c r="B309" s="39"/>
      <c r="C309" s="40"/>
      <c r="D309" s="39"/>
      <c r="E309" s="40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5">
        <f t="shared" si="8"/>
        <v>0</v>
      </c>
      <c r="Q309" s="5">
        <f t="shared" si="9"/>
        <v>0</v>
      </c>
    </row>
    <row r="310" spans="1:17" s="16" customFormat="1" ht="20.100000000000001" customHeight="1" x14ac:dyDescent="0.25">
      <c r="A310" s="39"/>
      <c r="B310" s="39"/>
      <c r="C310" s="40"/>
      <c r="D310" s="39"/>
      <c r="E310" s="40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5">
        <f t="shared" si="8"/>
        <v>0</v>
      </c>
      <c r="Q310" s="5">
        <f t="shared" si="9"/>
        <v>0</v>
      </c>
    </row>
    <row r="311" spans="1:17" s="16" customFormat="1" ht="20.100000000000001" customHeight="1" x14ac:dyDescent="0.25">
      <c r="A311" s="39"/>
      <c r="B311" s="39"/>
      <c r="C311" s="40"/>
      <c r="D311" s="39"/>
      <c r="E311" s="40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5">
        <f t="shared" si="8"/>
        <v>0</v>
      </c>
      <c r="Q311" s="5">
        <f t="shared" si="9"/>
        <v>0</v>
      </c>
    </row>
    <row r="312" spans="1:17" s="16" customFormat="1" ht="20.100000000000001" customHeight="1" x14ac:dyDescent="0.25">
      <c r="A312" s="39"/>
      <c r="B312" s="39"/>
      <c r="C312" s="40"/>
      <c r="D312" s="39"/>
      <c r="E312" s="40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5">
        <f t="shared" si="8"/>
        <v>0</v>
      </c>
      <c r="Q312" s="5">
        <f t="shared" si="9"/>
        <v>0</v>
      </c>
    </row>
    <row r="313" spans="1:17" s="16" customFormat="1" ht="20.100000000000001" customHeight="1" x14ac:dyDescent="0.25">
      <c r="A313" s="39"/>
      <c r="B313" s="39"/>
      <c r="C313" s="40"/>
      <c r="D313" s="39"/>
      <c r="E313" s="40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5">
        <f t="shared" si="8"/>
        <v>0</v>
      </c>
      <c r="Q313" s="5">
        <f t="shared" si="9"/>
        <v>0</v>
      </c>
    </row>
    <row r="314" spans="1:17" s="16" customFormat="1" ht="20.100000000000001" customHeight="1" x14ac:dyDescent="0.25">
      <c r="A314" s="39"/>
      <c r="B314" s="39"/>
      <c r="C314" s="40"/>
      <c r="D314" s="39"/>
      <c r="E314" s="40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5">
        <f t="shared" si="8"/>
        <v>0</v>
      </c>
      <c r="Q314" s="5">
        <f t="shared" si="9"/>
        <v>0</v>
      </c>
    </row>
    <row r="315" spans="1:17" s="16" customFormat="1" ht="20.100000000000001" customHeight="1" x14ac:dyDescent="0.25">
      <c r="A315" s="39"/>
      <c r="B315" s="39"/>
      <c r="C315" s="40"/>
      <c r="D315" s="39"/>
      <c r="E315" s="40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5">
        <f t="shared" si="8"/>
        <v>0</v>
      </c>
      <c r="Q315" s="5">
        <f t="shared" si="9"/>
        <v>0</v>
      </c>
    </row>
    <row r="316" spans="1:17" s="16" customFormat="1" ht="20.100000000000001" customHeight="1" x14ac:dyDescent="0.25">
      <c r="A316" s="39"/>
      <c r="B316" s="39"/>
      <c r="C316" s="40"/>
      <c r="D316" s="39"/>
      <c r="E316" s="40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5">
        <f t="shared" si="8"/>
        <v>0</v>
      </c>
      <c r="Q316" s="5">
        <f t="shared" si="9"/>
        <v>0</v>
      </c>
    </row>
    <row r="317" spans="1:17" s="16" customFormat="1" ht="20.100000000000001" customHeight="1" x14ac:dyDescent="0.25">
      <c r="A317" s="39"/>
      <c r="B317" s="39"/>
      <c r="C317" s="40"/>
      <c r="D317" s="39"/>
      <c r="E317" s="40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5">
        <f t="shared" si="8"/>
        <v>0</v>
      </c>
      <c r="Q317" s="5">
        <f t="shared" si="9"/>
        <v>0</v>
      </c>
    </row>
    <row r="318" spans="1:17" s="16" customFormat="1" ht="20.100000000000001" customHeight="1" x14ac:dyDescent="0.25">
      <c r="A318" s="39"/>
      <c r="B318" s="39"/>
      <c r="C318" s="40"/>
      <c r="D318" s="39"/>
      <c r="E318" s="40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5">
        <f t="shared" si="8"/>
        <v>0</v>
      </c>
      <c r="Q318" s="5">
        <f t="shared" si="9"/>
        <v>0</v>
      </c>
    </row>
    <row r="319" spans="1:17" s="16" customFormat="1" ht="20.100000000000001" customHeight="1" x14ac:dyDescent="0.25">
      <c r="A319" s="39"/>
      <c r="B319" s="39"/>
      <c r="C319" s="40"/>
      <c r="D319" s="39"/>
      <c r="E319" s="40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5">
        <f t="shared" si="8"/>
        <v>0</v>
      </c>
      <c r="Q319" s="5">
        <f t="shared" si="9"/>
        <v>0</v>
      </c>
    </row>
    <row r="320" spans="1:17" s="16" customFormat="1" ht="20.100000000000001" customHeight="1" x14ac:dyDescent="0.25">
      <c r="A320" s="39"/>
      <c r="B320" s="39"/>
      <c r="C320" s="40"/>
      <c r="D320" s="39"/>
      <c r="E320" s="40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5">
        <f t="shared" si="8"/>
        <v>0</v>
      </c>
      <c r="Q320" s="5">
        <f t="shared" si="9"/>
        <v>0</v>
      </c>
    </row>
    <row r="321" spans="1:17" s="16" customFormat="1" ht="20.100000000000001" customHeight="1" x14ac:dyDescent="0.25">
      <c r="A321" s="39"/>
      <c r="B321" s="39"/>
      <c r="C321" s="40"/>
      <c r="D321" s="39"/>
      <c r="E321" s="40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5">
        <f t="shared" si="8"/>
        <v>0</v>
      </c>
      <c r="Q321" s="5">
        <f t="shared" si="9"/>
        <v>0</v>
      </c>
    </row>
    <row r="322" spans="1:17" s="16" customFormat="1" ht="20.100000000000001" customHeight="1" x14ac:dyDescent="0.25">
      <c r="A322" s="39"/>
      <c r="B322" s="39"/>
      <c r="C322" s="40"/>
      <c r="D322" s="39"/>
      <c r="E322" s="40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5">
        <f t="shared" si="8"/>
        <v>0</v>
      </c>
      <c r="Q322" s="5">
        <f t="shared" si="9"/>
        <v>0</v>
      </c>
    </row>
    <row r="323" spans="1:17" s="16" customFormat="1" ht="20.100000000000001" customHeight="1" x14ac:dyDescent="0.25">
      <c r="A323" s="39"/>
      <c r="B323" s="39"/>
      <c r="C323" s="40"/>
      <c r="D323" s="39"/>
      <c r="E323" s="40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5">
        <f t="shared" si="8"/>
        <v>0</v>
      </c>
      <c r="Q323" s="5">
        <f t="shared" si="9"/>
        <v>0</v>
      </c>
    </row>
    <row r="324" spans="1:17" s="16" customFormat="1" ht="20.100000000000001" customHeight="1" x14ac:dyDescent="0.25">
      <c r="A324" s="39"/>
      <c r="B324" s="39"/>
      <c r="C324" s="40"/>
      <c r="D324" s="39"/>
      <c r="E324" s="40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5">
        <f t="shared" si="8"/>
        <v>0</v>
      </c>
      <c r="Q324" s="5">
        <f t="shared" si="9"/>
        <v>0</v>
      </c>
    </row>
    <row r="325" spans="1:17" s="16" customFormat="1" ht="20.100000000000001" customHeight="1" x14ac:dyDescent="0.25">
      <c r="A325" s="39"/>
      <c r="B325" s="39"/>
      <c r="C325" s="40"/>
      <c r="D325" s="39"/>
      <c r="E325" s="40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5">
        <f t="shared" si="8"/>
        <v>0</v>
      </c>
      <c r="Q325" s="5">
        <f t="shared" si="9"/>
        <v>0</v>
      </c>
    </row>
    <row r="326" spans="1:17" s="16" customFormat="1" ht="20.100000000000001" customHeight="1" x14ac:dyDescent="0.25">
      <c r="A326" s="39"/>
      <c r="B326" s="39"/>
      <c r="C326" s="40"/>
      <c r="D326" s="39"/>
      <c r="E326" s="40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5">
        <f t="shared" si="8"/>
        <v>0</v>
      </c>
      <c r="Q326" s="5">
        <f t="shared" si="9"/>
        <v>0</v>
      </c>
    </row>
    <row r="327" spans="1:17" s="16" customFormat="1" ht="20.100000000000001" customHeight="1" x14ac:dyDescent="0.25">
      <c r="A327" s="39"/>
      <c r="B327" s="39"/>
      <c r="C327" s="40"/>
      <c r="D327" s="39"/>
      <c r="E327" s="40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5">
        <f t="shared" si="8"/>
        <v>0</v>
      </c>
      <c r="Q327" s="5">
        <f t="shared" si="9"/>
        <v>0</v>
      </c>
    </row>
    <row r="328" spans="1:17" s="16" customFormat="1" ht="20.100000000000001" customHeight="1" x14ac:dyDescent="0.25">
      <c r="A328" s="39"/>
      <c r="B328" s="39"/>
      <c r="C328" s="40"/>
      <c r="D328" s="39"/>
      <c r="E328" s="40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5">
        <f t="shared" si="8"/>
        <v>0</v>
      </c>
      <c r="Q328" s="5">
        <f t="shared" si="9"/>
        <v>0</v>
      </c>
    </row>
    <row r="329" spans="1:17" s="16" customFormat="1" ht="20.100000000000001" customHeight="1" x14ac:dyDescent="0.25">
      <c r="A329" s="39"/>
      <c r="B329" s="39"/>
      <c r="C329" s="40"/>
      <c r="D329" s="39"/>
      <c r="E329" s="40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5">
        <f t="shared" si="8"/>
        <v>0</v>
      </c>
      <c r="Q329" s="5">
        <f t="shared" si="9"/>
        <v>0</v>
      </c>
    </row>
    <row r="330" spans="1:17" s="16" customFormat="1" ht="20.100000000000001" customHeight="1" x14ac:dyDescent="0.25">
      <c r="A330" s="39"/>
      <c r="B330" s="39"/>
      <c r="C330" s="40"/>
      <c r="D330" s="39"/>
      <c r="E330" s="40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5">
        <f t="shared" si="8"/>
        <v>0</v>
      </c>
      <c r="Q330" s="5">
        <f t="shared" si="9"/>
        <v>0</v>
      </c>
    </row>
    <row r="331" spans="1:17" s="16" customFormat="1" ht="20.100000000000001" customHeight="1" x14ac:dyDescent="0.25">
      <c r="A331" s="39"/>
      <c r="B331" s="39"/>
      <c r="C331" s="40"/>
      <c r="D331" s="39"/>
      <c r="E331" s="40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5">
        <f t="shared" si="8"/>
        <v>0</v>
      </c>
      <c r="Q331" s="5">
        <f t="shared" si="9"/>
        <v>0</v>
      </c>
    </row>
    <row r="332" spans="1:17" s="16" customFormat="1" ht="20.100000000000001" customHeight="1" x14ac:dyDescent="0.25">
      <c r="A332" s="39"/>
      <c r="B332" s="39"/>
      <c r="C332" s="40"/>
      <c r="D332" s="39"/>
      <c r="E332" s="40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5">
        <f t="shared" si="8"/>
        <v>0</v>
      </c>
      <c r="Q332" s="5">
        <f t="shared" si="9"/>
        <v>0</v>
      </c>
    </row>
    <row r="333" spans="1:17" s="16" customFormat="1" ht="20.100000000000001" customHeight="1" x14ac:dyDescent="0.25">
      <c r="A333" s="39"/>
      <c r="B333" s="39"/>
      <c r="C333" s="40"/>
      <c r="D333" s="39"/>
      <c r="E333" s="40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5">
        <f t="shared" si="8"/>
        <v>0</v>
      </c>
      <c r="Q333" s="5">
        <f t="shared" si="9"/>
        <v>0</v>
      </c>
    </row>
    <row r="334" spans="1:17" s="16" customFormat="1" ht="20.100000000000001" customHeight="1" x14ac:dyDescent="0.25">
      <c r="A334" s="39"/>
      <c r="B334" s="39"/>
      <c r="C334" s="40"/>
      <c r="D334" s="39"/>
      <c r="E334" s="40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5">
        <f t="shared" si="8"/>
        <v>0</v>
      </c>
      <c r="Q334" s="5">
        <f t="shared" si="9"/>
        <v>0</v>
      </c>
    </row>
    <row r="335" spans="1:17" s="16" customFormat="1" ht="20.100000000000001" customHeight="1" x14ac:dyDescent="0.25">
      <c r="A335" s="39"/>
      <c r="B335" s="39"/>
      <c r="C335" s="40"/>
      <c r="D335" s="39"/>
      <c r="E335" s="40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5">
        <f t="shared" si="8"/>
        <v>0</v>
      </c>
      <c r="Q335" s="5">
        <f t="shared" si="9"/>
        <v>0</v>
      </c>
    </row>
    <row r="336" spans="1:17" s="16" customFormat="1" ht="20.100000000000001" customHeight="1" x14ac:dyDescent="0.25">
      <c r="A336" s="39"/>
      <c r="B336" s="39"/>
      <c r="C336" s="40"/>
      <c r="D336" s="39"/>
      <c r="E336" s="40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5">
        <f t="shared" si="8"/>
        <v>0</v>
      </c>
      <c r="Q336" s="5">
        <f t="shared" si="9"/>
        <v>0</v>
      </c>
    </row>
    <row r="337" spans="1:17" s="16" customFormat="1" ht="20.100000000000001" customHeight="1" x14ac:dyDescent="0.25">
      <c r="A337" s="39"/>
      <c r="B337" s="39"/>
      <c r="C337" s="40"/>
      <c r="D337" s="39"/>
      <c r="E337" s="40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5">
        <f t="shared" si="8"/>
        <v>0</v>
      </c>
      <c r="Q337" s="5">
        <f t="shared" si="9"/>
        <v>0</v>
      </c>
    </row>
    <row r="338" spans="1:17" s="16" customFormat="1" ht="20.100000000000001" customHeight="1" x14ac:dyDescent="0.25">
      <c r="A338" s="39"/>
      <c r="B338" s="39"/>
      <c r="C338" s="40"/>
      <c r="D338" s="39"/>
      <c r="E338" s="40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5">
        <f t="shared" si="8"/>
        <v>0</v>
      </c>
      <c r="Q338" s="5">
        <f t="shared" si="9"/>
        <v>0</v>
      </c>
    </row>
    <row r="339" spans="1:17" s="16" customFormat="1" ht="20.100000000000001" customHeight="1" x14ac:dyDescent="0.25">
      <c r="A339" s="39"/>
      <c r="B339" s="39"/>
      <c r="C339" s="40"/>
      <c r="D339" s="39"/>
      <c r="E339" s="40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5">
        <f t="shared" si="8"/>
        <v>0</v>
      </c>
      <c r="Q339" s="5">
        <f t="shared" si="9"/>
        <v>0</v>
      </c>
    </row>
    <row r="340" spans="1:17" s="16" customFormat="1" ht="20.100000000000001" customHeight="1" x14ac:dyDescent="0.25">
      <c r="A340" s="39"/>
      <c r="B340" s="39"/>
      <c r="C340" s="40"/>
      <c r="D340" s="39"/>
      <c r="E340" s="40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5">
        <f t="shared" si="8"/>
        <v>0</v>
      </c>
      <c r="Q340" s="5">
        <f t="shared" si="9"/>
        <v>0</v>
      </c>
    </row>
    <row r="341" spans="1:17" s="16" customFormat="1" ht="20.100000000000001" customHeight="1" x14ac:dyDescent="0.25">
      <c r="A341" s="39"/>
      <c r="B341" s="39"/>
      <c r="C341" s="40"/>
      <c r="D341" s="39"/>
      <c r="E341" s="40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5">
        <f t="shared" si="8"/>
        <v>0</v>
      </c>
      <c r="Q341" s="5">
        <f t="shared" si="9"/>
        <v>0</v>
      </c>
    </row>
    <row r="342" spans="1:17" s="16" customFormat="1" ht="20.100000000000001" customHeight="1" thickBot="1" x14ac:dyDescent="0.3">
      <c r="A342" s="41"/>
      <c r="B342" s="41"/>
      <c r="C342" s="40"/>
      <c r="D342" s="41"/>
      <c r="E342" s="42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1">
        <f t="shared" si="8"/>
        <v>0</v>
      </c>
      <c r="Q342" s="5">
        <f t="shared" si="9"/>
        <v>0</v>
      </c>
    </row>
    <row r="343" spans="1:17" s="16" customFormat="1" ht="19.5" customHeight="1" thickTop="1" thickBot="1" x14ac:dyDescent="0.3">
      <c r="A343" s="15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13"/>
      <c r="Q343" s="12">
        <f>SUM(Q37:Q342)</f>
        <v>0</v>
      </c>
    </row>
    <row r="344" spans="1:17" s="16" customFormat="1" ht="19.5" customHeight="1" thickTop="1" thickBot="1" x14ac:dyDescent="0.3">
      <c r="A344" s="18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19"/>
      <c r="Q344" s="18"/>
    </row>
    <row r="345" spans="1:17" s="16" customFormat="1" ht="19.5" customHeight="1" thickTop="1" thickBot="1" x14ac:dyDescent="0.3">
      <c r="A345" s="68" t="s">
        <v>43</v>
      </c>
      <c r="B345" s="69"/>
      <c r="C345" s="27">
        <f>COUNTA(A37:A342)</f>
        <v>0</v>
      </c>
      <c r="D345" s="70" t="s">
        <v>44</v>
      </c>
      <c r="E345" s="71"/>
      <c r="F345" s="71">
        <f>Q343</f>
        <v>0</v>
      </c>
      <c r="G345" s="72"/>
      <c r="H345" s="22"/>
      <c r="I345" s="22"/>
      <c r="J345" s="22"/>
      <c r="K345" s="22"/>
      <c r="L345" s="22"/>
      <c r="M345" s="22"/>
      <c r="N345" s="22"/>
      <c r="O345" s="22"/>
      <c r="P345" s="19"/>
      <c r="Q345" s="18"/>
    </row>
    <row r="346" spans="1:17" s="16" customFormat="1" ht="7.5" customHeight="1" thickTop="1" thickBot="1" x14ac:dyDescent="0.3">
      <c r="A346" s="18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19"/>
      <c r="Q346" s="18"/>
    </row>
    <row r="347" spans="1:17" s="16" customFormat="1" ht="19.5" customHeight="1" thickTop="1" x14ac:dyDescent="0.25">
      <c r="A347" s="73" t="s">
        <v>40</v>
      </c>
      <c r="B347" s="74"/>
      <c r="C347" s="75"/>
      <c r="D347" s="57" t="s">
        <v>41</v>
      </c>
      <c r="E347" s="58"/>
      <c r="F347" s="58"/>
      <c r="G347" s="59"/>
      <c r="H347" s="57" t="s">
        <v>42</v>
      </c>
      <c r="I347" s="58"/>
      <c r="J347" s="58"/>
      <c r="K347" s="58"/>
      <c r="L347" s="58"/>
      <c r="M347" s="58"/>
      <c r="N347" s="58"/>
      <c r="O347" s="59"/>
      <c r="P347" s="19"/>
      <c r="Q347" s="18"/>
    </row>
    <row r="348" spans="1:17" s="16" customFormat="1" ht="20.100000000000001" customHeight="1" x14ac:dyDescent="0.25">
      <c r="A348" s="47" t="s">
        <v>12</v>
      </c>
      <c r="B348" s="48"/>
      <c r="C348" s="24">
        <f>COUNTIF(C37:C342,A348)</f>
        <v>0</v>
      </c>
      <c r="D348" s="47" t="s">
        <v>32</v>
      </c>
      <c r="E348" s="48"/>
      <c r="F348" s="61">
        <f>COUNTIF(C37:C342,D348)</f>
        <v>0</v>
      </c>
      <c r="G348" s="62"/>
      <c r="H348" s="47" t="s">
        <v>36</v>
      </c>
      <c r="I348" s="48"/>
      <c r="J348" s="48"/>
      <c r="K348" s="48"/>
      <c r="L348" s="48"/>
      <c r="M348" s="48"/>
      <c r="N348" s="61">
        <f>COUNTIF(C37:C342,H348)</f>
        <v>0</v>
      </c>
      <c r="O348" s="62"/>
      <c r="P348" s="17"/>
    </row>
    <row r="349" spans="1:17" s="4" customFormat="1" ht="20.100000000000001" customHeight="1" x14ac:dyDescent="0.25">
      <c r="A349" s="47" t="s">
        <v>27</v>
      </c>
      <c r="B349" s="48"/>
      <c r="C349" s="25">
        <f>COUNTIF(C37:C342,A349)</f>
        <v>0</v>
      </c>
      <c r="D349" s="47" t="s">
        <v>33</v>
      </c>
      <c r="E349" s="48"/>
      <c r="F349" s="63">
        <f>COUNTIF(C37:C342,D349)</f>
        <v>0</v>
      </c>
      <c r="G349" s="64"/>
      <c r="H349" s="47" t="s">
        <v>39</v>
      </c>
      <c r="I349" s="48"/>
      <c r="J349" s="48"/>
      <c r="K349" s="48"/>
      <c r="L349" s="48"/>
      <c r="M349" s="48"/>
      <c r="N349" s="63">
        <f>COUNTIF(C37:C342,H349)</f>
        <v>0</v>
      </c>
      <c r="O349" s="64"/>
    </row>
    <row r="350" spans="1:17" s="4" customFormat="1" ht="20.100000000000001" customHeight="1" thickBot="1" x14ac:dyDescent="0.3">
      <c r="A350" s="47" t="s">
        <v>28</v>
      </c>
      <c r="B350" s="48"/>
      <c r="C350" s="25">
        <f>COUNTIF(C37:C342,A350)</f>
        <v>0</v>
      </c>
      <c r="D350" s="47" t="s">
        <v>34</v>
      </c>
      <c r="E350" s="48"/>
      <c r="F350" s="63">
        <f>COUNTIF(C37:C342,D350)</f>
        <v>0</v>
      </c>
      <c r="G350" s="64"/>
      <c r="H350" s="67" t="s">
        <v>31</v>
      </c>
      <c r="I350" s="65"/>
      <c r="J350" s="65"/>
      <c r="K350" s="65"/>
      <c r="L350" s="65"/>
      <c r="M350" s="65"/>
      <c r="N350" s="65">
        <f>COUNTIF(C37:C342,H350)</f>
        <v>0</v>
      </c>
      <c r="O350" s="66"/>
    </row>
    <row r="351" spans="1:17" ht="20.100000000000001" customHeight="1" thickTop="1" thickBot="1" x14ac:dyDescent="0.3">
      <c r="A351" s="47" t="s">
        <v>29</v>
      </c>
      <c r="B351" s="48"/>
      <c r="C351" s="25">
        <f>COUNTIF(C37:C342,A351)</f>
        <v>0</v>
      </c>
      <c r="D351" s="49" t="s">
        <v>35</v>
      </c>
      <c r="E351" s="50"/>
      <c r="F351" s="65">
        <f>COUNTIF(C37:C342,D351)</f>
        <v>0</v>
      </c>
      <c r="G351" s="66"/>
    </row>
    <row r="352" spans="1:17" ht="20.100000000000001" customHeight="1" thickTop="1" thickBot="1" x14ac:dyDescent="0.3">
      <c r="A352" s="49" t="s">
        <v>30</v>
      </c>
      <c r="B352" s="50"/>
      <c r="C352" s="26">
        <f>COUNTIF(C37:C342,A352)</f>
        <v>0</v>
      </c>
      <c r="H352" s="60"/>
      <c r="I352" s="60"/>
      <c r="J352" s="60"/>
      <c r="K352" s="60"/>
      <c r="L352" s="60"/>
      <c r="M352" s="60"/>
      <c r="N352" s="60"/>
      <c r="O352" s="60"/>
    </row>
    <row r="353" spans="1:17" ht="20.100000000000001" customHeight="1" thickTop="1" x14ac:dyDescent="0.25">
      <c r="J353" s="76" t="s">
        <v>3</v>
      </c>
      <c r="K353" s="76"/>
      <c r="L353" s="76"/>
      <c r="M353" s="76">
        <v>2018</v>
      </c>
      <c r="N353" s="76"/>
      <c r="O353" s="76"/>
      <c r="P353" s="76"/>
      <c r="Q353" s="20"/>
    </row>
    <row r="354" spans="1:17" ht="20.100000000000001" customHeight="1" x14ac:dyDescent="0.25">
      <c r="J354" s="76" t="s">
        <v>4</v>
      </c>
      <c r="K354" s="76"/>
      <c r="L354" s="76"/>
      <c r="M354" s="76" t="s">
        <v>45</v>
      </c>
      <c r="N354" s="76"/>
      <c r="O354" s="76"/>
      <c r="P354" s="76"/>
      <c r="Q354" s="20"/>
    </row>
    <row r="355" spans="1:17" ht="20.100000000000001" customHeight="1" x14ac:dyDescent="0.25">
      <c r="J355" s="76" t="s">
        <v>46</v>
      </c>
      <c r="K355" s="76"/>
      <c r="L355" s="76"/>
      <c r="M355" s="76" t="s">
        <v>47</v>
      </c>
      <c r="N355" s="76"/>
      <c r="O355" s="76"/>
      <c r="P355" s="76"/>
      <c r="Q355" s="20"/>
    </row>
    <row r="356" spans="1:17" ht="20.100000000000001" customHeight="1" x14ac:dyDescent="0.25">
      <c r="J356" s="76" t="s">
        <v>5</v>
      </c>
      <c r="K356" s="76"/>
      <c r="L356" s="76"/>
      <c r="M356" s="76" t="s">
        <v>48</v>
      </c>
      <c r="N356" s="76"/>
      <c r="O356" s="76"/>
      <c r="P356" s="76"/>
      <c r="Q356" s="20"/>
    </row>
    <row r="357" spans="1:17" ht="20.100000000000001" customHeight="1" x14ac:dyDescent="0.25"/>
    <row r="358" spans="1:17" ht="20.100000000000001" customHeight="1" x14ac:dyDescent="0.25"/>
    <row r="359" spans="1:17" ht="20.100000000000001" customHeight="1" x14ac:dyDescent="0.25">
      <c r="A359" s="23"/>
    </row>
    <row r="360" spans="1:17" ht="20.100000000000001" customHeight="1" x14ac:dyDescent="0.25"/>
    <row r="361" spans="1:17" ht="20.100000000000001" customHeight="1" x14ac:dyDescent="0.25"/>
    <row r="362" spans="1:17" ht="20.100000000000001" customHeight="1" x14ac:dyDescent="0.25"/>
    <row r="363" spans="1:17" ht="20.100000000000001" customHeight="1" x14ac:dyDescent="0.25"/>
    <row r="364" spans="1:17" ht="20.100000000000001" customHeight="1" x14ac:dyDescent="0.25"/>
    <row r="365" spans="1:17" ht="20.100000000000001" customHeight="1" x14ac:dyDescent="0.25"/>
    <row r="366" spans="1:17" ht="20.100000000000001" customHeight="1" x14ac:dyDescent="0.25"/>
    <row r="367" spans="1:17" ht="20.100000000000001" customHeight="1" x14ac:dyDescent="0.25"/>
  </sheetData>
  <sheetProtection password="C82C" sheet="1" objects="1" scenarios="1" selectLockedCells="1"/>
  <mergeCells count="58">
    <mergeCell ref="B26:L26"/>
    <mergeCell ref="E5:L5"/>
    <mergeCell ref="C24:L24"/>
    <mergeCell ref="B7:L7"/>
    <mergeCell ref="B9:L9"/>
    <mergeCell ref="B17:L17"/>
    <mergeCell ref="B19:L19"/>
    <mergeCell ref="J353:L353"/>
    <mergeCell ref="J354:L354"/>
    <mergeCell ref="J355:L355"/>
    <mergeCell ref="J356:L356"/>
    <mergeCell ref="M353:P353"/>
    <mergeCell ref="M354:P354"/>
    <mergeCell ref="M355:P355"/>
    <mergeCell ref="M356:P356"/>
    <mergeCell ref="A345:B345"/>
    <mergeCell ref="D345:E345"/>
    <mergeCell ref="F345:G345"/>
    <mergeCell ref="A347:C347"/>
    <mergeCell ref="D347:G347"/>
    <mergeCell ref="H347:O347"/>
    <mergeCell ref="N352:O352"/>
    <mergeCell ref="H352:M352"/>
    <mergeCell ref="F348:G348"/>
    <mergeCell ref="F349:G349"/>
    <mergeCell ref="F350:G350"/>
    <mergeCell ref="F351:G351"/>
    <mergeCell ref="N348:O348"/>
    <mergeCell ref="N349:O349"/>
    <mergeCell ref="N350:O350"/>
    <mergeCell ref="H348:M348"/>
    <mergeCell ref="H349:M349"/>
    <mergeCell ref="H350:M350"/>
    <mergeCell ref="A348:B348"/>
    <mergeCell ref="A349:B349"/>
    <mergeCell ref="A350:B350"/>
    <mergeCell ref="A351:B351"/>
    <mergeCell ref="A352:B352"/>
    <mergeCell ref="D348:E348"/>
    <mergeCell ref="D349:E349"/>
    <mergeCell ref="D350:E350"/>
    <mergeCell ref="D351:E351"/>
    <mergeCell ref="F35:O35"/>
    <mergeCell ref="B15:H15"/>
    <mergeCell ref="B28:C28"/>
    <mergeCell ref="B30:H30"/>
    <mergeCell ref="A33:N33"/>
    <mergeCell ref="O33:P33"/>
    <mergeCell ref="A1:P1"/>
    <mergeCell ref="B13:C13"/>
    <mergeCell ref="B2:P2"/>
    <mergeCell ref="B3:P3"/>
    <mergeCell ref="C5:D5"/>
    <mergeCell ref="J30:P30"/>
    <mergeCell ref="F11:L11"/>
    <mergeCell ref="F13:L13"/>
    <mergeCell ref="F21:L21"/>
    <mergeCell ref="F28:L28"/>
  </mergeCells>
  <phoneticPr fontId="10" type="noConversion"/>
  <dataValidations count="1">
    <dataValidation type="list" allowBlank="1" showInputMessage="1" showErrorMessage="1" promptTitle="Sélectionner la classe" prompt="fréquentée par l'enfant." sqref="C37:C342">
      <formula1>Classes</formula1>
    </dataValidation>
  </dataValidations>
  <printOptions horizontalCentered="1"/>
  <pageMargins left="0.25" right="0.25" top="0.75" bottom="0.75" header="0.3" footer="0.3"/>
  <pageSetup paperSize="9" scale="61" fitToHeight="0" orientation="portrait" r:id="rId1"/>
  <colBreaks count="1" manualBreakCount="1">
    <brk id="2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A3" sqref="A3"/>
    </sheetView>
  </sheetViews>
  <sheetFormatPr baseColWidth="10" defaultRowHeight="15" x14ac:dyDescent="0.25"/>
  <cols>
    <col min="1" max="1" width="23" customWidth="1"/>
  </cols>
  <sheetData>
    <row r="1" spans="1:1" ht="15.75" x14ac:dyDescent="0.25">
      <c r="A1" s="14" t="s">
        <v>12</v>
      </c>
    </row>
    <row r="2" spans="1:1" ht="15.75" x14ac:dyDescent="0.25">
      <c r="A2" s="14" t="s">
        <v>27</v>
      </c>
    </row>
    <row r="3" spans="1:1" ht="15.75" x14ac:dyDescent="0.25">
      <c r="A3" s="14" t="s">
        <v>28</v>
      </c>
    </row>
    <row r="4" spans="1:1" ht="15.75" x14ac:dyDescent="0.25">
      <c r="A4" s="14" t="s">
        <v>29</v>
      </c>
    </row>
    <row r="5" spans="1:1" ht="15.75" x14ac:dyDescent="0.25">
      <c r="A5" s="14" t="s">
        <v>30</v>
      </c>
    </row>
    <row r="6" spans="1:1" ht="15.75" x14ac:dyDescent="0.25">
      <c r="A6" s="14" t="s">
        <v>32</v>
      </c>
    </row>
    <row r="7" spans="1:1" ht="15.75" x14ac:dyDescent="0.25">
      <c r="A7" s="14" t="s">
        <v>33</v>
      </c>
    </row>
    <row r="8" spans="1:1" ht="15.75" x14ac:dyDescent="0.25">
      <c r="A8" s="14" t="s">
        <v>34</v>
      </c>
    </row>
    <row r="9" spans="1:1" ht="15.75" x14ac:dyDescent="0.25">
      <c r="A9" s="14" t="s">
        <v>35</v>
      </c>
    </row>
    <row r="10" spans="1:1" ht="15.75" x14ac:dyDescent="0.25">
      <c r="A10" s="14" t="s">
        <v>36</v>
      </c>
    </row>
    <row r="11" spans="1:1" ht="15.75" x14ac:dyDescent="0.25">
      <c r="A11" s="14" t="s">
        <v>39</v>
      </c>
    </row>
    <row r="12" spans="1:1" ht="15.75" x14ac:dyDescent="0.25">
      <c r="A12" s="14" t="s">
        <v>31</v>
      </c>
    </row>
    <row r="13" spans="1:1" ht="15.75" x14ac:dyDescent="0.25">
      <c r="A13" s="14" t="s">
        <v>37</v>
      </c>
    </row>
  </sheetData>
  <sheetProtection password="C82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liste nom réel Clas 20172018</vt:lpstr>
      <vt:lpstr>Caf</vt:lpstr>
      <vt:lpstr>Classe</vt:lpstr>
      <vt:lpstr>Classes</vt:lpstr>
      <vt:lpstr>'liste nom réel Clas 20172018'!Zone_d_impression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2015-12-11T08:41:06Z</cp:lastPrinted>
  <dcterms:created xsi:type="dcterms:W3CDTF">2006-09-16T00:00:00Z</dcterms:created>
  <dcterms:modified xsi:type="dcterms:W3CDTF">2019-02-04T10:23:46Z</dcterms:modified>
</cp:coreProperties>
</file>