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8780" windowHeight="12660" activeTab="0"/>
  </bookViews>
  <sheets>
    <sheet name="Notice" sheetId="1" r:id="rId1"/>
    <sheet name="Identité-projet" sheetId="2" r:id="rId2"/>
    <sheet name="budget prévisionnel" sheetId="3" r:id="rId3"/>
  </sheets>
  <definedNames>
    <definedName name="_xlnm.Print_Area" localSheetId="2">'budget prévisionnel'!$A$1:$M$44</definedName>
    <definedName name="_xlnm.Print_Area" localSheetId="1">'Identité-projet'!$A$1:$N$206</definedName>
    <definedName name="_xlnm.Print_Area" localSheetId="0">'Notice'!$A$1:$N$46</definedName>
  </definedNames>
  <calcPr fullCalcOnLoad="1"/>
</workbook>
</file>

<file path=xl/sharedStrings.xml><?xml version="1.0" encoding="utf-8"?>
<sst xmlns="http://schemas.openxmlformats.org/spreadsheetml/2006/main" count="145" uniqueCount="137">
  <si>
    <t xml:space="preserve">                                       </t>
  </si>
  <si>
    <t>CHARGES</t>
  </si>
  <si>
    <t xml:space="preserve">PRODUITS </t>
  </si>
  <si>
    <t>Commune :</t>
  </si>
  <si>
    <t>à</t>
  </si>
  <si>
    <t xml:space="preserve">Signature du représentant légal </t>
  </si>
  <si>
    <t>Nom du gestionnaire</t>
  </si>
  <si>
    <t>Nom Prénom du représentant légal</t>
  </si>
  <si>
    <t>Titre du représentant légal</t>
  </si>
  <si>
    <t>Autre titre (le cas échéant)</t>
  </si>
  <si>
    <t>Adresse :</t>
  </si>
  <si>
    <t>Code Postal :</t>
  </si>
  <si>
    <t>Tél :</t>
  </si>
  <si>
    <t xml:space="preserve">Fax : </t>
  </si>
  <si>
    <t>E-mail :</t>
  </si>
  <si>
    <t>DEMANDE D'AIDE FINANCIERE</t>
  </si>
  <si>
    <t>Personne en charge du dossier :</t>
  </si>
  <si>
    <t>Familles</t>
  </si>
  <si>
    <t>Année :</t>
  </si>
  <si>
    <t>le</t>
  </si>
  <si>
    <t>Commune</t>
  </si>
  <si>
    <t>En cas de changement ou d’un premier dépôt de dossier :</t>
  </si>
  <si>
    <t xml:space="preserve">          - relevé d’identité bancaire ou postal</t>
  </si>
  <si>
    <t xml:space="preserve">Pour les associations </t>
  </si>
  <si>
    <t xml:space="preserve">          - liste des membres du bureau et du CA</t>
  </si>
  <si>
    <t>locale</t>
  </si>
  <si>
    <t>départementale</t>
  </si>
  <si>
    <t>Communauté de Communes</t>
  </si>
  <si>
    <t>Autres…</t>
  </si>
  <si>
    <t>Association loi 1901 :</t>
  </si>
  <si>
    <t>à vocation :</t>
  </si>
  <si>
    <t>Commune :</t>
  </si>
  <si>
    <r>
      <t></t>
    </r>
    <r>
      <rPr>
        <sz val="8"/>
        <rFont val="Optima"/>
        <family val="2"/>
      </rPr>
      <t xml:space="preserve"> </t>
    </r>
    <r>
      <rPr>
        <sz val="12"/>
        <rFont val="Optima"/>
        <family val="2"/>
      </rPr>
      <t>Rurale</t>
    </r>
  </si>
  <si>
    <r>
      <t></t>
    </r>
    <r>
      <rPr>
        <sz val="8"/>
        <rFont val="Optima"/>
        <family val="2"/>
      </rPr>
      <t xml:space="preserve"> </t>
    </r>
    <r>
      <rPr>
        <sz val="12"/>
        <rFont val="Optima"/>
        <family val="2"/>
      </rPr>
      <t>Péri-urbaine</t>
    </r>
  </si>
  <si>
    <r>
      <t></t>
    </r>
    <r>
      <rPr>
        <sz val="8"/>
        <rFont val="Optima"/>
        <family val="2"/>
      </rPr>
      <t xml:space="preserve"> </t>
    </r>
    <r>
      <rPr>
        <sz val="12"/>
        <rFont val="Optima"/>
        <family val="2"/>
      </rPr>
      <t>Urbaine</t>
    </r>
  </si>
  <si>
    <t>Communauté de communes ou autres regroupements</t>
  </si>
  <si>
    <t>Quartier ou territoire faisant l'objet de dispositifs particuliers mis en place par les pouvoirs publics : politique de la Ville, zone de revitalisation rurale ……………………..</t>
  </si>
  <si>
    <t>Intitulé de la demande :</t>
  </si>
  <si>
    <t>* Description du projet (nature de l'action ou de l'activité) :</t>
  </si>
  <si>
    <t>Nouveau projet</t>
  </si>
  <si>
    <t>Reconduction du projet</t>
  </si>
  <si>
    <t>- de 6 ans</t>
  </si>
  <si>
    <t>de 6 à moins de 18 ans</t>
  </si>
  <si>
    <t>Nombre de personnes concernées par le projet :</t>
  </si>
  <si>
    <t xml:space="preserve">Joindre le bilan qualitatif une fois le projet terminé en apportant une attention particulière aux renseignements demandés. </t>
  </si>
  <si>
    <t>€</t>
  </si>
  <si>
    <t>Achats</t>
  </si>
  <si>
    <t>Produits de Fonctionnement</t>
  </si>
  <si>
    <t>Prestation de service</t>
  </si>
  <si>
    <t>Rémunération des services</t>
  </si>
  <si>
    <t>Achat de matières et fournitures</t>
  </si>
  <si>
    <t xml:space="preserve">Participation des familles </t>
  </si>
  <si>
    <t>Autres fournitures</t>
  </si>
  <si>
    <t>Comité d'Entreprise</t>
  </si>
  <si>
    <t>Services exterieurs</t>
  </si>
  <si>
    <t>Produits des activités annexes</t>
  </si>
  <si>
    <t>Locations</t>
  </si>
  <si>
    <t>Subventions</t>
  </si>
  <si>
    <t>Entretien et Réparation</t>
  </si>
  <si>
    <t>Assurances</t>
  </si>
  <si>
    <t>Sub et PS : Région</t>
  </si>
  <si>
    <t>Documentation</t>
  </si>
  <si>
    <t>Sub et PS : Département</t>
  </si>
  <si>
    <t>Autres Services Exterieurs</t>
  </si>
  <si>
    <t>Honoraires</t>
  </si>
  <si>
    <t>Sub et PS : EPCI (intercommunalité)</t>
  </si>
  <si>
    <t>Communication - Publicité - Informations</t>
  </si>
  <si>
    <t>Sub et PS : Communales</t>
  </si>
  <si>
    <t>Transport lié aux activités</t>
  </si>
  <si>
    <t>Déplacement - Missions - Réception</t>
  </si>
  <si>
    <t>Affranchissement - Téléphone</t>
  </si>
  <si>
    <t>Impôts et Taxes</t>
  </si>
  <si>
    <t xml:space="preserve">Frais de Personnel </t>
  </si>
  <si>
    <t>Sub et PS Organismes nationaux dont MSA</t>
  </si>
  <si>
    <t>Salaires</t>
  </si>
  <si>
    <t>Autres Subventions</t>
  </si>
  <si>
    <t>Charges sociales</t>
  </si>
  <si>
    <t>Produits de Gestion</t>
  </si>
  <si>
    <t>Autres Charges Sociales</t>
  </si>
  <si>
    <t>Produits Financiers</t>
  </si>
  <si>
    <t>Autres Charges de Gestion</t>
  </si>
  <si>
    <t>Produits Exceptionnels</t>
  </si>
  <si>
    <t>Charges Financières</t>
  </si>
  <si>
    <t>Reprise amortissement, dépréciations &amp; provisions</t>
  </si>
  <si>
    <t>Charges Exceptionnelles</t>
  </si>
  <si>
    <t>Dotations amortissement, dépréciations &amp; provisions</t>
  </si>
  <si>
    <t>Transfert de charges</t>
  </si>
  <si>
    <t>TOTAL DES CHARGES</t>
  </si>
  <si>
    <t>TOTAL DES PRODUITS</t>
  </si>
  <si>
    <r>
      <t xml:space="preserve">EVALUATION DES MISES A DISPOSITION </t>
    </r>
    <r>
      <rPr>
        <i/>
        <sz val="12"/>
        <rFont val="Arial"/>
        <family val="2"/>
      </rPr>
      <t>(Renseignements à demander à votre commune)</t>
    </r>
  </si>
  <si>
    <t>86*</t>
  </si>
  <si>
    <t>MISES A DISPOSITION GRATUITES</t>
  </si>
  <si>
    <t>CONTRIBUTIONS EN NATURE</t>
  </si>
  <si>
    <t>Mise à disposition de personnel</t>
  </si>
  <si>
    <t>Prestations en nature de la commune</t>
  </si>
  <si>
    <t>Mise à disposition de locaux</t>
  </si>
  <si>
    <t>Eau,  gaz, électricité</t>
  </si>
  <si>
    <t>Autres, préciser…………………………..</t>
  </si>
  <si>
    <t>TOTAL GENERAL</t>
  </si>
  <si>
    <t>RESULTAT DE L'EXERCICE</t>
  </si>
  <si>
    <t>A :</t>
  </si>
  <si>
    <t>Le</t>
  </si>
  <si>
    <t>Sub et PS : Etat :…………………….</t>
  </si>
  <si>
    <t>compléter le budget prévisionnel relatif à l'objet de la demande.</t>
  </si>
  <si>
    <t>Demande :</t>
  </si>
  <si>
    <t>Annuelle</t>
  </si>
  <si>
    <t>Pluriannuelle</t>
  </si>
  <si>
    <r>
      <t>Pour toute demande formulée,</t>
    </r>
    <r>
      <rPr>
        <b/>
        <sz val="12"/>
        <rFont val="Optima"/>
        <family val="2"/>
      </rPr>
      <t xml:space="preserve"> le dépôt des dossiers de demande de subvention doit être réalisé avant le démarrage effectif de l'action</t>
    </r>
    <r>
      <rPr>
        <sz val="12"/>
        <rFont val="Optima"/>
        <family val="2"/>
      </rPr>
      <t>. Les dossiers non parvenus dans les délais ne seront pas présentés en commission d’action sociale.</t>
    </r>
  </si>
  <si>
    <t>Vous complèterez les éléments d'identification, les informations relatives à la demande.</t>
  </si>
  <si>
    <t xml:space="preserve">          - statuts du gestionnaire (entreprise, association…) </t>
  </si>
  <si>
    <t xml:space="preserve">          - compte de résultat de l’année antérieure et du bilan financier (pour les associations dont le budget est supérieur à 160 000 €)</t>
  </si>
  <si>
    <t xml:space="preserve">          - rapport d’activité de l’association </t>
  </si>
  <si>
    <t>PS Caf</t>
  </si>
  <si>
    <t>Subventions CAF</t>
  </si>
  <si>
    <r>
      <rPr>
        <b/>
        <sz val="14"/>
        <color indexed="21"/>
        <rFont val="Wingdings 2"/>
        <family val="1"/>
      </rPr>
      <t>E</t>
    </r>
    <r>
      <rPr>
        <b/>
        <sz val="14"/>
        <color indexed="21"/>
        <rFont val="Optima"/>
        <family val="2"/>
      </rPr>
      <t xml:space="preserve"> Comment se présente le dossier à remplir ?</t>
    </r>
  </si>
  <si>
    <r>
      <rPr>
        <b/>
        <sz val="12"/>
        <color indexed="18"/>
        <rFont val="Calibri"/>
        <family val="2"/>
      </rPr>
      <t>●</t>
    </r>
    <r>
      <rPr>
        <b/>
        <sz val="12"/>
        <color indexed="18"/>
        <rFont val="Optima"/>
        <family val="2"/>
      </rPr>
      <t xml:space="preserve"> Onglet Identité :</t>
    </r>
  </si>
  <si>
    <r>
      <rPr>
        <b/>
        <sz val="12"/>
        <color indexed="18"/>
        <rFont val="Calibri"/>
        <family val="2"/>
      </rPr>
      <t>●</t>
    </r>
    <r>
      <rPr>
        <b/>
        <sz val="12"/>
        <color indexed="18"/>
        <rFont val="Optima"/>
        <family val="2"/>
      </rPr>
      <t xml:space="preserve"> Onglet budget prévisionnel :</t>
    </r>
  </si>
  <si>
    <r>
      <rPr>
        <b/>
        <sz val="14"/>
        <color indexed="21"/>
        <rFont val="Wingdings 2"/>
        <family val="1"/>
      </rPr>
      <t>E</t>
    </r>
    <r>
      <rPr>
        <b/>
        <sz val="14"/>
        <color indexed="21"/>
        <rFont val="Optima"/>
        <family val="2"/>
      </rPr>
      <t xml:space="preserve"> Dépôt du dossier</t>
    </r>
  </si>
  <si>
    <r>
      <rPr>
        <b/>
        <sz val="14"/>
        <color indexed="21"/>
        <rFont val="Wingdings 2"/>
        <family val="1"/>
      </rPr>
      <t>E</t>
    </r>
    <r>
      <rPr>
        <b/>
        <sz val="14"/>
        <color indexed="21"/>
        <rFont val="Optima"/>
        <family val="2"/>
      </rPr>
      <t xml:space="preserve"> Pièces justificatives pour tout dossier</t>
    </r>
  </si>
  <si>
    <t xml:space="preserve">          - bilan d'activité de l'année n-1, s'il s'agit d'une reconduction d'actions ou de projets ayant déjà fait l'objet d'un financement de la part de la Caf</t>
  </si>
  <si>
    <t xml:space="preserve">          - n° SIRET ou Extrait K bis datant de moins de 3 mois (entreprises)</t>
  </si>
  <si>
    <t>* Objectifs généraux :</t>
  </si>
  <si>
    <t>18 - 25 ans</t>
  </si>
  <si>
    <t>En application du décret du 31 décembre 2021 approuvant le Contrat d’engagement républicain des associations et fondations bénéficiant de subventions publiques ou d’un agrément de l’Etat, l’association atteste avoir souscrit au Contrat d’engagement républicain et respecter son contenu. Tout manquement observé à ce titre est de nature à justifier un retrait de tout ou partie de la subvention accordée.</t>
  </si>
  <si>
    <t>* Indiquez de quelle manière les ou les publics concernés ont été ou vont être associés à l'organisation et à la préparation de l'action :</t>
  </si>
  <si>
    <t>Caractéristiques du/des publics concernés</t>
  </si>
  <si>
    <t>SUBVENTION APPUI AUX DEMARCHES INNOVANTES</t>
  </si>
  <si>
    <t xml:space="preserve">SUBVENTION APPUI AUX DEMARCHES INNOVANTES
</t>
  </si>
  <si>
    <t>Professionnnels</t>
  </si>
  <si>
    <r>
      <rPr>
        <b/>
        <sz val="14"/>
        <color indexed="21"/>
        <rFont val="Wingdings 2"/>
        <family val="1"/>
      </rPr>
      <t>E</t>
    </r>
    <r>
      <rPr>
        <b/>
        <sz val="14"/>
        <color indexed="21"/>
        <rFont val="Optima"/>
        <family val="2"/>
      </rPr>
      <t xml:space="preserve"> Nature des projets</t>
    </r>
  </si>
  <si>
    <t xml:space="preserve">* Origine du besoin/ à quel besoin social non ou mal couvert le projet répond-il ?  </t>
  </si>
  <si>
    <t xml:space="preserve">* Quelle est la plus value de la réponse apportée au regard du besoin ? En quoi le projet est-il innovant par la réponse apportée ? </t>
  </si>
  <si>
    <t>* Quels sont les résultats et les impacts attendus du projet ? (sur le ou les publics ciblés, le ou les territoires..)</t>
  </si>
  <si>
    <t xml:space="preserve">* Quels sont les indicateurs d'évaluation définis pour mesurer les impacts attendus ? </t>
  </si>
  <si>
    <t>* Les acteurs publics et/ou privés du territoire ont-ils été associé à la réalisation du projet (conception, mise en œuvre, suivi, communication…) ?</t>
  </si>
  <si>
    <t xml:space="preserve">Les projets présentés doivent démontrer leur caractère innovant en apportant une réponse pertinente et adaptée au territoire, à un besoin social non ou mal couvert actuellement. </t>
  </si>
  <si>
    <t xml:space="preserve">Les projets doivent s'inscrire dans le priorités de la Cog en cours et concerner prioritairement, mais de manière non exhaustive les domaines suivants : - Le développement durable / les liens intergénérationnels / la qualité d'accueil et les pédagogies innovantes/ les démarches favorisant l'accès aux droits / l'inclusion numérique des publics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</si>
</sst>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s>
  <fonts count="93">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sz val="8"/>
      <name val="Tahoma"/>
      <family val="2"/>
    </font>
    <font>
      <b/>
      <sz val="12"/>
      <name val="Arial"/>
      <family val="2"/>
    </font>
    <font>
      <b/>
      <u val="single"/>
      <sz val="12"/>
      <name val="Optima"/>
      <family val="2"/>
    </font>
    <font>
      <b/>
      <sz val="12"/>
      <color indexed="21"/>
      <name val="Optima"/>
      <family val="2"/>
    </font>
    <font>
      <b/>
      <sz val="11"/>
      <color indexed="21"/>
      <name val="Optima"/>
      <family val="2"/>
    </font>
    <font>
      <b/>
      <sz val="12"/>
      <name val="Optima"/>
      <family val="2"/>
    </font>
    <font>
      <u val="single"/>
      <sz val="12"/>
      <name val="Optima"/>
      <family val="2"/>
    </font>
    <font>
      <b/>
      <i/>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u val="single"/>
      <sz val="16"/>
      <color indexed="8"/>
      <name val="Arial"/>
      <family val="2"/>
    </font>
    <font>
      <u val="single"/>
      <sz val="14"/>
      <color indexed="8"/>
      <name val="Arial"/>
      <family val="2"/>
    </font>
    <font>
      <b/>
      <i/>
      <sz val="12"/>
      <color indexed="8"/>
      <name val="Arial"/>
      <family val="2"/>
    </font>
    <font>
      <sz val="12"/>
      <name val="Wingdings"/>
      <family val="0"/>
    </font>
    <font>
      <sz val="12"/>
      <name val="Courier New"/>
      <family val="3"/>
    </font>
    <font>
      <sz val="8"/>
      <name val="Optima"/>
      <family val="2"/>
    </font>
    <font>
      <sz val="12"/>
      <color indexed="8"/>
      <name val="Optima"/>
      <family val="2"/>
    </font>
    <font>
      <b/>
      <sz val="14"/>
      <color indexed="21"/>
      <name val="Arial"/>
      <family val="2"/>
    </font>
    <font>
      <i/>
      <sz val="12"/>
      <name val="Arial"/>
      <family val="2"/>
    </font>
    <font>
      <b/>
      <i/>
      <sz val="10"/>
      <name val="Arial"/>
      <family val="2"/>
    </font>
    <font>
      <b/>
      <sz val="14"/>
      <name val="Arial"/>
      <family val="2"/>
    </font>
    <font>
      <sz val="12"/>
      <color indexed="8"/>
      <name val="Arial"/>
      <family val="2"/>
    </font>
    <font>
      <sz val="14"/>
      <name val="Optima"/>
      <family val="2"/>
    </font>
    <font>
      <b/>
      <sz val="13"/>
      <name val="Arial"/>
      <family val="2"/>
    </font>
    <font>
      <b/>
      <sz val="12"/>
      <color indexed="18"/>
      <name val="Optima"/>
      <family val="2"/>
    </font>
    <font>
      <b/>
      <sz val="14"/>
      <color indexed="21"/>
      <name val="Optima"/>
      <family val="2"/>
    </font>
    <font>
      <b/>
      <sz val="14"/>
      <color indexed="21"/>
      <name val="Wingdings 2"/>
      <family val="1"/>
    </font>
    <font>
      <b/>
      <sz val="12"/>
      <color indexed="18"/>
      <name val="Calibri"/>
      <family val="2"/>
    </font>
    <font>
      <sz val="8"/>
      <name val="Segoe UI"/>
      <family val="2"/>
    </font>
    <font>
      <i/>
      <sz val="12"/>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21"/>
      <name val="Arial"/>
      <family val="2"/>
    </font>
    <font>
      <b/>
      <sz val="12"/>
      <color indexed="10"/>
      <name val="Optima"/>
      <family val="2"/>
    </font>
    <font>
      <b/>
      <u val="single"/>
      <sz val="14"/>
      <color indexed="10"/>
      <name val="Optima"/>
      <family val="0"/>
    </font>
    <font>
      <b/>
      <sz val="14"/>
      <color indexed="10"/>
      <name val="Optima"/>
      <family val="0"/>
    </font>
    <font>
      <b/>
      <sz val="14"/>
      <color indexed="9"/>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006666"/>
      <name val="Arial"/>
      <family val="2"/>
    </font>
    <font>
      <b/>
      <sz val="12"/>
      <color rgb="FF008080"/>
      <name val="Optima"/>
      <family val="2"/>
    </font>
    <font>
      <b/>
      <sz val="12"/>
      <color rgb="FF003399"/>
      <name val="Optima"/>
      <family val="2"/>
    </font>
    <font>
      <b/>
      <sz val="14"/>
      <color rgb="FF008080"/>
      <name val="Optima"/>
      <family val="2"/>
    </font>
    <font>
      <b/>
      <sz val="12"/>
      <color rgb="FFFF0000"/>
      <name val="Optima"/>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1FBF0"/>
        <bgColor indexed="64"/>
      </patternFill>
    </fill>
    <fill>
      <patternFill patternType="solid">
        <fgColor rgb="FFD1FBF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73" fillId="27" borderId="1" applyNumberFormat="0" applyAlignment="0" applyProtection="0"/>
    <xf numFmtId="0" fontId="74" fillId="2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0" fillId="0" borderId="0">
      <alignment/>
      <protection/>
    </xf>
    <xf numFmtId="0" fontId="68"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225">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5"/>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7" fillId="0" borderId="0" xfId="0" applyFont="1" applyBorder="1" applyAlignment="1" applyProtection="1">
      <alignment/>
      <protection locked="0"/>
    </xf>
    <xf numFmtId="0" fontId="11"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19" fillId="0" borderId="0" xfId="0" applyFont="1" applyAlignment="1" applyProtection="1">
      <alignment wrapText="1"/>
      <protection locked="0"/>
    </xf>
    <xf numFmtId="0" fontId="20" fillId="0" borderId="0" xfId="58" applyFont="1" applyBorder="1" applyProtection="1">
      <alignment/>
      <protection/>
    </xf>
    <xf numFmtId="0" fontId="23" fillId="0" borderId="0" xfId="58" applyFont="1" applyBorder="1" applyProtection="1">
      <alignment/>
      <protection/>
    </xf>
    <xf numFmtId="0" fontId="0" fillId="0" borderId="0" xfId="0" applyBorder="1" applyAlignment="1" applyProtection="1">
      <alignment/>
      <protection locked="0"/>
    </xf>
    <xf numFmtId="0" fontId="19" fillId="0" borderId="0" xfId="0" applyFont="1" applyBorder="1" applyAlignment="1" applyProtection="1">
      <alignment wrapText="1"/>
      <protection locked="0"/>
    </xf>
    <xf numFmtId="0" fontId="14"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5" fillId="0" borderId="0" xfId="0" applyFont="1" applyBorder="1" applyAlignment="1" applyProtection="1">
      <alignment/>
      <protection locked="0"/>
    </xf>
    <xf numFmtId="0" fontId="9" fillId="0" borderId="0" xfId="0" applyFont="1" applyBorder="1" applyAlignment="1" applyProtection="1">
      <alignment/>
      <protection locked="0"/>
    </xf>
    <xf numFmtId="0" fontId="16" fillId="0" borderId="0" xfId="0" applyFont="1" applyBorder="1" applyAlignment="1" applyProtection="1">
      <alignment horizontal="right"/>
      <protection locked="0"/>
    </xf>
    <xf numFmtId="0" fontId="17" fillId="0" borderId="0" xfId="0" applyFont="1" applyFill="1" applyBorder="1" applyAlignment="1" applyProtection="1">
      <alignment/>
      <protection locked="0"/>
    </xf>
    <xf numFmtId="0" fontId="1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horizontal="left"/>
      <protection locked="0"/>
    </xf>
    <xf numFmtId="0" fontId="68" fillId="0" borderId="0" xfId="58">
      <alignment/>
      <protection/>
    </xf>
    <xf numFmtId="0" fontId="21" fillId="0" borderId="0" xfId="58" applyFont="1" applyProtection="1">
      <alignment/>
      <protection/>
    </xf>
    <xf numFmtId="0" fontId="20" fillId="33" borderId="0" xfId="58" applyFont="1" applyFill="1" applyProtection="1">
      <alignment/>
      <protection/>
    </xf>
    <xf numFmtId="0" fontId="20" fillId="33" borderId="0" xfId="58" applyFont="1" applyFill="1" applyBorder="1" applyProtection="1">
      <alignment/>
      <protection/>
    </xf>
    <xf numFmtId="0" fontId="68" fillId="0" borderId="0" xfId="58">
      <alignment/>
      <protection/>
    </xf>
    <xf numFmtId="0" fontId="24" fillId="0" borderId="0" xfId="58" applyFont="1" applyProtection="1">
      <alignment/>
      <protection/>
    </xf>
    <xf numFmtId="0" fontId="22" fillId="0" borderId="0" xfId="58" applyFont="1" applyProtection="1">
      <alignment/>
      <protection/>
    </xf>
    <xf numFmtId="0" fontId="21" fillId="0" borderId="0" xfId="58" applyFont="1" applyFill="1" applyBorder="1" applyAlignment="1" applyProtection="1">
      <alignment/>
      <protection locked="0"/>
    </xf>
    <xf numFmtId="0" fontId="20" fillId="0" borderId="0" xfId="58" applyFont="1" applyAlignment="1" applyProtection="1">
      <alignment vertical="center"/>
      <protection/>
    </xf>
    <xf numFmtId="0" fontId="23" fillId="0" borderId="0" xfId="58" applyFont="1" applyAlignment="1" applyProtection="1">
      <alignment vertical="center"/>
      <protection/>
    </xf>
    <xf numFmtId="0" fontId="9"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87" fillId="0" borderId="0" xfId="58" applyFont="1" applyFill="1" applyBorder="1" applyAlignment="1" applyProtection="1">
      <alignment vertical="top"/>
      <protection/>
    </xf>
    <xf numFmtId="0" fontId="21" fillId="0" borderId="0" xfId="58" applyFont="1" applyAlignment="1" applyProtection="1">
      <alignment vertical="center"/>
      <protection/>
    </xf>
    <xf numFmtId="0" fontId="21" fillId="0" borderId="0" xfId="58" applyFont="1" applyAlignment="1" applyProtection="1">
      <alignment horizontal="right" vertical="center"/>
      <protection/>
    </xf>
    <xf numFmtId="0" fontId="21" fillId="0" borderId="0" xfId="58" applyFont="1" applyAlignment="1" applyProtection="1">
      <alignment horizontal="center" vertical="center"/>
      <protection/>
    </xf>
    <xf numFmtId="0" fontId="21" fillId="0" borderId="0" xfId="58" applyFont="1" applyFill="1" applyAlignment="1" applyProtection="1">
      <alignment horizontal="center" vertical="center"/>
      <protection/>
    </xf>
    <xf numFmtId="0" fontId="21" fillId="0" borderId="0" xfId="58"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68" fillId="0" borderId="0" xfId="58" applyBorder="1">
      <alignment/>
      <protection/>
    </xf>
    <xf numFmtId="0" fontId="22" fillId="0" borderId="0" xfId="58" applyFont="1" applyBorder="1" applyProtection="1">
      <alignment/>
      <protection/>
    </xf>
    <xf numFmtId="0" fontId="22" fillId="0" borderId="0" xfId="58" applyFont="1" applyBorder="1" applyAlignment="1" applyProtection="1">
      <alignment horizontal="left"/>
      <protection/>
    </xf>
    <xf numFmtId="0" fontId="0" fillId="0" borderId="0" xfId="0" applyAlignment="1" applyProtection="1">
      <alignment horizontal="center" vertical="center"/>
      <protection locked="0"/>
    </xf>
    <xf numFmtId="0" fontId="23" fillId="0" borderId="0" xfId="58"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88" fillId="0" borderId="0" xfId="0" applyFont="1" applyAlignment="1" applyProtection="1">
      <alignment/>
      <protection locked="0"/>
    </xf>
    <xf numFmtId="0" fontId="89" fillId="0" borderId="0" xfId="0" applyFont="1" applyAlignment="1" applyProtection="1">
      <alignment/>
      <protection locked="0"/>
    </xf>
    <xf numFmtId="0" fontId="9" fillId="0" borderId="0" xfId="0" applyFont="1" applyAlignment="1" applyProtection="1">
      <alignment vertical="center"/>
      <protection locked="0"/>
    </xf>
    <xf numFmtId="0" fontId="20" fillId="0" borderId="0" xfId="58" applyFont="1" applyFill="1" applyBorder="1" applyAlignment="1" applyProtection="1">
      <alignment horizontal="left" vertical="top"/>
      <protection locked="0"/>
    </xf>
    <xf numFmtId="0" fontId="27" fillId="0" borderId="0" xfId="0" applyFont="1" applyAlignment="1">
      <alignment horizontal="justify" vertical="center"/>
    </xf>
    <xf numFmtId="0" fontId="9" fillId="0" borderId="0" xfId="0" applyFont="1" applyAlignment="1" applyProtection="1" quotePrefix="1">
      <alignment/>
      <protection locked="0"/>
    </xf>
    <xf numFmtId="0" fontId="28" fillId="0" borderId="0" xfId="0" applyFont="1" applyAlignment="1">
      <alignment horizontal="justify" vertical="center"/>
    </xf>
    <xf numFmtId="0" fontId="90" fillId="0" borderId="0" xfId="0" applyFont="1" applyAlignment="1" applyProtection="1">
      <alignment/>
      <protection locked="0"/>
    </xf>
    <xf numFmtId="0" fontId="19" fillId="0" borderId="0" xfId="0" applyFont="1" applyAlignment="1" applyProtection="1">
      <alignment vertical="center" wrapText="1"/>
      <protection locked="0"/>
    </xf>
    <xf numFmtId="0" fontId="0" fillId="0" borderId="0" xfId="0" applyAlignment="1">
      <alignment vertical="center"/>
    </xf>
    <xf numFmtId="0" fontId="1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right"/>
      <protection locked="0"/>
    </xf>
    <xf numFmtId="0" fontId="30" fillId="0" borderId="0" xfId="58" applyFont="1" applyFill="1" applyBorder="1" applyAlignment="1" applyProtection="1">
      <alignment vertical="top" wrapText="1"/>
      <protection locked="0"/>
    </xf>
    <xf numFmtId="0" fontId="0" fillId="0" borderId="10" xfId="57" applyFont="1" applyBorder="1" applyAlignment="1" applyProtection="1">
      <alignment horizontal="left" vertical="center"/>
      <protection/>
    </xf>
    <xf numFmtId="0" fontId="9" fillId="0" borderId="0" xfId="57" applyFont="1" applyProtection="1">
      <alignment/>
      <protection locked="0"/>
    </xf>
    <xf numFmtId="0" fontId="9" fillId="0" borderId="0" xfId="57" applyFont="1" applyAlignment="1" applyProtection="1">
      <alignment vertical="center"/>
      <protection locked="0"/>
    </xf>
    <xf numFmtId="0" fontId="0" fillId="0" borderId="11" xfId="57" applyBorder="1" applyAlignment="1" applyProtection="1">
      <alignment horizontal="center" vertical="center"/>
      <protection/>
    </xf>
    <xf numFmtId="0" fontId="13" fillId="0" borderId="12" xfId="57" applyFont="1" applyBorder="1" applyAlignment="1" applyProtection="1">
      <alignment horizontal="center" vertical="center"/>
      <protection/>
    </xf>
    <xf numFmtId="0" fontId="13" fillId="0" borderId="13" xfId="57" applyFont="1" applyBorder="1" applyAlignment="1" applyProtection="1">
      <alignment horizontal="center" vertical="center"/>
      <protection/>
    </xf>
    <xf numFmtId="169" fontId="0" fillId="34" borderId="14" xfId="57" applyNumberFormat="1" applyFill="1" applyBorder="1" applyAlignment="1" applyProtection="1">
      <alignment horizontal="right" vertical="center" wrapText="1"/>
      <protection locked="0"/>
    </xf>
    <xf numFmtId="169" fontId="0" fillId="34" borderId="15" xfId="57" applyNumberFormat="1" applyFill="1" applyBorder="1" applyAlignment="1" applyProtection="1">
      <alignment horizontal="right" vertical="center" wrapText="1"/>
      <protection locked="0"/>
    </xf>
    <xf numFmtId="169" fontId="0" fillId="34" borderId="12" xfId="57" applyNumberFormat="1" applyFill="1" applyBorder="1" applyAlignment="1" applyProtection="1">
      <alignment horizontal="right" vertical="center" wrapText="1"/>
      <protection locked="0"/>
    </xf>
    <xf numFmtId="0" fontId="0" fillId="0" borderId="12" xfId="57" applyBorder="1" applyAlignment="1" applyProtection="1">
      <alignment vertical="center"/>
      <protection/>
    </xf>
    <xf numFmtId="169" fontId="13" fillId="34" borderId="15" xfId="57" applyNumberFormat="1" applyFont="1" applyFill="1" applyBorder="1" applyAlignment="1" applyProtection="1">
      <alignment horizontal="center" vertical="center" wrapText="1"/>
      <protection/>
    </xf>
    <xf numFmtId="169" fontId="13" fillId="34" borderId="12" xfId="57" applyNumberFormat="1" applyFont="1" applyFill="1" applyBorder="1" applyAlignment="1" applyProtection="1">
      <alignment horizontal="center" vertical="center" wrapText="1"/>
      <protection/>
    </xf>
    <xf numFmtId="0" fontId="2" fillId="0" borderId="12" xfId="57" applyFont="1" applyBorder="1" applyAlignment="1" applyProtection="1">
      <alignment horizontal="center" vertical="center"/>
      <protection/>
    </xf>
    <xf numFmtId="169" fontId="2" fillId="0" borderId="15" xfId="57" applyNumberFormat="1" applyFont="1" applyBorder="1" applyAlignment="1" applyProtection="1">
      <alignment horizontal="center" vertical="center" wrapText="1"/>
      <protection/>
    </xf>
    <xf numFmtId="169" fontId="2" fillId="0" borderId="12" xfId="57" applyNumberFormat="1" applyFont="1" applyBorder="1" applyAlignment="1" applyProtection="1">
      <alignment horizontal="center" vertical="center" wrapText="1"/>
      <protection/>
    </xf>
    <xf numFmtId="169" fontId="0" fillId="34" borderId="15" xfId="57" applyNumberFormat="1" applyFill="1" applyBorder="1" applyAlignment="1" applyProtection="1">
      <alignment horizontal="center" vertical="center" wrapText="1"/>
      <protection locked="0"/>
    </xf>
    <xf numFmtId="169" fontId="0" fillId="34" borderId="12" xfId="57" applyNumberFormat="1" applyFill="1" applyBorder="1" applyAlignment="1" applyProtection="1">
      <alignment horizontal="center" vertical="center" wrapText="1"/>
      <protection locked="0"/>
    </xf>
    <xf numFmtId="0" fontId="0" fillId="0" borderId="16" xfId="57" applyBorder="1" applyAlignment="1" applyProtection="1">
      <alignment vertical="center"/>
      <protection/>
    </xf>
    <xf numFmtId="169" fontId="0" fillId="34" borderId="17" xfId="57" applyNumberFormat="1" applyFill="1" applyBorder="1" applyAlignment="1" applyProtection="1">
      <alignment horizontal="center" vertical="center" wrapText="1"/>
      <protection locked="0"/>
    </xf>
    <xf numFmtId="169" fontId="0" fillId="34" borderId="16" xfId="57" applyNumberFormat="1" applyFill="1" applyBorder="1" applyAlignment="1" applyProtection="1">
      <alignment horizontal="center" vertical="center" wrapText="1"/>
      <protection locked="0"/>
    </xf>
    <xf numFmtId="0" fontId="25" fillId="0" borderId="0" xfId="58" applyFont="1" applyFill="1" applyBorder="1" applyAlignment="1" applyProtection="1">
      <alignment vertical="center" wrapText="1"/>
      <protection/>
    </xf>
    <xf numFmtId="169" fontId="2" fillId="34" borderId="15" xfId="57" applyNumberFormat="1" applyFont="1" applyFill="1" applyBorder="1" applyAlignment="1" applyProtection="1">
      <alignment horizontal="right" vertical="center" wrapText="1"/>
      <protection locked="0"/>
    </xf>
    <xf numFmtId="169" fontId="2" fillId="34" borderId="12" xfId="57" applyNumberFormat="1" applyFont="1" applyFill="1" applyBorder="1" applyAlignment="1" applyProtection="1">
      <alignment horizontal="right" vertical="center" wrapText="1"/>
      <protection locked="0"/>
    </xf>
    <xf numFmtId="0" fontId="0" fillId="0" borderId="18" xfId="57" applyBorder="1" applyAlignment="1" applyProtection="1">
      <alignment horizontal="left" vertical="center"/>
      <protection/>
    </xf>
    <xf numFmtId="0" fontId="0" fillId="0" borderId="15" xfId="57" applyBorder="1" applyAlignment="1" applyProtection="1">
      <alignment horizontal="left" vertical="center"/>
      <protection/>
    </xf>
    <xf numFmtId="0" fontId="3" fillId="0" borderId="10" xfId="57" applyFont="1" applyBorder="1" applyAlignment="1" applyProtection="1">
      <alignment horizontal="center" vertical="center"/>
      <protection/>
    </xf>
    <xf numFmtId="0" fontId="3" fillId="0" borderId="18" xfId="57" applyFont="1" applyBorder="1" applyAlignment="1" applyProtection="1">
      <alignment horizontal="center" vertical="center"/>
      <protection/>
    </xf>
    <xf numFmtId="0" fontId="3" fillId="0" borderId="15" xfId="57" applyFont="1" applyBorder="1" applyAlignment="1" applyProtection="1">
      <alignment horizontal="center" vertical="center"/>
      <protection/>
    </xf>
    <xf numFmtId="169" fontId="2" fillId="34" borderId="19" xfId="57" applyNumberFormat="1" applyFont="1" applyFill="1" applyBorder="1" applyAlignment="1" applyProtection="1">
      <alignment horizontal="right" vertical="center" wrapText="1"/>
      <protection locked="0"/>
    </xf>
    <xf numFmtId="0" fontId="36" fillId="0" borderId="0" xfId="0" applyFont="1" applyFill="1" applyBorder="1" applyAlignment="1" applyProtection="1">
      <alignment vertical="center"/>
      <protection locked="0"/>
    </xf>
    <xf numFmtId="0" fontId="9" fillId="0" borderId="0" xfId="57" applyFont="1" applyProtection="1">
      <alignment/>
      <protection/>
    </xf>
    <xf numFmtId="169" fontId="2" fillId="34" borderId="14" xfId="57" applyNumberFormat="1" applyFont="1" applyFill="1" applyBorder="1" applyAlignment="1" applyProtection="1">
      <alignment horizontal="right" vertical="center" wrapText="1"/>
      <protection/>
    </xf>
    <xf numFmtId="169" fontId="2" fillId="34" borderId="19" xfId="57" applyNumberFormat="1" applyFont="1" applyFill="1" applyBorder="1" applyAlignment="1" applyProtection="1">
      <alignment horizontal="right" vertical="center" wrapText="1"/>
      <protection/>
    </xf>
    <xf numFmtId="169" fontId="2" fillId="34" borderId="12" xfId="57" applyNumberFormat="1" applyFont="1" applyFill="1" applyBorder="1" applyAlignment="1" applyProtection="1">
      <alignment horizontal="right" vertical="center" wrapText="1"/>
      <protection/>
    </xf>
    <xf numFmtId="169" fontId="2" fillId="34" borderId="15" xfId="57" applyNumberFormat="1" applyFont="1" applyFill="1" applyBorder="1" applyAlignment="1" applyProtection="1">
      <alignment horizontal="right" vertical="center" wrapText="1"/>
      <protection/>
    </xf>
    <xf numFmtId="0" fontId="91" fillId="0" borderId="0" xfId="57" applyFont="1" applyProtection="1">
      <alignment/>
      <protection/>
    </xf>
    <xf numFmtId="0" fontId="23" fillId="0" borderId="0" xfId="58" applyFont="1" applyFill="1" applyBorder="1" applyAlignment="1" applyProtection="1">
      <alignment vertical="center"/>
      <protection/>
    </xf>
    <xf numFmtId="0" fontId="9" fillId="0" borderId="0" xfId="57" applyFont="1" applyFill="1" applyBorder="1" applyAlignment="1" applyProtection="1">
      <alignment vertical="top" wrapText="1"/>
      <protection/>
    </xf>
    <xf numFmtId="0" fontId="0" fillId="0" borderId="0" xfId="57" applyProtection="1">
      <alignment/>
      <protection/>
    </xf>
    <xf numFmtId="169" fontId="37" fillId="34" borderId="12" xfId="57" applyNumberFormat="1" applyFont="1" applyFill="1" applyBorder="1" applyAlignment="1" applyProtection="1">
      <alignment horizontal="center" vertical="center" wrapText="1"/>
      <protection/>
    </xf>
    <xf numFmtId="0" fontId="21" fillId="0" borderId="0" xfId="58"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26" fillId="0" borderId="0" xfId="58" applyFont="1" applyFill="1" applyBorder="1" applyAlignment="1" applyProtection="1">
      <alignment horizontal="center" vertical="center" wrapText="1"/>
      <protection/>
    </xf>
    <xf numFmtId="0" fontId="43" fillId="0" borderId="0" xfId="58" applyFont="1" applyAlignment="1" applyProtection="1">
      <alignment horizontal="justify" vertical="justify" wrapText="1"/>
      <protection locked="0"/>
    </xf>
    <xf numFmtId="0" fontId="9" fillId="0" borderId="0" xfId="0" applyFont="1" applyAlignment="1" applyProtection="1">
      <alignment horizontal="justify" wrapText="1"/>
      <protection locked="0"/>
    </xf>
    <xf numFmtId="0" fontId="9" fillId="35" borderId="0" xfId="0" applyFont="1" applyFill="1" applyAlignment="1" applyProtection="1">
      <alignment vertical="center"/>
      <protection locked="0"/>
    </xf>
    <xf numFmtId="0" fontId="9" fillId="36" borderId="0" xfId="0" applyFont="1" applyFill="1" applyAlignment="1" applyProtection="1">
      <alignment vertical="center"/>
      <protection locked="0"/>
    </xf>
    <xf numFmtId="0" fontId="39" fillId="0" borderId="0" xfId="0" applyFont="1" applyAlignment="1" applyProtection="1">
      <alignment/>
      <protection locked="0"/>
    </xf>
    <xf numFmtId="0" fontId="9" fillId="0" borderId="0" xfId="0" applyFont="1" applyAlignment="1">
      <alignment horizontal="left" vertical="center"/>
    </xf>
    <xf numFmtId="0" fontId="87" fillId="0" borderId="0" xfId="58" applyFont="1" applyFill="1" applyBorder="1" applyAlignment="1" applyProtection="1">
      <alignment horizontal="center" vertical="top"/>
      <protection/>
    </xf>
    <xf numFmtId="0" fontId="87" fillId="0" borderId="0" xfId="58" applyFont="1" applyFill="1" applyBorder="1" applyAlignment="1" applyProtection="1">
      <alignment horizontal="center" vertical="top" wrapText="1"/>
      <protection/>
    </xf>
    <xf numFmtId="0" fontId="9" fillId="0" borderId="0" xfId="0" applyFont="1" applyAlignment="1" applyProtection="1">
      <alignment horizontal="center" vertical="center" wrapText="1"/>
      <protection locked="0"/>
    </xf>
    <xf numFmtId="0" fontId="9" fillId="0" borderId="0" xfId="0" applyFont="1" applyAlignment="1" applyProtection="1">
      <alignment horizontal="left" wrapText="1"/>
      <protection locked="0"/>
    </xf>
    <xf numFmtId="0" fontId="9" fillId="0" borderId="0" xfId="0" applyFont="1" applyAlignment="1" applyProtection="1">
      <alignment horizontal="justify" vertical="center" wrapText="1"/>
      <protection locked="0"/>
    </xf>
    <xf numFmtId="0" fontId="9" fillId="0" borderId="0" xfId="0" applyFont="1" applyAlignment="1" applyProtection="1">
      <alignment horizontal="justify" wrapText="1"/>
      <protection locked="0"/>
    </xf>
    <xf numFmtId="0" fontId="9" fillId="0" borderId="0" xfId="0" applyFont="1" applyAlignment="1" applyProtection="1">
      <alignment horizontal="justify" vertical="top" wrapText="1"/>
      <protection locked="0"/>
    </xf>
    <xf numFmtId="0" fontId="9" fillId="0" borderId="0" xfId="0" applyFont="1" applyAlignment="1" applyProtection="1" quotePrefix="1">
      <alignment horizontal="justify" wrapText="1"/>
      <protection locked="0"/>
    </xf>
    <xf numFmtId="0" fontId="88" fillId="0" borderId="0" xfId="0" applyFont="1" applyAlignment="1" applyProtection="1">
      <alignment horizontal="left" vertical="center" wrapText="1"/>
      <protection locked="0"/>
    </xf>
    <xf numFmtId="0" fontId="9" fillId="35" borderId="0" xfId="0" applyFont="1" applyFill="1" applyBorder="1" applyAlignment="1" applyProtection="1">
      <alignment horizontal="left" vertical="top" wrapText="1"/>
      <protection locked="0"/>
    </xf>
    <xf numFmtId="0" fontId="88" fillId="0" borderId="0" xfId="0" applyFont="1" applyAlignment="1" applyProtection="1">
      <alignment horizontal="justify" vertical="center" wrapText="1"/>
      <protection locked="0"/>
    </xf>
    <xf numFmtId="0" fontId="21" fillId="34" borderId="0" xfId="58" applyFont="1" applyFill="1" applyBorder="1" applyAlignment="1" applyProtection="1">
      <alignment horizontal="center" vertical="center"/>
      <protection locked="0"/>
    </xf>
    <xf numFmtId="49" fontId="21" fillId="34" borderId="0" xfId="58" applyNumberFormat="1" applyFont="1" applyFill="1" applyBorder="1" applyAlignment="1" applyProtection="1">
      <alignment horizontal="center"/>
      <protection locked="0"/>
    </xf>
    <xf numFmtId="0" fontId="21" fillId="34" borderId="0" xfId="58" applyFont="1" applyFill="1" applyBorder="1" applyAlignment="1" applyProtection="1">
      <alignment horizontal="center"/>
      <protection locked="0"/>
    </xf>
    <xf numFmtId="0" fontId="23" fillId="34" borderId="0" xfId="58" applyFont="1" applyFill="1" applyBorder="1" applyAlignment="1" applyProtection="1">
      <alignment horizontal="left" vertical="center"/>
      <protection locked="0"/>
    </xf>
    <xf numFmtId="0" fontId="20" fillId="34" borderId="0" xfId="58" applyFont="1" applyFill="1" applyBorder="1" applyAlignment="1" applyProtection="1">
      <alignment horizontal="left" vertical="top"/>
      <protection locked="0"/>
    </xf>
    <xf numFmtId="0" fontId="9" fillId="35" borderId="0" xfId="0" applyFont="1" applyFill="1" applyAlignment="1" applyProtection="1">
      <alignment horizontal="center" vertical="center"/>
      <protection locked="0"/>
    </xf>
    <xf numFmtId="0" fontId="92" fillId="34" borderId="0" xfId="58" applyNumberFormat="1" applyFont="1" applyFill="1" applyBorder="1" applyAlignment="1">
      <alignment horizontal="center" vertical="center"/>
      <protection/>
    </xf>
    <xf numFmtId="0" fontId="0" fillId="0" borderId="0" xfId="0" applyAlignment="1" applyProtection="1">
      <alignment horizontal="left"/>
      <protection locked="0"/>
    </xf>
    <xf numFmtId="172" fontId="21" fillId="34" borderId="0" xfId="58" applyNumberFormat="1" applyFont="1" applyFill="1" applyBorder="1" applyAlignment="1" applyProtection="1">
      <alignment horizontal="center" vertical="center"/>
      <protection locked="0"/>
    </xf>
    <xf numFmtId="0" fontId="25" fillId="0" borderId="0" xfId="58" applyFont="1" applyFill="1" applyBorder="1" applyAlignment="1" applyProtection="1">
      <alignment horizontal="left" vertical="center" wrapText="1"/>
      <protection/>
    </xf>
    <xf numFmtId="0" fontId="21" fillId="34" borderId="0" xfId="58" applyFont="1" applyFill="1" applyBorder="1" applyAlignment="1" applyProtection="1">
      <alignment horizontal="left" vertical="center"/>
      <protection locked="0"/>
    </xf>
    <xf numFmtId="0" fontId="26" fillId="34" borderId="0" xfId="58" applyFont="1" applyFill="1" applyBorder="1" applyAlignment="1" applyProtection="1">
      <alignment horizontal="center" vertical="center" wrapText="1"/>
      <protection/>
    </xf>
    <xf numFmtId="0" fontId="30" fillId="0" borderId="0" xfId="58" applyFont="1" applyFill="1" applyBorder="1" applyAlignment="1" applyProtection="1">
      <alignment horizontal="left" vertical="top" wrapText="1"/>
      <protection locked="0"/>
    </xf>
    <xf numFmtId="172" fontId="21" fillId="34" borderId="0" xfId="58" applyNumberFormat="1" applyFont="1" applyFill="1" applyBorder="1" applyAlignment="1" applyProtection="1">
      <alignment horizontal="left" vertical="center"/>
      <protection locked="0"/>
    </xf>
    <xf numFmtId="0" fontId="43" fillId="0" borderId="0" xfId="58" applyFont="1" applyAlignment="1" applyProtection="1">
      <alignment horizontal="justify" vertical="justify" wrapText="1"/>
      <protection locked="0"/>
    </xf>
    <xf numFmtId="0" fontId="0" fillId="0" borderId="12" xfId="57" applyFont="1" applyBorder="1" applyAlignment="1" applyProtection="1">
      <alignment vertical="center"/>
      <protection/>
    </xf>
    <xf numFmtId="0" fontId="0" fillId="0" borderId="12" xfId="57" applyBorder="1" applyAlignment="1" applyProtection="1">
      <alignment vertical="center"/>
      <protection/>
    </xf>
    <xf numFmtId="0" fontId="2" fillId="0" borderId="16" xfId="57" applyFont="1" applyBorder="1" applyAlignment="1" applyProtection="1">
      <alignment horizontal="center" vertical="center"/>
      <protection/>
    </xf>
    <xf numFmtId="0" fontId="2" fillId="0" borderId="20" xfId="57" applyFont="1" applyBorder="1" applyAlignment="1" applyProtection="1">
      <alignment horizontal="center" vertical="center"/>
      <protection/>
    </xf>
    <xf numFmtId="0" fontId="2" fillId="0" borderId="19" xfId="57" applyFont="1" applyBorder="1" applyAlignment="1" applyProtection="1">
      <alignment horizontal="center" vertical="center"/>
      <protection/>
    </xf>
    <xf numFmtId="0" fontId="0" fillId="0" borderId="10" xfId="57" applyFont="1" applyBorder="1" applyAlignment="1" applyProtection="1">
      <alignment horizontal="left" vertical="center" wrapText="1"/>
      <protection locked="0"/>
    </xf>
    <xf numFmtId="0" fontId="0" fillId="0" borderId="18" xfId="57" applyFont="1" applyBorder="1" applyAlignment="1" applyProtection="1">
      <alignment horizontal="left" vertical="center" wrapText="1"/>
      <protection locked="0"/>
    </xf>
    <xf numFmtId="0" fontId="0" fillId="0" borderId="15" xfId="57" applyFont="1" applyBorder="1" applyAlignment="1" applyProtection="1">
      <alignment horizontal="left" vertical="center" wrapText="1"/>
      <protection locked="0"/>
    </xf>
    <xf numFmtId="0" fontId="35" fillId="34" borderId="0" xfId="58" applyFont="1" applyFill="1" applyBorder="1" applyAlignment="1" applyProtection="1">
      <alignment horizontal="left" vertical="center"/>
      <protection locked="0"/>
    </xf>
    <xf numFmtId="14" fontId="35" fillId="34" borderId="0" xfId="58" applyNumberFormat="1" applyFont="1" applyFill="1" applyBorder="1" applyAlignment="1" applyProtection="1">
      <alignment horizontal="left" vertical="center"/>
      <protection locked="0"/>
    </xf>
    <xf numFmtId="0" fontId="0" fillId="0" borderId="21" xfId="57" applyFont="1" applyBorder="1" applyAlignment="1" applyProtection="1">
      <alignment horizontal="left" vertical="center"/>
      <protection locked="0"/>
    </xf>
    <xf numFmtId="0" fontId="0" fillId="0" borderId="22" xfId="57" applyBorder="1" applyAlignment="1" applyProtection="1">
      <alignment horizontal="left" vertical="center"/>
      <protection locked="0"/>
    </xf>
    <xf numFmtId="0" fontId="0" fillId="0" borderId="17" xfId="57" applyBorder="1" applyAlignment="1" applyProtection="1">
      <alignment horizontal="left" vertical="center"/>
      <protection locked="0"/>
    </xf>
    <xf numFmtId="0" fontId="33" fillId="0" borderId="21" xfId="57" applyFont="1" applyBorder="1" applyAlignment="1" applyProtection="1">
      <alignment horizontal="right" vertical="center"/>
      <protection locked="0"/>
    </xf>
    <xf numFmtId="0" fontId="33" fillId="0" borderId="22" xfId="57" applyFont="1" applyBorder="1" applyAlignment="1" applyProtection="1">
      <alignment horizontal="right" vertical="center"/>
      <protection locked="0"/>
    </xf>
    <xf numFmtId="0" fontId="33" fillId="0" borderId="17" xfId="57" applyFont="1" applyBorder="1" applyAlignment="1" applyProtection="1">
      <alignment horizontal="right" vertical="center"/>
      <protection locked="0"/>
    </xf>
    <xf numFmtId="0" fontId="34" fillId="0" borderId="12" xfId="57" applyFont="1" applyBorder="1" applyAlignment="1" applyProtection="1">
      <alignment horizontal="right" vertical="center"/>
      <protection/>
    </xf>
    <xf numFmtId="0" fontId="34" fillId="0" borderId="10" xfId="57" applyFont="1" applyBorder="1" applyAlignment="1" applyProtection="1">
      <alignment horizontal="center" vertical="center"/>
      <protection/>
    </xf>
    <xf numFmtId="0" fontId="34" fillId="0" borderId="18" xfId="57" applyFont="1" applyBorder="1" applyAlignment="1" applyProtection="1">
      <alignment horizontal="center" vertical="center"/>
      <protection/>
    </xf>
    <xf numFmtId="0" fontId="34" fillId="0" borderId="15" xfId="57" applyFont="1" applyBorder="1" applyAlignment="1" applyProtection="1">
      <alignment horizontal="center" vertical="center"/>
      <protection/>
    </xf>
    <xf numFmtId="169" fontId="34" fillId="0" borderId="10" xfId="57" applyNumberFormat="1" applyFont="1" applyFill="1" applyBorder="1" applyAlignment="1" applyProtection="1">
      <alignment horizontal="center" vertical="center" wrapText="1"/>
      <protection/>
    </xf>
    <xf numFmtId="169" fontId="34" fillId="0" borderId="18" xfId="57" applyNumberFormat="1" applyFont="1" applyFill="1" applyBorder="1" applyAlignment="1" applyProtection="1">
      <alignment horizontal="center" vertical="center" wrapText="1"/>
      <protection/>
    </xf>
    <xf numFmtId="169" fontId="34" fillId="0" borderId="15" xfId="57" applyNumberFormat="1" applyFont="1" applyFill="1" applyBorder="1" applyAlignment="1" applyProtection="1">
      <alignment horizontal="center" vertical="center" wrapText="1"/>
      <protection/>
    </xf>
    <xf numFmtId="0" fontId="0" fillId="0" borderId="10" xfId="57" applyFont="1" applyBorder="1" applyAlignment="1" applyProtection="1">
      <alignment horizontal="left" vertical="center"/>
      <protection/>
    </xf>
    <xf numFmtId="0" fontId="0" fillId="0" borderId="18" xfId="57" applyBorder="1" applyAlignment="1" applyProtection="1">
      <alignment horizontal="left" vertical="center"/>
      <protection/>
    </xf>
    <xf numFmtId="0" fontId="0" fillId="0" borderId="15" xfId="57" applyBorder="1" applyAlignment="1" applyProtection="1">
      <alignment horizontal="left" vertical="center"/>
      <protection/>
    </xf>
    <xf numFmtId="0" fontId="0" fillId="0" borderId="10" xfId="57" applyBorder="1" applyAlignment="1" applyProtection="1">
      <alignment horizontal="left" vertical="center"/>
      <protection locked="0"/>
    </xf>
    <xf numFmtId="0" fontId="0" fillId="0" borderId="18" xfId="57" applyBorder="1" applyAlignment="1" applyProtection="1">
      <alignment horizontal="left" vertical="center"/>
      <protection locked="0"/>
    </xf>
    <xf numFmtId="0" fontId="0" fillId="0" borderId="15" xfId="57" applyBorder="1" applyAlignment="1" applyProtection="1">
      <alignment horizontal="left" vertical="center"/>
      <protection locked="0"/>
    </xf>
    <xf numFmtId="0" fontId="0" fillId="0" borderId="10" xfId="57" applyBorder="1" applyAlignment="1" applyProtection="1">
      <alignment horizontal="center" vertical="center"/>
      <protection locked="0"/>
    </xf>
    <xf numFmtId="0" fontId="0" fillId="0" borderId="18" xfId="57" applyBorder="1" applyAlignment="1" applyProtection="1">
      <alignment horizontal="center" vertical="center"/>
      <protection locked="0"/>
    </xf>
    <xf numFmtId="0" fontId="0" fillId="0" borderId="15" xfId="57" applyBorder="1" applyAlignment="1" applyProtection="1">
      <alignment horizontal="center" vertical="center"/>
      <protection locked="0"/>
    </xf>
    <xf numFmtId="0" fontId="2" fillId="0" borderId="10" xfId="57" applyFont="1" applyBorder="1" applyAlignment="1" applyProtection="1">
      <alignment horizontal="left" vertical="center" wrapText="1"/>
      <protection/>
    </xf>
    <xf numFmtId="0" fontId="2" fillId="0" borderId="18" xfId="57" applyFont="1" applyBorder="1" applyAlignment="1" applyProtection="1">
      <alignment horizontal="left" vertical="center" wrapText="1"/>
      <protection/>
    </xf>
    <xf numFmtId="0" fontId="2" fillId="0" borderId="15" xfId="57" applyFont="1" applyBorder="1" applyAlignment="1" applyProtection="1">
      <alignment horizontal="left" vertical="center" wrapText="1"/>
      <protection/>
    </xf>
    <xf numFmtId="0" fontId="2" fillId="0" borderId="12" xfId="57" applyFont="1" applyBorder="1" applyAlignment="1" applyProtection="1">
      <alignment vertical="center"/>
      <protection/>
    </xf>
    <xf numFmtId="0" fontId="31" fillId="34" borderId="10" xfId="57" applyFont="1" applyFill="1" applyBorder="1" applyAlignment="1" applyProtection="1">
      <alignment horizontal="center" vertical="center"/>
      <protection/>
    </xf>
    <xf numFmtId="0" fontId="31" fillId="34" borderId="18" xfId="57" applyFont="1" applyFill="1" applyBorder="1" applyAlignment="1" applyProtection="1">
      <alignment horizontal="center" vertical="center"/>
      <protection/>
    </xf>
    <xf numFmtId="0" fontId="31" fillId="34" borderId="15" xfId="57" applyFont="1" applyFill="1" applyBorder="1" applyAlignment="1" applyProtection="1">
      <alignment horizontal="center" vertical="center"/>
      <protection/>
    </xf>
    <xf numFmtId="0" fontId="2" fillId="0" borderId="10" xfId="57" applyFont="1" applyBorder="1" applyAlignment="1" applyProtection="1">
      <alignment horizontal="left" vertical="center"/>
      <protection/>
    </xf>
    <xf numFmtId="0" fontId="2" fillId="0" borderId="18" xfId="57" applyFont="1" applyBorder="1" applyAlignment="1" applyProtection="1">
      <alignment horizontal="left" vertical="center"/>
      <protection/>
    </xf>
    <xf numFmtId="0" fontId="2" fillId="0" borderId="15" xfId="57" applyFont="1" applyBorder="1" applyAlignment="1" applyProtection="1">
      <alignment horizontal="left" vertical="center"/>
      <protection/>
    </xf>
    <xf numFmtId="0" fontId="2" fillId="0" borderId="21" xfId="57" applyFont="1" applyBorder="1" applyAlignment="1" applyProtection="1">
      <alignment horizontal="left" vertical="center" wrapText="1"/>
      <protection/>
    </xf>
    <xf numFmtId="0" fontId="2" fillId="0" borderId="22" xfId="57" applyFont="1" applyBorder="1" applyAlignment="1" applyProtection="1">
      <alignment horizontal="left" vertical="center" wrapText="1"/>
      <protection/>
    </xf>
    <xf numFmtId="0" fontId="2" fillId="0" borderId="17" xfId="57" applyFont="1" applyBorder="1" applyAlignment="1" applyProtection="1">
      <alignment horizontal="left" vertical="center" wrapText="1"/>
      <protection/>
    </xf>
    <xf numFmtId="0" fontId="2" fillId="0" borderId="13" xfId="57" applyFont="1" applyBorder="1" applyAlignment="1" applyProtection="1">
      <alignment horizontal="left" vertical="center" wrapText="1"/>
      <protection/>
    </xf>
    <xf numFmtId="0" fontId="2" fillId="0" borderId="11" xfId="57" applyFont="1" applyBorder="1" applyAlignment="1" applyProtection="1">
      <alignment horizontal="left" vertical="center" wrapText="1"/>
      <protection/>
    </xf>
    <xf numFmtId="0" fontId="2" fillId="0" borderId="14" xfId="57" applyFont="1" applyBorder="1" applyAlignment="1" applyProtection="1">
      <alignment horizontal="left" vertical="center" wrapText="1"/>
      <protection/>
    </xf>
    <xf numFmtId="169" fontId="2" fillId="34" borderId="16" xfId="57" applyNumberFormat="1" applyFont="1" applyFill="1" applyBorder="1" applyAlignment="1" applyProtection="1">
      <alignment horizontal="right" vertical="center" wrapText="1"/>
      <protection locked="0"/>
    </xf>
    <xf numFmtId="169" fontId="2" fillId="34" borderId="19" xfId="57" applyNumberFormat="1" applyFont="1" applyFill="1" applyBorder="1" applyAlignment="1" applyProtection="1">
      <alignment horizontal="right" vertical="center" wrapText="1"/>
      <protection locked="0"/>
    </xf>
    <xf numFmtId="0" fontId="0" fillId="0" borderId="10" xfId="57" applyFont="1" applyBorder="1" applyAlignment="1" applyProtection="1">
      <alignment vertical="center" wrapText="1"/>
      <protection/>
    </xf>
    <xf numFmtId="0" fontId="0" fillId="0" borderId="18" xfId="57" applyBorder="1" applyAlignment="1" applyProtection="1">
      <alignment vertical="center" wrapText="1"/>
      <protection/>
    </xf>
    <xf numFmtId="0" fontId="0" fillId="0" borderId="15" xfId="57" applyBorder="1" applyAlignment="1" applyProtection="1">
      <alignment vertical="center" wrapText="1"/>
      <protection/>
    </xf>
    <xf numFmtId="0" fontId="0" fillId="0" borderId="18" xfId="57" applyFont="1" applyBorder="1" applyAlignment="1" applyProtection="1">
      <alignment horizontal="left" vertical="center"/>
      <protection/>
    </xf>
    <xf numFmtId="0" fontId="0" fillId="0" borderId="15" xfId="57" applyFont="1" applyBorder="1" applyAlignment="1" applyProtection="1">
      <alignment horizontal="left" vertical="center"/>
      <protection/>
    </xf>
    <xf numFmtId="169" fontId="0" fillId="34" borderId="16" xfId="57" applyNumberFormat="1" applyFill="1" applyBorder="1" applyAlignment="1" applyProtection="1">
      <alignment horizontal="right" vertical="center" wrapText="1"/>
      <protection locked="0"/>
    </xf>
    <xf numFmtId="169" fontId="0" fillId="34" borderId="19" xfId="57" applyNumberFormat="1" applyFill="1" applyBorder="1" applyAlignment="1" applyProtection="1">
      <alignment horizontal="right" vertical="center" wrapText="1"/>
      <protection locked="0"/>
    </xf>
    <xf numFmtId="0" fontId="2" fillId="0" borderId="12" xfId="57" applyFont="1" applyBorder="1" applyAlignment="1" applyProtection="1">
      <alignment horizontal="left" vertical="center"/>
      <protection/>
    </xf>
    <xf numFmtId="0" fontId="0" fillId="0" borderId="21" xfId="57" applyFont="1" applyBorder="1" applyAlignment="1" applyProtection="1">
      <alignment vertical="center" wrapText="1"/>
      <protection locked="0"/>
    </xf>
    <xf numFmtId="0" fontId="0" fillId="0" borderId="22" xfId="57" applyBorder="1" applyAlignment="1" applyProtection="1">
      <alignment vertical="center" wrapText="1"/>
      <protection locked="0"/>
    </xf>
    <xf numFmtId="0" fontId="0" fillId="0" borderId="17" xfId="57" applyBorder="1" applyAlignment="1" applyProtection="1">
      <alignment vertical="center" wrapText="1"/>
      <protection locked="0"/>
    </xf>
    <xf numFmtId="0" fontId="0" fillId="0" borderId="21" xfId="57" applyFont="1" applyBorder="1" applyAlignment="1" applyProtection="1">
      <alignment vertical="center" wrapText="1"/>
      <protection/>
    </xf>
    <xf numFmtId="0" fontId="0" fillId="0" borderId="22" xfId="57" applyBorder="1" applyAlignment="1" applyProtection="1">
      <alignment vertical="center" wrapText="1"/>
      <protection/>
    </xf>
    <xf numFmtId="0" fontId="0" fillId="0" borderId="17" xfId="57" applyBorder="1" applyAlignment="1" applyProtection="1">
      <alignment vertical="center" wrapText="1"/>
      <protection/>
    </xf>
    <xf numFmtId="0" fontId="0" fillId="0" borderId="21" xfId="57" applyFont="1" applyBorder="1" applyAlignment="1" applyProtection="1">
      <alignment horizontal="left" vertical="center"/>
      <protection/>
    </xf>
    <xf numFmtId="0" fontId="0" fillId="0" borderId="22" xfId="57" applyFont="1" applyBorder="1" applyAlignment="1" applyProtection="1">
      <alignment horizontal="left" vertical="center"/>
      <protection/>
    </xf>
    <xf numFmtId="0" fontId="0" fillId="0" borderId="17" xfId="57" applyFont="1" applyBorder="1" applyAlignment="1" applyProtection="1">
      <alignment horizontal="left" vertical="center"/>
      <protection/>
    </xf>
    <xf numFmtId="0" fontId="0" fillId="0" borderId="13" xfId="57" applyFont="1" applyBorder="1" applyAlignment="1" applyProtection="1">
      <alignment horizontal="left" vertical="center"/>
      <protection/>
    </xf>
    <xf numFmtId="0" fontId="0" fillId="0" borderId="11" xfId="57" applyFont="1" applyBorder="1" applyAlignment="1" applyProtection="1">
      <alignment horizontal="left" vertical="center"/>
      <protection/>
    </xf>
    <xf numFmtId="0" fontId="0" fillId="0" borderId="14" xfId="57" applyFont="1" applyBorder="1" applyAlignment="1" applyProtection="1">
      <alignment horizontal="left" vertical="center"/>
      <protection/>
    </xf>
    <xf numFmtId="0" fontId="0" fillId="0" borderId="12" xfId="57" applyFont="1" applyBorder="1" applyAlignment="1" applyProtection="1">
      <alignment horizontal="left" vertical="center"/>
      <protection/>
    </xf>
    <xf numFmtId="0" fontId="2" fillId="0" borderId="19" xfId="57" applyFont="1" applyBorder="1" applyAlignment="1" applyProtection="1">
      <alignment vertical="center"/>
      <protection/>
    </xf>
    <xf numFmtId="0" fontId="13" fillId="0" borderId="11" xfId="57" applyFont="1" applyBorder="1" applyAlignment="1" applyProtection="1">
      <alignment horizontal="center" vertical="center"/>
      <protection/>
    </xf>
    <xf numFmtId="0" fontId="13" fillId="0" borderId="14" xfId="57" applyFont="1" applyBorder="1" applyAlignment="1" applyProtection="1">
      <alignment horizontal="center" vertical="center"/>
      <protection/>
    </xf>
    <xf numFmtId="0" fontId="2" fillId="0" borderId="19" xfId="57" applyFont="1" applyBorder="1" applyAlignment="1" applyProtection="1">
      <alignment horizontal="left" vertical="center"/>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Milliers 5 2" xfId="52"/>
    <cellStyle name="Milliers 5 3" xfId="53"/>
    <cellStyle name="Currency" xfId="54"/>
    <cellStyle name="Currency [0]" xfId="55"/>
    <cellStyle name="Neutre" xfId="56"/>
    <cellStyle name="Normal 2" xfId="57"/>
    <cellStyle name="Normal 3" xfId="58"/>
    <cellStyle name="Note" xfId="59"/>
    <cellStyle name="Percent" xfId="60"/>
    <cellStyle name="Pourcentage 2" xfId="61"/>
    <cellStyle name="Pourcentage 3" xfId="62"/>
    <cellStyle name="Pourcentage 4" xfId="63"/>
    <cellStyle name="Pourcentage 4 2" xfId="64"/>
    <cellStyle name="Pourcentage 4 3" xfId="65"/>
    <cellStyle name="Satisfaisant" xfId="66"/>
    <cellStyle name="Sortie" xfId="67"/>
    <cellStyle name="Texte explicatif" xfId="68"/>
    <cellStyle name="Titre" xfId="69"/>
    <cellStyle name="Titre 1" xfId="70"/>
    <cellStyle name="Titre 2" xfId="71"/>
    <cellStyle name="Titre 3" xfId="72"/>
    <cellStyle name="Titre 4" xfId="73"/>
    <cellStyle name="Total" xfId="74"/>
    <cellStyle name="Vérificatio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228600</xdr:colOff>
      <xdr:row>5</xdr:row>
      <xdr:rowOff>133350</xdr:rowOff>
    </xdr:to>
    <xdr:pic>
      <xdr:nvPicPr>
        <xdr:cNvPr id="1" name="Image 3"/>
        <xdr:cNvPicPr preferRelativeResize="1">
          <a:picLocks noChangeAspect="1"/>
        </xdr:cNvPicPr>
      </xdr:nvPicPr>
      <xdr:blipFill>
        <a:blip r:embed="rId1"/>
        <a:stretch>
          <a:fillRect/>
        </a:stretch>
      </xdr:blipFill>
      <xdr:spPr>
        <a:xfrm>
          <a:off x="238125" y="123825"/>
          <a:ext cx="7524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57150</xdr:rowOff>
    </xdr:from>
    <xdr:to>
      <xdr:col>13</xdr:col>
      <xdr:colOff>228600</xdr:colOff>
      <xdr:row>12</xdr:row>
      <xdr:rowOff>123825</xdr:rowOff>
    </xdr:to>
    <xdr:sp>
      <xdr:nvSpPr>
        <xdr:cNvPr id="1" name="Text Box 90"/>
        <xdr:cNvSpPr txBox="1">
          <a:spLocks noChangeArrowheads="1"/>
        </xdr:cNvSpPr>
      </xdr:nvSpPr>
      <xdr:spPr>
        <a:xfrm>
          <a:off x="2009775" y="809625"/>
          <a:ext cx="6067425" cy="1676400"/>
        </a:xfrm>
        <a:prstGeom prst="rect">
          <a:avLst/>
        </a:prstGeom>
        <a:noFill/>
        <a:ln w="9525" cmpd="sng">
          <a:noFill/>
        </a:ln>
      </xdr:spPr>
      <xdr:txBody>
        <a:bodyPr vertOverflow="clip" wrap="square" lIns="36576" tIns="32004" rIns="36576" bIns="0"/>
        <a:p>
          <a:pPr algn="ctr">
            <a:defRPr/>
          </a:pPr>
          <a:r>
            <a:rPr lang="en-US" cap="none" sz="1400" b="1" i="0" u="sng" baseline="0">
              <a:solidFill>
                <a:srgbClr val="FF0000"/>
              </a:solidFill>
              <a:latin typeface="Optima"/>
              <a:ea typeface="Optima"/>
              <a:cs typeface="Optima"/>
            </a:rPr>
            <a:t>A retourner à la CAF par mail</a:t>
          </a:r>
          <a:r>
            <a:rPr lang="en-US" cap="none" sz="1400" b="1" i="0" u="none" baseline="0">
              <a:solidFill>
                <a:srgbClr val="FF0000"/>
              </a:solidFill>
              <a:latin typeface="Optima"/>
              <a:ea typeface="Optima"/>
              <a:cs typeface="Optima"/>
            </a:rPr>
            <a:t> : 
</a:t>
          </a:r>
          <a:r>
            <a:rPr lang="en-US" cap="none" sz="1400" b="1" i="0" u="none" baseline="0">
              <a:solidFill>
                <a:srgbClr val="FF0000"/>
              </a:solidFill>
              <a:latin typeface="Optima"/>
              <a:ea typeface="Optima"/>
              <a:cs typeface="Optima"/>
            </a:rPr>
            <a:t>partenaireactionsociale@caf86.caf.fr
</a:t>
          </a:r>
          <a:r>
            <a:rPr lang="en-US" cap="none" sz="1400" b="1" i="0" u="none" baseline="0">
              <a:solidFill>
                <a:srgbClr val="FF0000"/>
              </a:solidFill>
              <a:latin typeface="Optima"/>
              <a:ea typeface="Optima"/>
              <a:cs typeface="Optima"/>
            </a:rPr>
            <a:t>
</a:t>
          </a:r>
          <a:r>
            <a:rPr lang="en-US" cap="none" sz="1400" b="1" i="0" u="sng" baseline="0">
              <a:solidFill>
                <a:srgbClr val="FF0000"/>
              </a:solidFill>
              <a:latin typeface="Optima"/>
              <a:ea typeface="Optima"/>
              <a:cs typeface="Optima"/>
            </a:rPr>
            <a:t>ou par voie postale</a:t>
          </a:r>
          <a:r>
            <a:rPr lang="en-US" cap="none" sz="1400" b="1" i="0" u="none" baseline="0">
              <a:solidFill>
                <a:srgbClr val="FF0000"/>
              </a:solidFill>
              <a:latin typeface="Optima"/>
              <a:ea typeface="Optima"/>
              <a:cs typeface="Optima"/>
            </a:rPr>
            <a:t> :
</a:t>
          </a:r>
          <a:r>
            <a:rPr lang="en-US" cap="none" sz="1400" b="1" i="0" u="none" baseline="0">
              <a:solidFill>
                <a:srgbClr val="FF0000"/>
              </a:solidFill>
              <a:latin typeface="Optima"/>
              <a:ea typeface="Optima"/>
              <a:cs typeface="Optima"/>
            </a:rPr>
            <a:t>Caf de la Vienne - Service Politiques Territoriales
</a:t>
          </a:r>
          <a:r>
            <a:rPr lang="en-US" cap="none" sz="1400" b="1" i="0" u="none" baseline="0">
              <a:solidFill>
                <a:srgbClr val="FF0000"/>
              </a:solidFill>
              <a:latin typeface="Optima"/>
              <a:ea typeface="Optima"/>
              <a:cs typeface="Optima"/>
            </a:rPr>
            <a:t>41 rue du Touffenet - CS 40 000
</a:t>
          </a:r>
          <a:r>
            <a:rPr lang="en-US" cap="none" sz="1400" b="1" i="0" u="none" baseline="0">
              <a:solidFill>
                <a:srgbClr val="FF0000"/>
              </a:solidFill>
              <a:latin typeface="Optima"/>
              <a:ea typeface="Optima"/>
              <a:cs typeface="Optima"/>
            </a:rPr>
            <a:t>86044 POITIERS Cedex 9</a:t>
          </a:r>
        </a:p>
      </xdr:txBody>
    </xdr:sp>
    <xdr:clientData/>
  </xdr:twoCellAnchor>
  <xdr:twoCellAnchor>
    <xdr:from>
      <xdr:col>0</xdr:col>
      <xdr:colOff>85725</xdr:colOff>
      <xdr:row>20</xdr:row>
      <xdr:rowOff>114300</xdr:rowOff>
    </xdr:from>
    <xdr:to>
      <xdr:col>13</xdr:col>
      <xdr:colOff>762000</xdr:colOff>
      <xdr:row>23</xdr:row>
      <xdr:rowOff>9525</xdr:rowOff>
    </xdr:to>
    <xdr:grpSp>
      <xdr:nvGrpSpPr>
        <xdr:cNvPr id="2" name="Group 91"/>
        <xdr:cNvGrpSpPr>
          <a:grpSpLocks/>
        </xdr:cNvGrpSpPr>
      </xdr:nvGrpSpPr>
      <xdr:grpSpPr>
        <a:xfrm>
          <a:off x="85725" y="4086225"/>
          <a:ext cx="8524875" cy="381000"/>
          <a:chOff x="40" y="298"/>
          <a:chExt cx="861" cy="33"/>
        </a:xfrm>
        <a:solidFill>
          <a:srgbClr val="FFFFFF"/>
        </a:solidFill>
      </xdr:grpSpPr>
      <xdr:sp>
        <xdr:nvSpPr>
          <xdr:cNvPr id="3" name="AutoShape 92"/>
          <xdr:cNvSpPr>
            <a:spLocks/>
          </xdr:cNvSpPr>
        </xdr:nvSpPr>
        <xdr:spPr>
          <a:xfrm>
            <a:off x="40" y="298"/>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335" y="306"/>
            <a:ext cx="317" cy="21"/>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GESTIONNAIRE - EQUIPEMENT</a:t>
            </a:r>
          </a:p>
        </xdr:txBody>
      </xdr:sp>
    </xdr:grpSp>
    <xdr:clientData/>
  </xdr:twoCellAnchor>
  <xdr:twoCellAnchor>
    <xdr:from>
      <xdr:col>0</xdr:col>
      <xdr:colOff>57150</xdr:colOff>
      <xdr:row>74</xdr:row>
      <xdr:rowOff>95250</xdr:rowOff>
    </xdr:from>
    <xdr:to>
      <xdr:col>13</xdr:col>
      <xdr:colOff>752475</xdr:colOff>
      <xdr:row>75</xdr:row>
      <xdr:rowOff>190500</xdr:rowOff>
    </xdr:to>
    <xdr:sp>
      <xdr:nvSpPr>
        <xdr:cNvPr id="5" name="AutoShape 96"/>
        <xdr:cNvSpPr>
          <a:spLocks/>
        </xdr:cNvSpPr>
      </xdr:nvSpPr>
      <xdr:spPr>
        <a:xfrm>
          <a:off x="57150" y="14620875"/>
          <a:ext cx="8543925" cy="3429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74</xdr:row>
      <xdr:rowOff>123825</xdr:rowOff>
    </xdr:from>
    <xdr:to>
      <xdr:col>10</xdr:col>
      <xdr:colOff>285750</xdr:colOff>
      <xdr:row>75</xdr:row>
      <xdr:rowOff>114300</xdr:rowOff>
    </xdr:to>
    <xdr:sp>
      <xdr:nvSpPr>
        <xdr:cNvPr id="6" name="Text Box 97"/>
        <xdr:cNvSpPr txBox="1">
          <a:spLocks noChangeArrowheads="1"/>
        </xdr:cNvSpPr>
      </xdr:nvSpPr>
      <xdr:spPr>
        <a:xfrm>
          <a:off x="2266950" y="14649450"/>
          <a:ext cx="4238625"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FORME JURIDIQUE</a:t>
          </a:r>
        </a:p>
      </xdr:txBody>
    </xdr:sp>
    <xdr:clientData/>
  </xdr:twoCellAnchor>
  <xdr:twoCellAnchor>
    <xdr:from>
      <xdr:col>0</xdr:col>
      <xdr:colOff>238125</xdr:colOff>
      <xdr:row>0</xdr:row>
      <xdr:rowOff>123825</xdr:rowOff>
    </xdr:from>
    <xdr:to>
      <xdr:col>1</xdr:col>
      <xdr:colOff>228600</xdr:colOff>
      <xdr:row>5</xdr:row>
      <xdr:rowOff>133350</xdr:rowOff>
    </xdr:to>
    <xdr:pic>
      <xdr:nvPicPr>
        <xdr:cNvPr id="7" name="Image 3"/>
        <xdr:cNvPicPr preferRelativeResize="1">
          <a:picLocks noChangeAspect="1"/>
        </xdr:cNvPicPr>
      </xdr:nvPicPr>
      <xdr:blipFill>
        <a:blip r:embed="rId1"/>
        <a:stretch>
          <a:fillRect/>
        </a:stretch>
      </xdr:blipFill>
      <xdr:spPr>
        <a:xfrm>
          <a:off x="238125" y="123825"/>
          <a:ext cx="752475" cy="1085850"/>
        </a:xfrm>
        <a:prstGeom prst="rect">
          <a:avLst/>
        </a:prstGeom>
        <a:noFill/>
        <a:ln w="9525" cmpd="sng">
          <a:noFill/>
        </a:ln>
      </xdr:spPr>
    </xdr:pic>
    <xdr:clientData/>
  </xdr:twoCellAnchor>
  <xdr:twoCellAnchor>
    <xdr:from>
      <xdr:col>0</xdr:col>
      <xdr:colOff>0</xdr:colOff>
      <xdr:row>84</xdr:row>
      <xdr:rowOff>0</xdr:rowOff>
    </xdr:from>
    <xdr:to>
      <xdr:col>13</xdr:col>
      <xdr:colOff>733425</xdr:colOff>
      <xdr:row>85</xdr:row>
      <xdr:rowOff>161925</xdr:rowOff>
    </xdr:to>
    <xdr:sp>
      <xdr:nvSpPr>
        <xdr:cNvPr id="8" name="AutoShape 102"/>
        <xdr:cNvSpPr>
          <a:spLocks/>
        </xdr:cNvSpPr>
      </xdr:nvSpPr>
      <xdr:spPr>
        <a:xfrm>
          <a:off x="0" y="17421225"/>
          <a:ext cx="8582025"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47625</xdr:rowOff>
    </xdr:from>
    <xdr:to>
      <xdr:col>13</xdr:col>
      <xdr:colOff>495300</xdr:colOff>
      <xdr:row>85</xdr:row>
      <xdr:rowOff>142875</xdr:rowOff>
    </xdr:to>
    <xdr:sp>
      <xdr:nvSpPr>
        <xdr:cNvPr id="9" name="Text Box 97"/>
        <xdr:cNvSpPr txBox="1">
          <a:spLocks noChangeArrowheads="1"/>
        </xdr:cNvSpPr>
      </xdr:nvSpPr>
      <xdr:spPr>
        <a:xfrm>
          <a:off x="0" y="17468850"/>
          <a:ext cx="8343900" cy="28575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CARACTERISTIQUES DU TERRITOIRE OU EST IMPLANTE LE PROJET</a:t>
          </a:r>
        </a:p>
      </xdr:txBody>
    </xdr:sp>
    <xdr:clientData/>
  </xdr:twoCellAnchor>
  <xdr:twoCellAnchor>
    <xdr:from>
      <xdr:col>0</xdr:col>
      <xdr:colOff>0</xdr:colOff>
      <xdr:row>96</xdr:row>
      <xdr:rowOff>0</xdr:rowOff>
    </xdr:from>
    <xdr:to>
      <xdr:col>13</xdr:col>
      <xdr:colOff>733425</xdr:colOff>
      <xdr:row>97</xdr:row>
      <xdr:rowOff>171450</xdr:rowOff>
    </xdr:to>
    <xdr:sp>
      <xdr:nvSpPr>
        <xdr:cNvPr id="10" name="AutoShape 102"/>
        <xdr:cNvSpPr>
          <a:spLocks/>
        </xdr:cNvSpPr>
      </xdr:nvSpPr>
      <xdr:spPr>
        <a:xfrm>
          <a:off x="0" y="20716875"/>
          <a:ext cx="8582025" cy="37147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47625</xdr:rowOff>
    </xdr:from>
    <xdr:to>
      <xdr:col>13</xdr:col>
      <xdr:colOff>495300</xdr:colOff>
      <xdr:row>97</xdr:row>
      <xdr:rowOff>152400</xdr:rowOff>
    </xdr:to>
    <xdr:sp>
      <xdr:nvSpPr>
        <xdr:cNvPr id="11" name="Text Box 97"/>
        <xdr:cNvSpPr txBox="1">
          <a:spLocks noChangeArrowheads="1"/>
        </xdr:cNvSpPr>
      </xdr:nvSpPr>
      <xdr:spPr>
        <a:xfrm>
          <a:off x="0" y="20764500"/>
          <a:ext cx="8343900" cy="3048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PRESENTATION DU PROJET</a:t>
          </a:r>
        </a:p>
      </xdr:txBody>
    </xdr:sp>
    <xdr:clientData/>
  </xdr:twoCellAnchor>
  <xdr:twoCellAnchor>
    <xdr:from>
      <xdr:col>0</xdr:col>
      <xdr:colOff>0</xdr:colOff>
      <xdr:row>169</xdr:row>
      <xdr:rowOff>0</xdr:rowOff>
    </xdr:from>
    <xdr:to>
      <xdr:col>13</xdr:col>
      <xdr:colOff>771525</xdr:colOff>
      <xdr:row>170</xdr:row>
      <xdr:rowOff>152400</xdr:rowOff>
    </xdr:to>
    <xdr:sp>
      <xdr:nvSpPr>
        <xdr:cNvPr id="12" name="AutoShape 96"/>
        <xdr:cNvSpPr>
          <a:spLocks/>
        </xdr:cNvSpPr>
      </xdr:nvSpPr>
      <xdr:spPr>
        <a:xfrm>
          <a:off x="0" y="40786050"/>
          <a:ext cx="8620125"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169</xdr:row>
      <xdr:rowOff>28575</xdr:rowOff>
    </xdr:from>
    <xdr:to>
      <xdr:col>13</xdr:col>
      <xdr:colOff>695325</xdr:colOff>
      <xdr:row>170</xdr:row>
      <xdr:rowOff>57150</xdr:rowOff>
    </xdr:to>
    <xdr:sp>
      <xdr:nvSpPr>
        <xdr:cNvPr id="13" name="Text Box 97"/>
        <xdr:cNvSpPr txBox="1">
          <a:spLocks noChangeArrowheads="1"/>
        </xdr:cNvSpPr>
      </xdr:nvSpPr>
      <xdr:spPr>
        <a:xfrm>
          <a:off x="38100" y="40814625"/>
          <a:ext cx="8505825"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PARTENAIRES ASSOCIES AU PROJET</a:t>
          </a:r>
        </a:p>
      </xdr:txBody>
    </xdr:sp>
    <xdr:clientData/>
  </xdr:twoCellAnchor>
  <xdr:twoCellAnchor>
    <xdr:from>
      <xdr:col>0</xdr:col>
      <xdr:colOff>0</xdr:colOff>
      <xdr:row>149</xdr:row>
      <xdr:rowOff>0</xdr:rowOff>
    </xdr:from>
    <xdr:to>
      <xdr:col>14</xdr:col>
      <xdr:colOff>0</xdr:colOff>
      <xdr:row>150</xdr:row>
      <xdr:rowOff>152400</xdr:rowOff>
    </xdr:to>
    <xdr:sp>
      <xdr:nvSpPr>
        <xdr:cNvPr id="14" name="AutoShape 96"/>
        <xdr:cNvSpPr>
          <a:spLocks/>
        </xdr:cNvSpPr>
      </xdr:nvSpPr>
      <xdr:spPr>
        <a:xfrm>
          <a:off x="0" y="35575875"/>
          <a:ext cx="8629650"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149</xdr:row>
      <xdr:rowOff>28575</xdr:rowOff>
    </xdr:from>
    <xdr:to>
      <xdr:col>13</xdr:col>
      <xdr:colOff>704850</xdr:colOff>
      <xdr:row>150</xdr:row>
      <xdr:rowOff>57150</xdr:rowOff>
    </xdr:to>
    <xdr:sp>
      <xdr:nvSpPr>
        <xdr:cNvPr id="15" name="Text Box 97"/>
        <xdr:cNvSpPr txBox="1">
          <a:spLocks noChangeArrowheads="1"/>
        </xdr:cNvSpPr>
      </xdr:nvSpPr>
      <xdr:spPr>
        <a:xfrm>
          <a:off x="38100" y="35604450"/>
          <a:ext cx="8515350"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PUBLIC CONCERNE</a:t>
          </a:r>
        </a:p>
      </xdr:txBody>
    </xdr:sp>
    <xdr:clientData/>
  </xdr:twoCellAnchor>
  <xdr:twoCellAnchor>
    <xdr:from>
      <xdr:col>0</xdr:col>
      <xdr:colOff>0</xdr:colOff>
      <xdr:row>184</xdr:row>
      <xdr:rowOff>0</xdr:rowOff>
    </xdr:from>
    <xdr:to>
      <xdr:col>14</xdr:col>
      <xdr:colOff>9525</xdr:colOff>
      <xdr:row>185</xdr:row>
      <xdr:rowOff>152400</xdr:rowOff>
    </xdr:to>
    <xdr:sp>
      <xdr:nvSpPr>
        <xdr:cNvPr id="16" name="AutoShape 96"/>
        <xdr:cNvSpPr>
          <a:spLocks/>
        </xdr:cNvSpPr>
      </xdr:nvSpPr>
      <xdr:spPr>
        <a:xfrm>
          <a:off x="0" y="44424600"/>
          <a:ext cx="8639175"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184</xdr:row>
      <xdr:rowOff>28575</xdr:rowOff>
    </xdr:from>
    <xdr:to>
      <xdr:col>13</xdr:col>
      <xdr:colOff>714375</xdr:colOff>
      <xdr:row>185</xdr:row>
      <xdr:rowOff>57150</xdr:rowOff>
    </xdr:to>
    <xdr:sp>
      <xdr:nvSpPr>
        <xdr:cNvPr id="17" name="Text Box 97"/>
        <xdr:cNvSpPr txBox="1">
          <a:spLocks noChangeArrowheads="1"/>
        </xdr:cNvSpPr>
      </xdr:nvSpPr>
      <xdr:spPr>
        <a:xfrm>
          <a:off x="38100" y="44453175"/>
          <a:ext cx="8524875"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EVALUATION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12</xdr:col>
      <xdr:colOff>1228725</xdr:colOff>
      <xdr:row>1</xdr:row>
      <xdr:rowOff>76200</xdr:rowOff>
    </xdr:to>
    <xdr:sp>
      <xdr:nvSpPr>
        <xdr:cNvPr id="1" name="AutoShape 102"/>
        <xdr:cNvSpPr>
          <a:spLocks/>
        </xdr:cNvSpPr>
      </xdr:nvSpPr>
      <xdr:spPr>
        <a:xfrm>
          <a:off x="0" y="19050"/>
          <a:ext cx="8410575" cy="24765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12</xdr:col>
      <xdr:colOff>1171575</xdr:colOff>
      <xdr:row>1</xdr:row>
      <xdr:rowOff>57150</xdr:rowOff>
    </xdr:to>
    <xdr:sp>
      <xdr:nvSpPr>
        <xdr:cNvPr id="2" name="Text Box 103"/>
        <xdr:cNvSpPr txBox="1">
          <a:spLocks noChangeArrowheads="1"/>
        </xdr:cNvSpPr>
      </xdr:nvSpPr>
      <xdr:spPr>
        <a:xfrm>
          <a:off x="19050" y="38100"/>
          <a:ext cx="8334375" cy="20955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BUDGET PREVISIONNEL DE L'ACTION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showGridLines="0" tabSelected="1" zoomScaleSheetLayoutView="85" zoomScalePageLayoutView="0" workbookViewId="0" topLeftCell="A1">
      <selection activeCell="N14" sqref="N14"/>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3.25">
      <c r="A1" s="1"/>
      <c r="B1" s="47"/>
      <c r="C1" s="124" t="s">
        <v>15</v>
      </c>
      <c r="D1" s="124"/>
      <c r="E1" s="124"/>
      <c r="F1" s="124"/>
      <c r="G1" s="124"/>
      <c r="H1" s="124"/>
      <c r="I1" s="124"/>
      <c r="J1" s="124"/>
      <c r="K1" s="124"/>
      <c r="L1" s="124"/>
      <c r="M1" s="124"/>
      <c r="N1" s="124"/>
    </row>
    <row r="2" spans="1:14" ht="48" customHeight="1">
      <c r="A2" s="3"/>
      <c r="B2" s="47"/>
      <c r="C2" s="125" t="s">
        <v>127</v>
      </c>
      <c r="D2" s="124"/>
      <c r="E2" s="124"/>
      <c r="F2" s="124"/>
      <c r="G2" s="124"/>
      <c r="H2" s="124"/>
      <c r="I2" s="124"/>
      <c r="J2" s="124"/>
      <c r="K2" s="124"/>
      <c r="L2" s="124"/>
      <c r="M2" s="124"/>
      <c r="N2" s="124"/>
    </row>
    <row r="3" ht="12.75">
      <c r="C3" s="4"/>
    </row>
    <row r="4" spans="3:14" ht="12.75" customHeight="1">
      <c r="C4" s="126"/>
      <c r="D4" s="126"/>
      <c r="E4" s="126"/>
      <c r="F4" s="126"/>
      <c r="G4" s="126"/>
      <c r="H4" s="126"/>
      <c r="I4" s="126"/>
      <c r="J4" s="126"/>
      <c r="K4" s="126"/>
      <c r="L4" s="126"/>
      <c r="M4" s="126"/>
      <c r="N4" s="126"/>
    </row>
    <row r="5" spans="1:14" ht="12.75" customHeight="1">
      <c r="A5" s="5"/>
      <c r="C5" s="126"/>
      <c r="D5" s="126"/>
      <c r="E5" s="126"/>
      <c r="F5" s="126"/>
      <c r="G5" s="126"/>
      <c r="H5" s="126"/>
      <c r="I5" s="126"/>
      <c r="J5" s="126"/>
      <c r="K5" s="126"/>
      <c r="L5" s="126"/>
      <c r="M5" s="126"/>
      <c r="N5" s="126"/>
    </row>
    <row r="6" spans="1:14" ht="20.25" customHeight="1">
      <c r="A6" s="6" t="s">
        <v>0</v>
      </c>
      <c r="C6" s="126"/>
      <c r="D6" s="126"/>
      <c r="E6" s="126"/>
      <c r="F6" s="126"/>
      <c r="G6" s="126"/>
      <c r="H6" s="126"/>
      <c r="I6" s="126"/>
      <c r="J6" s="126"/>
      <c r="K6" s="126"/>
      <c r="L6" s="126"/>
      <c r="M6" s="126"/>
      <c r="N6" s="126"/>
    </row>
    <row r="7" s="46" customFormat="1" ht="18.75">
      <c r="A7" s="122" t="s">
        <v>129</v>
      </c>
    </row>
    <row r="8" spans="1:14" s="46" customFormat="1" ht="15.75">
      <c r="A8" s="129" t="s">
        <v>135</v>
      </c>
      <c r="B8" s="129"/>
      <c r="C8" s="129"/>
      <c r="D8" s="129"/>
      <c r="E8" s="129"/>
      <c r="F8" s="129"/>
      <c r="G8" s="129"/>
      <c r="H8" s="129"/>
      <c r="I8" s="129"/>
      <c r="J8" s="129"/>
      <c r="K8" s="129"/>
      <c r="L8" s="129"/>
      <c r="M8" s="129"/>
      <c r="N8" s="129"/>
    </row>
    <row r="9" spans="1:14" s="46" customFormat="1" ht="15.75">
      <c r="A9" s="129"/>
      <c r="B9" s="129"/>
      <c r="C9" s="129"/>
      <c r="D9" s="129"/>
      <c r="E9" s="129"/>
      <c r="F9" s="129"/>
      <c r="G9" s="129"/>
      <c r="H9" s="129"/>
      <c r="I9" s="129"/>
      <c r="J9" s="129"/>
      <c r="K9" s="129"/>
      <c r="L9" s="129"/>
      <c r="M9" s="129"/>
      <c r="N9" s="129"/>
    </row>
    <row r="10" spans="1:14" s="46" customFormat="1" ht="33" customHeight="1">
      <c r="A10" s="130" t="s">
        <v>136</v>
      </c>
      <c r="B10" s="130"/>
      <c r="C10" s="130"/>
      <c r="D10" s="130"/>
      <c r="E10" s="130"/>
      <c r="F10" s="130"/>
      <c r="G10" s="130"/>
      <c r="H10" s="130"/>
      <c r="I10" s="130"/>
      <c r="J10" s="130"/>
      <c r="K10" s="130"/>
      <c r="L10" s="130"/>
      <c r="M10" s="130"/>
      <c r="N10" s="130"/>
    </row>
    <row r="11" spans="1:14" s="46" customFormat="1" ht="20.25" customHeight="1">
      <c r="A11" s="130"/>
      <c r="B11" s="130"/>
      <c r="C11" s="130"/>
      <c r="D11" s="130"/>
      <c r="E11" s="130"/>
      <c r="F11" s="130"/>
      <c r="G11" s="130"/>
      <c r="H11" s="130"/>
      <c r="I11" s="130"/>
      <c r="J11" s="130"/>
      <c r="K11" s="130"/>
      <c r="L11" s="130"/>
      <c r="M11" s="130"/>
      <c r="N11" s="130"/>
    </row>
    <row r="12" spans="1:14" s="46" customFormat="1" ht="15.75">
      <c r="A12" s="119"/>
      <c r="B12" s="119"/>
      <c r="C12" s="119"/>
      <c r="D12" s="119"/>
      <c r="E12" s="119"/>
      <c r="F12" s="119"/>
      <c r="G12" s="119"/>
      <c r="H12" s="119"/>
      <c r="I12" s="119"/>
      <c r="J12" s="119"/>
      <c r="K12" s="119"/>
      <c r="L12" s="119"/>
      <c r="M12" s="119"/>
      <c r="N12" s="119"/>
    </row>
    <row r="13" ht="13.5" customHeight="1">
      <c r="A13" s="7"/>
    </row>
    <row r="14" s="46" customFormat="1" ht="18.75">
      <c r="A14" s="67" t="s">
        <v>114</v>
      </c>
    </row>
    <row r="15" s="46" customFormat="1" ht="15.75"/>
    <row r="16" s="46" customFormat="1" ht="15.75">
      <c r="A16" s="61" t="s">
        <v>115</v>
      </c>
    </row>
    <row r="17" spans="2:14" s="46" customFormat="1" ht="15.75">
      <c r="B17" s="127" t="s">
        <v>108</v>
      </c>
      <c r="C17" s="127"/>
      <c r="D17" s="127"/>
      <c r="E17" s="127"/>
      <c r="F17" s="127"/>
      <c r="G17" s="127"/>
      <c r="H17" s="127"/>
      <c r="I17" s="127"/>
      <c r="J17" s="127"/>
      <c r="K17" s="127"/>
      <c r="L17" s="127"/>
      <c r="M17" s="127"/>
      <c r="N17" s="127"/>
    </row>
    <row r="18" s="46" customFormat="1" ht="15.75"/>
    <row r="19" s="46" customFormat="1" ht="15.75"/>
    <row r="20" s="46" customFormat="1" ht="6.75" customHeight="1"/>
    <row r="21" s="46" customFormat="1" ht="15.75">
      <c r="A21" s="61" t="s">
        <v>116</v>
      </c>
    </row>
    <row r="22" spans="2:14" s="62" customFormat="1" ht="24" customHeight="1">
      <c r="B22" s="128" t="s">
        <v>103</v>
      </c>
      <c r="C22" s="128"/>
      <c r="D22" s="128"/>
      <c r="E22" s="128"/>
      <c r="F22" s="128"/>
      <c r="G22" s="128"/>
      <c r="H22" s="128"/>
      <c r="I22" s="128"/>
      <c r="J22" s="128"/>
      <c r="K22" s="128"/>
      <c r="L22" s="128"/>
      <c r="M22" s="128"/>
      <c r="N22" s="128"/>
    </row>
    <row r="23" spans="2:14" s="62" customFormat="1" ht="22.5" customHeight="1">
      <c r="B23" s="128"/>
      <c r="C23" s="128"/>
      <c r="D23" s="128"/>
      <c r="E23" s="128"/>
      <c r="F23" s="128"/>
      <c r="G23" s="128"/>
      <c r="H23" s="128"/>
      <c r="I23" s="128"/>
      <c r="J23" s="128"/>
      <c r="K23" s="128"/>
      <c r="L23" s="128"/>
      <c r="M23" s="128"/>
      <c r="N23" s="128"/>
    </row>
    <row r="24" spans="2:14" s="62" customFormat="1" ht="30.75" customHeight="1">
      <c r="B24" s="128"/>
      <c r="C24" s="128"/>
      <c r="D24" s="128"/>
      <c r="E24" s="128"/>
      <c r="F24" s="128"/>
      <c r="G24" s="128"/>
      <c r="H24" s="128"/>
      <c r="I24" s="128"/>
      <c r="J24" s="128"/>
      <c r="K24" s="128"/>
      <c r="L24" s="128"/>
      <c r="M24" s="128"/>
      <c r="N24" s="128"/>
    </row>
    <row r="25" s="46" customFormat="1" ht="15.75"/>
    <row r="26" s="46" customFormat="1" ht="18.75">
      <c r="A26" s="67" t="s">
        <v>117</v>
      </c>
    </row>
    <row r="27" s="46" customFormat="1" ht="6.75" customHeight="1"/>
    <row r="28" spans="1:14" s="46" customFormat="1" ht="15.75">
      <c r="A28" s="129" t="s">
        <v>107</v>
      </c>
      <c r="B28" s="129"/>
      <c r="C28" s="129"/>
      <c r="D28" s="129"/>
      <c r="E28" s="129"/>
      <c r="F28" s="129"/>
      <c r="G28" s="129"/>
      <c r="H28" s="129"/>
      <c r="I28" s="129"/>
      <c r="J28" s="129"/>
      <c r="K28" s="129"/>
      <c r="L28" s="129"/>
      <c r="M28" s="129"/>
      <c r="N28" s="129"/>
    </row>
    <row r="29" spans="1:14" s="46" customFormat="1" ht="15.75">
      <c r="A29" s="129"/>
      <c r="B29" s="129"/>
      <c r="C29" s="129"/>
      <c r="D29" s="129"/>
      <c r="E29" s="129"/>
      <c r="F29" s="129"/>
      <c r="G29" s="129"/>
      <c r="H29" s="129"/>
      <c r="I29" s="129"/>
      <c r="J29" s="129"/>
      <c r="K29" s="129"/>
      <c r="L29" s="129"/>
      <c r="M29" s="129"/>
      <c r="N29" s="129"/>
    </row>
    <row r="30" s="46" customFormat="1" ht="15.75"/>
    <row r="31" s="46" customFormat="1" ht="15.75"/>
    <row r="32" s="46" customFormat="1" ht="18.75">
      <c r="A32" s="67" t="s">
        <v>118</v>
      </c>
    </row>
    <row r="33" s="46" customFormat="1" ht="9.75" customHeight="1"/>
    <row r="34" spans="1:18" s="46" customFormat="1" ht="15.75">
      <c r="A34" s="131" t="s">
        <v>119</v>
      </c>
      <c r="B34" s="131"/>
      <c r="C34" s="131"/>
      <c r="D34" s="131"/>
      <c r="E34" s="131"/>
      <c r="F34" s="131"/>
      <c r="G34" s="131"/>
      <c r="H34" s="131"/>
      <c r="I34" s="131"/>
      <c r="J34" s="131"/>
      <c r="K34" s="131"/>
      <c r="L34" s="131"/>
      <c r="M34" s="131"/>
      <c r="N34" s="131"/>
      <c r="R34" s="64"/>
    </row>
    <row r="35" spans="1:18" s="46" customFormat="1" ht="15.75">
      <c r="A35" s="131"/>
      <c r="B35" s="131"/>
      <c r="C35" s="131"/>
      <c r="D35" s="131"/>
      <c r="E35" s="131"/>
      <c r="F35" s="131"/>
      <c r="G35" s="131"/>
      <c r="H35" s="131"/>
      <c r="I35" s="131"/>
      <c r="J35" s="131"/>
      <c r="K35" s="131"/>
      <c r="L35" s="131"/>
      <c r="M35" s="131"/>
      <c r="N35" s="131"/>
      <c r="R35" s="64"/>
    </row>
    <row r="36" spans="1:14" s="46" customFormat="1" ht="15.75">
      <c r="A36" s="123" t="s">
        <v>21</v>
      </c>
      <c r="B36" s="123"/>
      <c r="C36" s="123"/>
      <c r="D36" s="123"/>
      <c r="E36" s="123"/>
      <c r="F36" s="123"/>
      <c r="G36" s="123"/>
      <c r="H36" s="123"/>
      <c r="I36" s="123"/>
      <c r="J36" s="123"/>
      <c r="K36" s="123"/>
      <c r="L36" s="123"/>
      <c r="M36" s="123"/>
      <c r="N36" s="123"/>
    </row>
    <row r="37" spans="1:13" s="46" customFormat="1" ht="15.75">
      <c r="A37" s="46" t="s">
        <v>109</v>
      </c>
      <c r="M37" s="66"/>
    </row>
    <row r="38" spans="1:13" s="46" customFormat="1" ht="15.75">
      <c r="A38" s="46" t="s">
        <v>120</v>
      </c>
      <c r="M38" s="66"/>
    </row>
    <row r="39" spans="1:13" s="46" customFormat="1" ht="15.75">
      <c r="A39" s="46" t="s">
        <v>24</v>
      </c>
      <c r="M39" s="66"/>
    </row>
    <row r="40" spans="1:13" s="46" customFormat="1" ht="15.75">
      <c r="A40" s="46" t="s">
        <v>22</v>
      </c>
      <c r="M40" s="66"/>
    </row>
    <row r="41" s="46" customFormat="1" ht="15.75"/>
    <row r="42" s="46" customFormat="1" ht="15.75">
      <c r="A42" s="60" t="s">
        <v>23</v>
      </c>
    </row>
    <row r="43" s="46" customFormat="1" ht="15.75">
      <c r="A43" s="65" t="s">
        <v>110</v>
      </c>
    </row>
    <row r="44" s="46" customFormat="1" ht="15.75">
      <c r="A44" s="65" t="s">
        <v>111</v>
      </c>
    </row>
    <row r="45" s="46" customFormat="1" ht="15.75"/>
    <row r="46" s="46" customFormat="1" ht="15.75"/>
    <row r="47" s="46" customFormat="1" ht="15.75"/>
    <row r="48" s="46" customFormat="1" ht="15.75"/>
    <row r="49" s="46" customFormat="1" ht="15.75"/>
    <row r="50" s="46" customFormat="1" ht="15.75"/>
    <row r="51" s="46" customFormat="1" ht="15.75"/>
    <row r="52" s="46" customFormat="1" ht="15.75"/>
    <row r="53" s="46" customFormat="1" ht="15.75"/>
    <row r="54" s="46" customFormat="1" ht="15.75"/>
    <row r="55" s="46" customFormat="1" ht="15.75"/>
    <row r="56" s="46" customFormat="1" ht="15.75"/>
    <row r="57" s="46" customFormat="1" ht="15.75"/>
    <row r="58" s="46" customFormat="1" ht="15.75"/>
    <row r="59" s="46" customFormat="1" ht="15.75"/>
    <row r="60" s="46" customFormat="1" ht="15.75"/>
    <row r="61" s="46" customFormat="1" ht="15.75"/>
    <row r="62" s="46" customFormat="1" ht="15.75"/>
    <row r="63" s="46" customFormat="1" ht="15.75"/>
    <row r="64" s="46" customFormat="1" ht="15.75"/>
    <row r="65" s="46" customFormat="1" ht="15.75"/>
    <row r="66" s="46" customFormat="1" ht="15.75"/>
    <row r="67" s="46" customFormat="1" ht="15.75"/>
    <row r="68" s="46" customFormat="1" ht="15.75"/>
    <row r="69" s="46" customFormat="1" ht="15.75"/>
    <row r="70" s="46" customFormat="1" ht="15.75"/>
    <row r="71" s="46" customFormat="1" ht="15.75"/>
    <row r="72" s="46" customFormat="1" ht="15.75"/>
    <row r="73" s="46" customFormat="1" ht="15.75"/>
    <row r="74" s="46" customFormat="1" ht="15.75"/>
    <row r="75" s="46" customFormat="1" ht="15.75"/>
    <row r="76" s="46" customFormat="1" ht="15.75"/>
    <row r="77" s="46" customFormat="1" ht="15.75"/>
    <row r="78" s="46" customFormat="1" ht="15.75"/>
    <row r="79" s="46" customFormat="1" ht="15.75"/>
    <row r="80" s="46" customFormat="1" ht="15.75"/>
    <row r="81" s="46" customFormat="1" ht="15.75"/>
    <row r="82" s="46" customFormat="1" ht="15.75"/>
    <row r="83" s="46" customFormat="1" ht="15.75"/>
    <row r="84" s="46" customFormat="1" ht="15.75"/>
    <row r="85" s="46" customFormat="1" ht="15.75"/>
    <row r="86" s="46" customFormat="1" ht="15.75"/>
    <row r="87" s="46" customFormat="1" ht="15.75"/>
    <row r="88" s="46" customFormat="1" ht="15.75"/>
    <row r="89" s="46" customFormat="1" ht="15.75"/>
    <row r="90" s="46" customFormat="1" ht="15.75"/>
    <row r="91" s="46" customFormat="1" ht="15.75"/>
    <row r="92" s="46" customFormat="1" ht="15.75"/>
    <row r="93" s="46" customFormat="1" ht="15.75"/>
    <row r="94" s="46" customFormat="1" ht="15.75"/>
    <row r="95" s="46" customFormat="1" ht="15.75"/>
    <row r="96" s="46" customFormat="1" ht="15.75"/>
    <row r="97" s="46" customFormat="1" ht="15.75"/>
    <row r="98" s="46" customFormat="1" ht="15.75"/>
    <row r="99" s="46" customFormat="1" ht="15.75"/>
    <row r="100" s="46" customFormat="1" ht="15.75"/>
    <row r="101" s="46" customFormat="1" ht="15.75"/>
    <row r="102" s="46" customFormat="1" ht="15.75"/>
    <row r="103" s="46" customFormat="1" ht="15.75"/>
    <row r="104" s="46" customFormat="1" ht="15.75"/>
    <row r="105" s="46" customFormat="1" ht="15.75"/>
    <row r="106" s="46" customFormat="1" ht="15.75"/>
    <row r="107" s="46" customFormat="1" ht="15.75"/>
    <row r="108" s="46" customFormat="1" ht="15.75"/>
    <row r="109" s="46" customFormat="1" ht="15.75"/>
    <row r="110" s="46" customFormat="1" ht="15.75"/>
    <row r="111" s="46" customFormat="1" ht="15.75"/>
    <row r="112" s="46" customFormat="1" ht="15.75"/>
    <row r="113" s="46" customFormat="1" ht="15.75"/>
    <row r="114" s="46" customFormat="1" ht="15.75"/>
    <row r="115" s="46" customFormat="1" ht="15.75"/>
    <row r="116" s="46" customFormat="1" ht="15.75"/>
    <row r="117" s="46" customFormat="1" ht="15.75"/>
    <row r="118" s="46" customFormat="1" ht="15.75"/>
    <row r="119" s="46" customFormat="1" ht="15.75"/>
    <row r="120" s="46" customFormat="1" ht="15.75"/>
    <row r="121" s="46" customFormat="1" ht="15.75"/>
    <row r="122" s="46" customFormat="1" ht="15.75"/>
    <row r="123" s="46" customFormat="1" ht="15.75"/>
    <row r="124" s="46" customFormat="1" ht="15.75"/>
    <row r="125" s="46" customFormat="1" ht="15.75"/>
    <row r="126" s="46" customFormat="1" ht="15.75"/>
    <row r="127" s="46" customFormat="1" ht="15.75"/>
    <row r="128" s="46" customFormat="1" ht="15.75"/>
    <row r="129" s="46" customFormat="1" ht="15.75"/>
    <row r="130" s="46" customFormat="1" ht="15.75"/>
    <row r="131" s="46" customFormat="1" ht="15.75"/>
    <row r="132" s="46" customFormat="1" ht="15.75"/>
    <row r="133" s="46" customFormat="1" ht="15.75"/>
    <row r="134" s="46" customFormat="1" ht="15.75"/>
    <row r="135" s="46" customFormat="1" ht="15.75"/>
    <row r="136" s="46" customFormat="1" ht="15.75"/>
    <row r="137" s="46" customFormat="1" ht="15.75"/>
    <row r="138" s="46" customFormat="1" ht="15.75"/>
    <row r="139" s="46" customFormat="1" ht="15.75"/>
    <row r="140" s="46" customFormat="1" ht="15.75"/>
    <row r="141" s="46" customFormat="1" ht="15.75"/>
    <row r="142" s="46" customFormat="1" ht="15.75"/>
    <row r="143" s="46" customFormat="1" ht="15.75"/>
    <row r="144" s="46" customFormat="1" ht="15.75"/>
    <row r="145" s="46" customFormat="1" ht="15.75"/>
    <row r="146" s="46" customFormat="1" ht="15.75"/>
    <row r="147" s="46" customFormat="1" ht="15.75"/>
    <row r="148" s="46" customFormat="1" ht="15.75"/>
    <row r="149" s="46" customFormat="1" ht="15.75"/>
    <row r="150" s="46" customFormat="1" ht="15.75"/>
    <row r="151" s="46" customFormat="1" ht="15.75"/>
    <row r="152" s="46" customFormat="1" ht="15.75"/>
    <row r="153" s="46" customFormat="1" ht="15.75"/>
    <row r="154" s="46" customFormat="1" ht="15.75"/>
    <row r="155" s="46" customFormat="1" ht="15.75"/>
    <row r="156" s="46" customFormat="1" ht="15.75"/>
    <row r="157" s="46" customFormat="1" ht="15.75"/>
    <row r="158" s="46" customFormat="1" ht="15.75"/>
    <row r="159" s="46" customFormat="1" ht="15.75"/>
    <row r="160" s="46" customFormat="1" ht="15.75"/>
    <row r="161" s="46" customFormat="1" ht="15.75"/>
    <row r="162" s="46" customFormat="1" ht="15.75"/>
    <row r="163" s="46" customFormat="1" ht="15.75"/>
    <row r="164" s="46" customFormat="1" ht="15.75"/>
    <row r="165" s="46" customFormat="1" ht="15.75"/>
    <row r="166" s="46" customFormat="1" ht="15.75"/>
    <row r="167" s="46" customFormat="1" ht="15.75"/>
    <row r="168" s="46" customFormat="1" ht="15.75"/>
    <row r="169" s="46" customFormat="1" ht="15.75"/>
    <row r="170" s="46" customFormat="1" ht="15.75"/>
    <row r="171" s="46" customFormat="1" ht="15.75"/>
    <row r="172" s="46" customFormat="1" ht="15.75"/>
    <row r="173" s="46" customFormat="1" ht="15.75"/>
    <row r="174" s="46" customFormat="1" ht="15.75"/>
    <row r="175" s="46" customFormat="1" ht="15.75"/>
    <row r="176" s="46" customFormat="1" ht="15.75"/>
    <row r="177" s="46" customFormat="1" ht="15.75"/>
    <row r="178" s="46" customFormat="1" ht="15.75"/>
    <row r="179" s="46" customFormat="1" ht="15.75"/>
    <row r="180" s="46" customFormat="1" ht="15.75"/>
    <row r="181" s="46" customFormat="1" ht="15.75"/>
    <row r="182" s="46" customFormat="1" ht="15.75"/>
    <row r="183" s="46" customFormat="1" ht="15.75"/>
    <row r="184" s="46" customFormat="1" ht="15.75"/>
    <row r="185" s="46" customFormat="1" ht="15.75"/>
    <row r="186" s="46" customFormat="1" ht="15.75"/>
    <row r="187" s="46" customFormat="1" ht="15.75"/>
    <row r="188" s="46" customFormat="1" ht="15.75"/>
    <row r="189" s="46" customFormat="1" ht="15.75"/>
    <row r="190" s="46" customFormat="1" ht="15.75"/>
    <row r="191" s="46" customFormat="1" ht="15.75"/>
    <row r="192" s="46" customFormat="1" ht="15.75"/>
    <row r="193" s="46" customFormat="1" ht="15.75"/>
    <row r="194" s="46" customFormat="1" ht="15.75"/>
    <row r="195" s="46" customFormat="1" ht="15.75"/>
    <row r="196" s="46" customFormat="1" ht="15.75"/>
    <row r="197" s="46" customFormat="1" ht="15.75"/>
    <row r="198" s="46" customFormat="1" ht="15.75"/>
    <row r="199" s="46" customFormat="1" ht="15.75"/>
    <row r="200" s="46" customFormat="1" ht="15.75"/>
    <row r="201" s="46" customFormat="1" ht="15.75"/>
    <row r="202" s="46" customFormat="1" ht="15.75"/>
    <row r="203" s="46" customFormat="1" ht="15.75"/>
    <row r="204" s="46" customFormat="1" ht="15.75"/>
    <row r="205" s="46" customFormat="1" ht="15.75"/>
    <row r="206" s="46" customFormat="1" ht="15.75"/>
    <row r="207" s="46" customFormat="1" ht="15.75"/>
    <row r="208" s="46" customFormat="1" ht="15.75"/>
    <row r="209" s="46" customFormat="1" ht="15.75"/>
    <row r="210" s="46" customFormat="1" ht="15.75"/>
    <row r="211" s="46" customFormat="1" ht="15.75"/>
    <row r="212" s="46" customFormat="1" ht="15.75"/>
    <row r="213" s="46" customFormat="1" ht="15.75"/>
    <row r="214" s="46" customFormat="1" ht="15.75"/>
    <row r="215" s="46" customFormat="1" ht="15.75"/>
    <row r="216" s="46" customFormat="1" ht="15.75"/>
    <row r="217" s="46" customFormat="1" ht="15.75"/>
    <row r="218" s="46" customFormat="1" ht="15.75"/>
    <row r="219" s="46" customFormat="1" ht="15.75"/>
    <row r="220" s="46" customFormat="1" ht="15.75"/>
    <row r="221" s="46" customFormat="1" ht="15.75"/>
    <row r="222" s="46" customFormat="1" ht="15.75"/>
    <row r="223" s="46" customFormat="1" ht="15.75"/>
    <row r="224" s="46" customFormat="1" ht="15.75"/>
    <row r="225" s="46" customFormat="1" ht="15.75"/>
    <row r="226" s="46" customFormat="1" ht="15.75"/>
    <row r="227" s="46" customFormat="1" ht="15.75"/>
    <row r="228" s="46" customFormat="1" ht="15.75"/>
    <row r="229" s="46" customFormat="1" ht="15.75"/>
    <row r="230" s="46" customFormat="1" ht="15.75"/>
    <row r="231" s="46" customFormat="1" ht="15.75"/>
    <row r="232" s="46" customFormat="1" ht="15.75"/>
    <row r="233" s="46" customFormat="1" ht="15.75"/>
    <row r="234" s="46" customFormat="1" ht="15.75"/>
    <row r="235" s="46" customFormat="1" ht="15.75"/>
    <row r="236" s="46" customFormat="1" ht="15.75"/>
    <row r="237" s="46" customFormat="1" ht="15.75"/>
    <row r="238" s="46" customFormat="1" ht="15.75"/>
    <row r="239" s="46" customFormat="1" ht="15.75"/>
    <row r="240" s="46" customFormat="1" ht="15.75"/>
    <row r="241" s="46" customFormat="1" ht="15.75"/>
    <row r="242" s="46" customFormat="1" ht="15.75"/>
    <row r="243" s="46" customFormat="1" ht="15.75"/>
    <row r="244" s="46" customFormat="1" ht="15.75"/>
    <row r="245" s="46" customFormat="1" ht="15.75"/>
    <row r="246" s="46" customFormat="1" ht="15.75"/>
    <row r="247" s="46" customFormat="1" ht="15.75"/>
    <row r="248" s="46" customFormat="1" ht="15.75"/>
    <row r="249" s="46" customFormat="1" ht="15.75"/>
    <row r="250" s="46" customFormat="1" ht="15.75"/>
    <row r="251" s="46" customFormat="1" ht="15.75"/>
    <row r="252" s="46" customFormat="1" ht="15.75"/>
    <row r="253" s="46" customFormat="1" ht="15.75"/>
    <row r="254" s="46" customFormat="1" ht="15.75"/>
    <row r="255" s="46" customFormat="1" ht="15.75"/>
    <row r="256" s="46" customFormat="1" ht="15.75"/>
    <row r="257" s="46" customFormat="1" ht="15.75"/>
    <row r="258" s="46" customFormat="1" ht="15.75"/>
    <row r="259" s="46" customFormat="1" ht="15.75"/>
    <row r="260" s="46" customFormat="1" ht="15.75"/>
    <row r="261" s="46" customFormat="1" ht="15.75"/>
    <row r="262" s="46" customFormat="1" ht="15.75"/>
    <row r="263" s="46" customFormat="1" ht="15.75"/>
    <row r="264" s="46" customFormat="1" ht="15.75"/>
    <row r="265" s="46" customFormat="1" ht="15.75"/>
    <row r="266" s="46" customFormat="1" ht="15.75"/>
    <row r="267" s="46" customFormat="1" ht="15.75"/>
    <row r="268" s="46" customFormat="1" ht="15.75"/>
    <row r="269" s="46" customFormat="1" ht="15.75"/>
    <row r="270" s="46" customFormat="1" ht="15.75"/>
    <row r="271" s="46" customFormat="1" ht="15.75"/>
    <row r="272" s="46" customFormat="1" ht="15.75"/>
    <row r="273" s="46" customFormat="1" ht="15.75"/>
    <row r="274" s="46" customFormat="1" ht="15.75"/>
    <row r="275" s="46" customFormat="1" ht="15.75"/>
    <row r="276" s="46" customFormat="1" ht="15.75"/>
    <row r="277" s="46" customFormat="1" ht="15.75"/>
    <row r="278" s="46" customFormat="1" ht="15.75"/>
    <row r="279" s="46" customFormat="1" ht="15.75"/>
    <row r="280" s="46" customFormat="1" ht="15.75"/>
    <row r="281" s="46" customFormat="1" ht="15.75"/>
    <row r="282" s="46" customFormat="1" ht="15.75"/>
    <row r="283" s="46" customFormat="1" ht="15.75"/>
    <row r="284" s="46" customFormat="1" ht="15.75"/>
    <row r="285" s="46" customFormat="1" ht="15.75"/>
    <row r="286" s="46" customFormat="1" ht="15.75"/>
    <row r="287" s="46" customFormat="1" ht="15.75"/>
    <row r="288" s="46" customFormat="1" ht="15.75"/>
    <row r="289" s="46" customFormat="1" ht="15.75"/>
    <row r="290" s="46" customFormat="1" ht="15.75"/>
    <row r="291" s="46" customFormat="1" ht="15.75"/>
    <row r="292" s="46" customFormat="1" ht="15.75"/>
    <row r="293" s="46" customFormat="1" ht="15.75"/>
    <row r="294" s="46" customFormat="1" ht="15.75"/>
    <row r="295" s="46" customFormat="1" ht="15.75"/>
    <row r="296" s="46" customFormat="1" ht="15.75"/>
    <row r="297" s="46" customFormat="1" ht="15.75"/>
    <row r="298" s="46" customFormat="1" ht="15.75"/>
    <row r="299" s="46" customFormat="1" ht="15.75"/>
    <row r="300" s="46" customFormat="1" ht="15.75"/>
    <row r="301" s="46" customFormat="1" ht="15.75"/>
    <row r="302" s="46" customFormat="1" ht="15.75"/>
    <row r="303" s="46" customFormat="1" ht="15.75"/>
    <row r="304" s="46" customFormat="1" ht="15.75"/>
    <row r="305" s="46" customFormat="1" ht="15.75"/>
    <row r="306" s="46" customFormat="1" ht="15.75"/>
    <row r="307" s="46" customFormat="1" ht="15.75"/>
    <row r="308" s="46" customFormat="1" ht="15.75"/>
    <row r="309" s="46" customFormat="1" ht="15.75"/>
    <row r="310" s="46" customFormat="1" ht="15.75"/>
    <row r="311" s="46" customFormat="1" ht="15.75"/>
    <row r="312" s="46" customFormat="1" ht="15.75"/>
    <row r="313" s="46" customFormat="1" ht="15.75"/>
    <row r="314" s="46" customFormat="1" ht="15.75"/>
    <row r="315" s="46" customFormat="1" ht="15.75"/>
    <row r="316" s="46" customFormat="1" ht="15.75"/>
    <row r="317" s="46" customFormat="1" ht="15.75"/>
    <row r="318" s="46" customFormat="1" ht="15.75"/>
    <row r="319" s="46" customFormat="1" ht="15.75"/>
    <row r="320" s="46" customFormat="1" ht="15.75"/>
    <row r="321" s="46" customFormat="1" ht="15.75"/>
    <row r="322" s="46" customFormat="1" ht="15.75"/>
    <row r="323" s="46" customFormat="1" ht="15.75"/>
    <row r="324" s="46" customFormat="1" ht="15.75"/>
    <row r="325" s="46" customFormat="1" ht="15.75"/>
    <row r="326" s="46" customFormat="1" ht="15.75"/>
    <row r="327" s="46" customFormat="1" ht="15.75"/>
    <row r="328" s="46" customFormat="1" ht="15.75"/>
    <row r="329" s="46" customFormat="1" ht="15.75"/>
    <row r="330" s="46" customFormat="1" ht="15.75"/>
    <row r="331" s="46" customFormat="1" ht="15.75"/>
    <row r="332" s="46" customFormat="1" ht="15.75"/>
    <row r="333" s="46" customFormat="1" ht="15.75"/>
    <row r="334" s="46" customFormat="1" ht="15.75"/>
    <row r="335" s="46" customFormat="1" ht="15.75"/>
    <row r="336" s="46" customFormat="1" ht="15.75"/>
    <row r="337" s="46" customFormat="1" ht="15.75"/>
    <row r="338" s="46" customFormat="1" ht="15.75"/>
    <row r="339" s="46" customFormat="1" ht="15.75"/>
    <row r="340" s="46" customFormat="1" ht="15.75"/>
    <row r="341" s="46" customFormat="1" ht="15.75"/>
    <row r="342" s="46" customFormat="1" ht="15.75"/>
    <row r="343" s="46" customFormat="1" ht="15.75"/>
    <row r="344" s="46" customFormat="1" ht="15.75"/>
    <row r="345" s="46" customFormat="1" ht="15.75"/>
    <row r="346" s="46" customFormat="1" ht="15.75"/>
    <row r="347" s="46" customFormat="1" ht="15.75"/>
    <row r="348" s="46" customFormat="1" ht="15.75"/>
    <row r="349" s="46" customFormat="1" ht="15.75"/>
    <row r="350" s="46" customFormat="1" ht="15.75"/>
    <row r="351" s="46" customFormat="1" ht="15.75"/>
    <row r="352" s="46" customFormat="1" ht="15.75"/>
    <row r="353" s="46" customFormat="1" ht="15.75"/>
    <row r="354" s="46" customFormat="1" ht="15.75"/>
    <row r="355" s="46" customFormat="1" ht="15.75"/>
    <row r="356" s="46" customFormat="1" ht="15.75"/>
    <row r="357" s="46" customFormat="1" ht="15.75"/>
    <row r="358" s="46" customFormat="1" ht="15.75"/>
    <row r="359" s="46" customFormat="1" ht="15.75"/>
    <row r="360" s="46" customFormat="1" ht="15.75"/>
    <row r="361" s="46" customFormat="1" ht="15.75"/>
    <row r="362" s="46" customFormat="1" ht="15.75"/>
    <row r="363" s="46" customFormat="1" ht="15.75"/>
    <row r="364" s="46" customFormat="1" ht="15.75"/>
    <row r="365" s="46" customFormat="1" ht="15.75"/>
    <row r="366" s="46" customFormat="1" ht="15.75"/>
    <row r="367" s="46" customFormat="1" ht="15.75"/>
    <row r="368" s="46" customFormat="1" ht="15.75"/>
    <row r="369" s="46" customFormat="1" ht="15.75"/>
    <row r="370" s="46" customFormat="1" ht="15.75"/>
    <row r="371" s="46" customFormat="1" ht="15.75"/>
    <row r="372" s="46" customFormat="1" ht="15.75"/>
    <row r="373" s="46" customFormat="1" ht="15.75"/>
    <row r="374" s="46" customFormat="1" ht="15.75"/>
    <row r="375" s="46" customFormat="1" ht="15.75"/>
    <row r="376" s="46" customFormat="1" ht="15.75"/>
    <row r="377" s="46" customFormat="1" ht="15.75"/>
    <row r="378" s="46" customFormat="1" ht="15.75"/>
    <row r="379" s="46" customFormat="1" ht="15.75"/>
    <row r="380" s="46" customFormat="1" ht="15.75"/>
    <row r="381" s="46" customFormat="1" ht="15.75"/>
    <row r="382" s="46" customFormat="1" ht="15.75"/>
    <row r="383" s="46" customFormat="1" ht="15.75"/>
    <row r="384" s="46" customFormat="1" ht="15.75"/>
    <row r="385" s="46" customFormat="1" ht="15.75"/>
    <row r="386" s="46" customFormat="1" ht="15.75"/>
    <row r="387" s="46" customFormat="1" ht="15.75"/>
    <row r="388" s="46" customFormat="1" ht="15.75"/>
    <row r="389" s="46" customFormat="1" ht="15.75"/>
    <row r="390" s="46" customFormat="1" ht="15.75"/>
    <row r="391" s="46" customFormat="1" ht="15.75"/>
    <row r="392" s="46" customFormat="1" ht="15.75"/>
    <row r="393" s="46" customFormat="1" ht="15.75"/>
    <row r="394" s="46" customFormat="1" ht="15.75"/>
    <row r="395" s="46" customFormat="1" ht="15.75"/>
    <row r="396" s="46" customFormat="1" ht="15.75"/>
    <row r="397" s="46" customFormat="1" ht="15.75"/>
    <row r="398" s="46" customFormat="1" ht="15.75"/>
    <row r="399" s="46" customFormat="1" ht="15.75"/>
    <row r="400" s="46" customFormat="1" ht="15.75"/>
    <row r="401" s="46" customFormat="1" ht="15.75"/>
    <row r="402" s="46" customFormat="1" ht="15.75"/>
    <row r="403" s="46" customFormat="1" ht="15.75"/>
    <row r="404" s="46" customFormat="1" ht="15.75"/>
    <row r="405" s="46" customFormat="1" ht="15.75"/>
    <row r="406" s="46" customFormat="1" ht="15.75"/>
    <row r="407" s="46" customFormat="1" ht="15.75"/>
    <row r="408" s="46" customFormat="1" ht="15.75"/>
    <row r="409" s="46" customFormat="1" ht="15.75"/>
    <row r="410" s="46" customFormat="1" ht="15.75"/>
    <row r="411" s="46" customFormat="1" ht="15.75"/>
    <row r="412" s="46" customFormat="1" ht="15.75"/>
    <row r="413" s="46" customFormat="1" ht="15.75"/>
    <row r="414" s="46" customFormat="1" ht="15.75"/>
    <row r="415" s="46" customFormat="1" ht="15.75"/>
    <row r="416" s="46" customFormat="1" ht="15.75"/>
    <row r="417" s="46" customFormat="1" ht="15.75"/>
    <row r="418" s="46" customFormat="1" ht="15.75"/>
    <row r="419" s="46" customFormat="1" ht="15.75"/>
    <row r="420" s="46" customFormat="1" ht="15.75"/>
    <row r="421" s="46" customFormat="1" ht="15.75"/>
    <row r="422" s="46" customFormat="1" ht="15.75"/>
    <row r="423" s="46" customFormat="1" ht="15.75"/>
    <row r="424" s="46" customFormat="1" ht="15.75"/>
    <row r="425" s="46" customFormat="1" ht="15.75"/>
    <row r="426" s="46" customFormat="1" ht="15.75"/>
    <row r="427" s="46" customFormat="1" ht="15.75"/>
    <row r="428" s="46" customFormat="1" ht="15.75"/>
    <row r="429" s="46" customFormat="1" ht="15.75"/>
    <row r="430" s="46" customFormat="1" ht="15.75"/>
    <row r="431" s="46" customFormat="1" ht="15.75"/>
    <row r="432" s="46" customFormat="1" ht="15.75"/>
    <row r="433" s="46" customFormat="1" ht="15.75"/>
    <row r="434" s="46" customFormat="1" ht="15.75"/>
    <row r="435" s="46" customFormat="1" ht="15.75"/>
    <row r="436" s="46" customFormat="1" ht="15.75"/>
    <row r="437" s="46" customFormat="1" ht="15.75"/>
    <row r="438" s="46" customFormat="1" ht="15.75"/>
    <row r="439" s="46" customFormat="1" ht="15.75"/>
    <row r="440" s="46" customFormat="1" ht="15.75"/>
    <row r="441" s="46" customFormat="1" ht="15.75"/>
    <row r="442" s="46" customFormat="1" ht="15.75"/>
    <row r="443" s="46" customFormat="1" ht="15.75"/>
    <row r="444" s="46" customFormat="1" ht="15.75"/>
    <row r="445" s="46" customFormat="1" ht="15.75"/>
    <row r="446" s="46" customFormat="1" ht="15.75"/>
    <row r="447" s="46" customFormat="1" ht="15.75"/>
    <row r="448" s="46" customFormat="1" ht="15.75"/>
    <row r="449" s="46" customFormat="1" ht="15.75"/>
    <row r="450" s="46" customFormat="1" ht="15.75"/>
    <row r="451" s="46" customFormat="1" ht="15.75"/>
    <row r="452" s="46" customFormat="1" ht="15.75"/>
    <row r="453" s="46" customFormat="1" ht="15.75"/>
    <row r="454" s="46" customFormat="1" ht="15.75"/>
    <row r="455" s="46" customFormat="1" ht="15.75"/>
    <row r="456" s="46" customFormat="1" ht="15.75"/>
    <row r="457" s="46" customFormat="1" ht="15.75"/>
    <row r="458" s="46" customFormat="1" ht="15.75"/>
    <row r="459" s="46" customFormat="1" ht="15.75"/>
    <row r="460" s="46" customFormat="1" ht="15.75"/>
    <row r="461" s="46" customFormat="1" ht="15.75"/>
    <row r="462" s="46" customFormat="1" ht="15.75"/>
    <row r="463" s="46" customFormat="1" ht="15.75"/>
    <row r="464" s="46" customFormat="1" ht="15.75"/>
    <row r="465" s="46" customFormat="1" ht="15.75"/>
    <row r="466" s="46" customFormat="1" ht="15.75"/>
    <row r="467" s="46" customFormat="1" ht="15.75"/>
    <row r="468" s="46" customFormat="1" ht="15.75"/>
    <row r="469" s="46" customFormat="1" ht="15.75"/>
    <row r="470" s="46" customFormat="1" ht="15.75"/>
    <row r="471" s="46" customFormat="1" ht="15.75"/>
    <row r="472" s="46" customFormat="1" ht="15.75"/>
    <row r="473" s="46" customFormat="1" ht="15.75"/>
    <row r="474" s="46" customFormat="1" ht="15.75"/>
    <row r="475" s="46" customFormat="1" ht="15.75"/>
    <row r="476" s="46" customFormat="1" ht="15.75"/>
    <row r="477" s="46" customFormat="1" ht="15.75"/>
    <row r="478" s="46" customFormat="1" ht="15.75"/>
    <row r="479" s="46" customFormat="1" ht="15.75"/>
    <row r="480" s="46" customFormat="1" ht="15.75"/>
    <row r="481" s="46" customFormat="1" ht="15.75"/>
    <row r="482" s="46" customFormat="1" ht="15.75"/>
    <row r="483" s="46" customFormat="1" ht="15.75"/>
    <row r="484" s="46" customFormat="1" ht="15.75"/>
    <row r="485" s="46" customFormat="1" ht="15.75"/>
    <row r="486" s="46" customFormat="1" ht="15.75"/>
    <row r="487" s="46" customFormat="1" ht="15.75"/>
    <row r="488" s="46" customFormat="1" ht="15.75"/>
    <row r="489" s="46" customFormat="1" ht="15.75"/>
    <row r="490" s="46" customFormat="1" ht="15.75"/>
    <row r="491" s="46" customFormat="1" ht="15.75"/>
    <row r="492" s="46" customFormat="1" ht="15.75"/>
    <row r="493" s="46" customFormat="1" ht="15.75"/>
    <row r="494" s="46" customFormat="1" ht="15.75"/>
    <row r="495" s="46" customFormat="1" ht="15.75"/>
    <row r="496" s="46" customFormat="1" ht="15.75"/>
    <row r="497" s="46" customFormat="1" ht="15.75"/>
    <row r="498" s="46" customFormat="1" ht="15.75"/>
    <row r="499" s="46" customFormat="1" ht="15.75"/>
    <row r="500" s="46" customFormat="1" ht="15.75"/>
    <row r="501" s="46" customFormat="1" ht="15.75"/>
    <row r="502" s="46" customFormat="1" ht="15.75"/>
    <row r="503" s="46" customFormat="1" ht="15.75"/>
    <row r="504" s="46" customFormat="1" ht="15.75"/>
    <row r="505" s="46" customFormat="1" ht="15.75"/>
    <row r="506" s="46" customFormat="1" ht="15.75"/>
    <row r="507" s="46" customFormat="1" ht="15.75"/>
    <row r="508" s="46" customFormat="1" ht="15.75"/>
    <row r="509" s="46" customFormat="1" ht="15.75"/>
    <row r="510" s="46" customFormat="1" ht="15.75"/>
    <row r="511" s="46" customFormat="1" ht="15.75"/>
    <row r="512" s="46" customFormat="1" ht="15.75"/>
    <row r="513" s="46" customFormat="1" ht="15.75"/>
    <row r="514" s="46" customFormat="1" ht="15.75"/>
    <row r="515" s="46" customFormat="1" ht="15.75"/>
    <row r="516" s="46" customFormat="1" ht="15.75"/>
    <row r="517" s="46" customFormat="1" ht="15.75"/>
    <row r="518" s="46" customFormat="1" ht="15.75"/>
    <row r="519" s="46" customFormat="1" ht="15.75"/>
    <row r="520" s="46" customFormat="1" ht="15.75"/>
    <row r="521" s="46" customFormat="1" ht="15.75"/>
    <row r="522" s="46" customFormat="1" ht="15.75"/>
    <row r="523" s="46" customFormat="1" ht="15.75"/>
    <row r="524" s="46" customFormat="1" ht="15.75"/>
    <row r="525" s="46" customFormat="1" ht="15.75"/>
    <row r="526" s="46" customFormat="1" ht="15.75"/>
    <row r="527" s="46" customFormat="1" ht="15.75"/>
    <row r="528" s="46" customFormat="1" ht="15.75"/>
    <row r="529" s="46" customFormat="1" ht="15.75"/>
    <row r="530" s="46" customFormat="1" ht="15.75"/>
    <row r="531" s="46" customFormat="1" ht="15.75"/>
    <row r="532" s="46" customFormat="1" ht="15.75"/>
    <row r="533" s="46" customFormat="1" ht="15.75"/>
    <row r="534" s="46" customFormat="1" ht="15.75"/>
    <row r="535" s="46" customFormat="1" ht="15.75"/>
    <row r="536" s="46" customFormat="1" ht="15.75"/>
    <row r="537" s="46" customFormat="1" ht="15.75"/>
    <row r="538" s="46" customFormat="1" ht="15.75"/>
    <row r="539" s="46" customFormat="1" ht="15.75"/>
    <row r="540" s="46" customFormat="1" ht="15.75"/>
    <row r="541" s="46" customFormat="1" ht="15.75"/>
    <row r="542" s="46" customFormat="1" ht="15.75"/>
    <row r="543" s="46" customFormat="1" ht="15.75"/>
    <row r="544" s="46" customFormat="1" ht="15.75"/>
    <row r="545" s="46" customFormat="1" ht="15.75"/>
    <row r="546" s="46" customFormat="1" ht="15.75"/>
    <row r="547" s="46" customFormat="1" ht="15.75"/>
    <row r="548" s="46" customFormat="1" ht="15.75"/>
    <row r="549" s="46" customFormat="1" ht="15.75"/>
    <row r="550" s="46" customFormat="1" ht="15.75"/>
    <row r="551" s="46" customFormat="1" ht="15.75"/>
    <row r="552" s="46" customFormat="1" ht="15.75"/>
    <row r="553" s="46" customFormat="1" ht="15.75"/>
    <row r="554" s="46" customFormat="1" ht="15.75"/>
    <row r="555" s="46" customFormat="1" ht="15.75"/>
    <row r="556" s="46" customFormat="1" ht="15.75"/>
    <row r="557" s="46" customFormat="1" ht="15.75"/>
    <row r="558" s="46" customFormat="1" ht="15.75"/>
    <row r="559" s="46" customFormat="1" ht="15.75"/>
    <row r="560" s="46" customFormat="1" ht="15.75"/>
    <row r="561" s="46" customFormat="1" ht="15.75"/>
    <row r="562" s="46" customFormat="1" ht="15.75"/>
    <row r="563" s="46" customFormat="1" ht="15.75"/>
    <row r="564" s="46" customFormat="1" ht="15.75"/>
    <row r="565" s="46" customFormat="1" ht="15.75"/>
    <row r="566" s="46" customFormat="1" ht="15.75"/>
    <row r="567" s="46" customFormat="1" ht="15.75"/>
    <row r="568" s="46" customFormat="1" ht="15.75"/>
    <row r="569" s="46" customFormat="1" ht="15.75"/>
    <row r="570" s="46" customFormat="1" ht="15.75"/>
    <row r="571" s="46" customFormat="1" ht="15.75"/>
    <row r="572" s="46" customFormat="1" ht="15.75"/>
    <row r="573" s="46" customFormat="1" ht="15.75"/>
    <row r="574" s="46" customFormat="1" ht="15.75"/>
    <row r="575" s="46" customFormat="1" ht="15.75"/>
    <row r="576" s="46" customFormat="1" ht="15.75"/>
    <row r="577" s="46" customFormat="1" ht="15.75"/>
    <row r="578" s="46" customFormat="1" ht="15.75"/>
    <row r="579" s="46" customFormat="1" ht="15.75"/>
    <row r="580" s="46" customFormat="1" ht="15.75"/>
    <row r="581" s="46" customFormat="1" ht="15.75"/>
    <row r="582" s="46" customFormat="1" ht="15.75"/>
    <row r="583" s="46" customFormat="1" ht="15.75"/>
    <row r="584" s="46" customFormat="1" ht="15.75"/>
    <row r="585" s="46" customFormat="1" ht="15.75"/>
    <row r="586" s="46" customFormat="1" ht="15.75"/>
    <row r="587" s="46" customFormat="1" ht="15.75"/>
    <row r="588" s="46" customFormat="1" ht="15.75"/>
    <row r="589" s="46" customFormat="1" ht="15.75"/>
    <row r="590" s="46" customFormat="1" ht="15.75"/>
    <row r="591" s="46" customFormat="1" ht="15.75"/>
    <row r="592" s="46" customFormat="1" ht="15.75"/>
    <row r="593" s="46" customFormat="1" ht="15.75"/>
    <row r="594" s="46" customFormat="1" ht="15.75"/>
    <row r="595" s="46" customFormat="1" ht="15.75"/>
    <row r="596" s="46" customFormat="1" ht="15.75"/>
    <row r="597" s="46" customFormat="1" ht="15.75"/>
    <row r="598" s="46" customFormat="1" ht="15.75"/>
    <row r="599" s="46" customFormat="1" ht="15.75"/>
    <row r="600" s="46" customFormat="1" ht="15.75"/>
    <row r="601" s="46" customFormat="1" ht="15.75"/>
    <row r="602" s="46" customFormat="1" ht="15.75"/>
    <row r="603" s="46" customFormat="1" ht="15.75"/>
    <row r="604" s="46" customFormat="1" ht="15.75"/>
    <row r="605" s="46" customFormat="1" ht="15.75"/>
    <row r="606" s="46" customFormat="1" ht="15.75"/>
    <row r="607" s="46" customFormat="1" ht="15.75"/>
    <row r="608" s="46" customFormat="1" ht="15.75"/>
    <row r="609" s="46" customFormat="1" ht="15.75"/>
    <row r="610" s="46" customFormat="1" ht="15.75"/>
    <row r="611" s="46" customFormat="1" ht="15.75"/>
    <row r="612" s="46" customFormat="1" ht="15.75"/>
    <row r="613" s="46" customFormat="1" ht="15.75"/>
    <row r="614" s="46" customFormat="1" ht="15.75"/>
    <row r="615" s="46" customFormat="1" ht="15.75"/>
    <row r="616" s="46" customFormat="1" ht="15.75"/>
    <row r="617" s="46" customFormat="1" ht="15.75"/>
    <row r="618" s="46" customFormat="1" ht="15.75"/>
    <row r="619" s="46" customFormat="1" ht="15.75"/>
    <row r="620" s="46" customFormat="1" ht="15.75"/>
    <row r="621" s="46" customFormat="1" ht="15.75"/>
    <row r="622" s="46" customFormat="1" ht="15.75"/>
    <row r="623" s="46" customFormat="1" ht="15.75"/>
    <row r="624" s="46" customFormat="1" ht="15.75"/>
    <row r="625" s="46" customFormat="1" ht="15.75"/>
    <row r="626" s="46" customFormat="1" ht="15.75"/>
    <row r="627" s="46" customFormat="1" ht="15.75"/>
    <row r="628" s="46" customFormat="1" ht="15.75"/>
    <row r="629" s="46" customFormat="1" ht="15.75"/>
    <row r="630" s="46" customFormat="1" ht="15.75"/>
    <row r="631" s="46" customFormat="1" ht="15.75"/>
    <row r="632" s="46" customFormat="1" ht="15.75"/>
    <row r="633" s="46" customFormat="1" ht="15.75"/>
    <row r="634" s="46" customFormat="1" ht="15.75"/>
    <row r="635" s="46" customFormat="1" ht="15.75"/>
    <row r="636" s="46" customFormat="1" ht="15.75"/>
    <row r="637" s="46" customFormat="1" ht="15.75"/>
    <row r="638" s="46" customFormat="1" ht="15.75"/>
    <row r="639" s="46" customFormat="1" ht="15.75"/>
    <row r="640" s="46" customFormat="1" ht="15.75"/>
    <row r="641" s="46" customFormat="1" ht="15.75"/>
    <row r="642" s="46" customFormat="1" ht="15.75"/>
    <row r="643" s="46" customFormat="1" ht="15.75"/>
    <row r="644" s="46" customFormat="1" ht="15.75"/>
    <row r="645" s="46" customFormat="1" ht="15.75"/>
    <row r="646" s="46" customFormat="1" ht="15.75"/>
    <row r="647" s="46" customFormat="1" ht="15.75"/>
    <row r="648" s="46" customFormat="1" ht="15.75"/>
    <row r="649" s="46" customFormat="1" ht="15.75"/>
    <row r="650" s="46" customFormat="1" ht="15.75"/>
    <row r="651" s="46" customFormat="1" ht="15.75"/>
    <row r="652" s="46" customFormat="1" ht="15.75"/>
    <row r="653" s="46" customFormat="1" ht="15.75"/>
    <row r="654" s="46" customFormat="1" ht="15.75"/>
    <row r="655" s="46" customFormat="1" ht="15.75"/>
    <row r="656" s="46" customFormat="1" ht="15.75"/>
    <row r="657" s="46" customFormat="1" ht="15.75"/>
    <row r="658" s="46" customFormat="1" ht="15.75"/>
    <row r="659" s="46" customFormat="1" ht="15.75"/>
    <row r="660" s="46" customFormat="1" ht="15.75"/>
    <row r="661" s="46" customFormat="1" ht="15.75"/>
    <row r="662" s="46" customFormat="1" ht="15.75"/>
    <row r="663" s="46" customFormat="1" ht="15.75"/>
    <row r="664" s="46" customFormat="1" ht="15.75"/>
    <row r="665" s="46" customFormat="1" ht="15.75"/>
    <row r="666" s="46" customFormat="1" ht="15.75"/>
    <row r="667" s="46" customFormat="1" ht="15.75"/>
    <row r="668" s="46" customFormat="1" ht="15.75"/>
    <row r="669" s="46" customFormat="1" ht="15.75"/>
    <row r="670" s="46" customFormat="1" ht="15.75"/>
    <row r="671" s="46" customFormat="1" ht="15.75"/>
    <row r="672" s="46" customFormat="1" ht="15.75"/>
    <row r="673" s="46" customFormat="1" ht="15.75"/>
    <row r="674" s="46" customFormat="1" ht="15.75"/>
    <row r="675" s="46" customFormat="1" ht="15.75"/>
    <row r="676" s="46" customFormat="1" ht="15.75"/>
    <row r="677" s="46" customFormat="1" ht="15.75"/>
    <row r="678" s="46" customFormat="1" ht="15.75"/>
    <row r="679" s="46" customFormat="1" ht="15.75"/>
    <row r="680" s="46" customFormat="1" ht="15.75"/>
    <row r="681" s="46" customFormat="1" ht="15.75"/>
    <row r="682" s="46" customFormat="1" ht="15.75"/>
    <row r="683" s="46" customFormat="1" ht="15.75"/>
    <row r="684" s="46" customFormat="1" ht="15.75"/>
    <row r="685" s="46" customFormat="1" ht="15.75"/>
    <row r="686" s="46" customFormat="1" ht="15.75"/>
    <row r="687" s="46" customFormat="1" ht="15.75"/>
    <row r="688" s="46" customFormat="1" ht="15.75"/>
    <row r="689" s="46" customFormat="1" ht="15.75"/>
    <row r="690" s="46" customFormat="1" ht="15.75"/>
    <row r="691" s="46" customFormat="1" ht="15.75"/>
    <row r="692" s="46" customFormat="1" ht="15.75"/>
    <row r="693" s="46" customFormat="1" ht="15.75"/>
    <row r="694" s="46" customFormat="1" ht="15.75"/>
    <row r="695" s="46" customFormat="1" ht="15.75"/>
    <row r="696" s="46" customFormat="1" ht="15.75"/>
    <row r="697" s="46" customFormat="1" ht="15.75"/>
    <row r="698" s="46" customFormat="1" ht="15.75"/>
    <row r="699" s="46" customFormat="1" ht="15.75"/>
    <row r="700" s="46" customFormat="1" ht="15.75"/>
    <row r="701" s="46" customFormat="1" ht="15.75"/>
    <row r="702" s="46" customFormat="1" ht="15.75"/>
    <row r="703" s="46" customFormat="1" ht="15.75"/>
    <row r="704" s="46" customFormat="1" ht="15.75"/>
    <row r="705" s="46" customFormat="1" ht="15.75"/>
    <row r="706" s="46" customFormat="1" ht="15.75"/>
    <row r="707" s="46" customFormat="1" ht="15.75"/>
    <row r="708" s="46" customFormat="1" ht="15.75"/>
    <row r="709" s="46" customFormat="1" ht="15.75"/>
    <row r="710" s="46" customFormat="1" ht="15.75"/>
    <row r="711" s="46" customFormat="1" ht="15.75"/>
    <row r="712" s="46" customFormat="1" ht="15.75"/>
    <row r="713" s="46" customFormat="1" ht="15.75"/>
    <row r="714" s="46" customFormat="1" ht="15.75"/>
    <row r="715" s="46" customFormat="1" ht="15.75"/>
    <row r="716" s="46" customFormat="1" ht="15.75"/>
    <row r="717" s="46" customFormat="1" ht="15.75"/>
    <row r="718" s="46" customFormat="1" ht="15.75"/>
    <row r="719" s="46" customFormat="1" ht="15.75"/>
    <row r="720" s="46" customFormat="1" ht="15.75"/>
    <row r="721" s="46" customFormat="1" ht="15.75"/>
    <row r="722" s="46" customFormat="1" ht="15.75"/>
    <row r="723" s="46" customFormat="1" ht="15.75"/>
    <row r="724" s="46" customFormat="1" ht="15.75"/>
    <row r="725" s="46" customFormat="1" ht="15.75"/>
    <row r="726" s="46" customFormat="1" ht="15.75"/>
    <row r="727" s="46" customFormat="1" ht="15.75"/>
    <row r="728" s="46" customFormat="1" ht="15.75"/>
  </sheetData>
  <sheetProtection/>
  <mergeCells count="12">
    <mergeCell ref="A28:N29"/>
    <mergeCell ref="A34:N35"/>
    <mergeCell ref="A36:N36"/>
    <mergeCell ref="C1:N1"/>
    <mergeCell ref="C2:N2"/>
    <mergeCell ref="C4:N6"/>
    <mergeCell ref="B17:N17"/>
    <mergeCell ref="B22:N22"/>
    <mergeCell ref="B23:N23"/>
    <mergeCell ref="B24:N24"/>
    <mergeCell ref="A8:N9"/>
    <mergeCell ref="A10:N11"/>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5" r:id="rId2"/>
  <headerFooter alignWithMargins="0">
    <oddFooter>&amp;R&amp;P</oddFooter>
  </headerFooter>
  <rowBreaks count="1" manualBreakCount="1">
    <brk id="31" max="13" man="1"/>
  </rowBreaks>
  <drawing r:id="rId1"/>
</worksheet>
</file>

<file path=xl/worksheets/sheet2.xml><?xml version="1.0" encoding="utf-8"?>
<worksheet xmlns="http://schemas.openxmlformats.org/spreadsheetml/2006/main" xmlns:r="http://schemas.openxmlformats.org/officeDocument/2006/relationships">
  <dimension ref="A1:O204"/>
  <sheetViews>
    <sheetView showGridLines="0" zoomScale="85" zoomScaleNormal="85" zoomScaleSheetLayoutView="85" workbookViewId="0" topLeftCell="A190">
      <selection activeCell="F123" sqref="F123"/>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3.25">
      <c r="A1" s="1"/>
      <c r="B1" s="47"/>
      <c r="C1" s="124" t="s">
        <v>15</v>
      </c>
      <c r="D1" s="124"/>
      <c r="E1" s="124"/>
      <c r="F1" s="124"/>
      <c r="G1" s="124"/>
      <c r="H1" s="124"/>
      <c r="I1" s="124"/>
      <c r="J1" s="124"/>
      <c r="K1" s="124"/>
      <c r="L1" s="124"/>
      <c r="M1" s="124"/>
      <c r="N1" s="124"/>
    </row>
    <row r="2" spans="1:14" ht="23.25">
      <c r="A2" s="3"/>
      <c r="B2" s="47"/>
      <c r="C2" s="124" t="s">
        <v>126</v>
      </c>
      <c r="D2" s="124"/>
      <c r="E2" s="124"/>
      <c r="F2" s="124"/>
      <c r="G2" s="124"/>
      <c r="H2" s="124"/>
      <c r="I2" s="124"/>
      <c r="J2" s="124"/>
      <c r="K2" s="124"/>
      <c r="L2" s="124"/>
      <c r="M2" s="124"/>
      <c r="N2" s="124"/>
    </row>
    <row r="3" ht="12.75">
      <c r="C3" s="4"/>
    </row>
    <row r="4" spans="4:6" ht="12.75">
      <c r="D4" s="142"/>
      <c r="E4" s="142"/>
      <c r="F4" s="5"/>
    </row>
    <row r="5" ht="12.75">
      <c r="A5" s="5"/>
    </row>
    <row r="6" spans="1:12" ht="20.25" customHeight="1">
      <c r="A6" s="6" t="s">
        <v>0</v>
      </c>
      <c r="C6" s="15"/>
      <c r="D6" s="15"/>
      <c r="E6" s="15"/>
      <c r="F6" s="15"/>
      <c r="G6" s="15"/>
      <c r="H6" s="15"/>
      <c r="I6" s="15"/>
      <c r="J6" s="15"/>
      <c r="K6" s="15"/>
      <c r="L6" s="15"/>
    </row>
    <row r="7" ht="13.5" customHeight="1">
      <c r="A7" s="7"/>
    </row>
    <row r="8" ht="13.5" customHeight="1">
      <c r="A8" s="7"/>
    </row>
    <row r="9" ht="13.5" customHeight="1">
      <c r="A9" s="7"/>
    </row>
    <row r="10" ht="13.5" customHeight="1">
      <c r="A10" s="7"/>
    </row>
    <row r="11" ht="13.5" customHeight="1">
      <c r="A11" s="7"/>
    </row>
    <row r="12" ht="13.5" customHeight="1">
      <c r="A12" s="7"/>
    </row>
    <row r="13" ht="9.75" customHeight="1">
      <c r="A13" s="7"/>
    </row>
    <row r="14" ht="9.75" customHeight="1">
      <c r="A14" s="7"/>
    </row>
    <row r="15" spans="1:14" s="45" customFormat="1" ht="24.75" customHeight="1">
      <c r="A15" s="49" t="s">
        <v>18</v>
      </c>
      <c r="B15" s="135"/>
      <c r="C15" s="135"/>
      <c r="G15" s="49" t="s">
        <v>104</v>
      </c>
      <c r="H15" s="69"/>
      <c r="I15" s="104" t="s">
        <v>105</v>
      </c>
      <c r="J15" s="53"/>
      <c r="K15" s="69"/>
      <c r="L15" s="104" t="s">
        <v>106</v>
      </c>
      <c r="M15" s="53"/>
      <c r="N15" s="53"/>
    </row>
    <row r="16" spans="1:14" s="45" customFormat="1" ht="24.75" customHeight="1">
      <c r="A16" s="49"/>
      <c r="B16" s="115"/>
      <c r="C16" s="115"/>
      <c r="G16" s="49"/>
      <c r="H16" s="69"/>
      <c r="I16" s="104"/>
      <c r="J16" s="53"/>
      <c r="K16" s="69"/>
      <c r="L16" s="104"/>
      <c r="M16" s="53"/>
      <c r="N16" s="53"/>
    </row>
    <row r="17" spans="1:14" ht="13.5" customHeight="1">
      <c r="A17" s="7"/>
      <c r="D17" s="20"/>
      <c r="E17" s="20"/>
      <c r="F17" s="20"/>
      <c r="G17" s="20"/>
      <c r="H17" s="20"/>
      <c r="I17" s="20"/>
      <c r="J17" s="20"/>
      <c r="K17" s="20"/>
      <c r="L17" s="20"/>
      <c r="M17" s="20"/>
      <c r="N17" s="20"/>
    </row>
    <row r="18" spans="1:14" ht="24.75" customHeight="1">
      <c r="A18" s="48" t="s">
        <v>37</v>
      </c>
      <c r="B18" s="48"/>
      <c r="C18" s="48"/>
      <c r="D18" s="145"/>
      <c r="E18" s="145"/>
      <c r="F18" s="145"/>
      <c r="G18" s="145"/>
      <c r="H18" s="145"/>
      <c r="I18" s="145"/>
      <c r="J18" s="145"/>
      <c r="K18" s="145"/>
      <c r="L18" s="145"/>
      <c r="M18" s="145"/>
      <c r="N18" s="145"/>
    </row>
    <row r="19" spans="1:14" ht="9.75" customHeight="1">
      <c r="A19" s="50"/>
      <c r="B19" s="50"/>
      <c r="C19" s="51"/>
      <c r="D19" s="52"/>
      <c r="E19" s="52"/>
      <c r="F19" s="52"/>
      <c r="G19" s="52"/>
      <c r="H19" s="52"/>
      <c r="I19" s="52"/>
      <c r="J19" s="52"/>
      <c r="K19" s="52"/>
      <c r="L19" s="52"/>
      <c r="M19" s="52"/>
      <c r="N19" s="52"/>
    </row>
    <row r="20" spans="1:14" ht="9.75" customHeight="1">
      <c r="A20" s="50"/>
      <c r="B20" s="50"/>
      <c r="C20" s="51"/>
      <c r="D20" s="52"/>
      <c r="E20" s="52"/>
      <c r="F20" s="52"/>
      <c r="G20" s="52"/>
      <c r="H20" s="52"/>
      <c r="I20" s="52"/>
      <c r="J20" s="52"/>
      <c r="K20" s="52"/>
      <c r="L20" s="52"/>
      <c r="M20" s="52"/>
      <c r="N20" s="52"/>
    </row>
    <row r="21" ht="12.75">
      <c r="A21" s="8"/>
    </row>
    <row r="22" ht="12.75">
      <c r="A22" s="5"/>
    </row>
    <row r="23" ht="12.75">
      <c r="A23" s="5"/>
    </row>
    <row r="24" ht="9.75" customHeight="1"/>
    <row r="25" spans="1:14" ht="9.75" customHeight="1">
      <c r="A25" s="9"/>
      <c r="B25" s="22"/>
      <c r="C25" s="23"/>
      <c r="D25" s="23"/>
      <c r="E25" s="23"/>
      <c r="F25" s="23"/>
      <c r="G25" s="24"/>
      <c r="H25" s="24"/>
      <c r="I25" s="24"/>
      <c r="J25" s="24"/>
      <c r="K25" s="24"/>
      <c r="L25" s="24"/>
      <c r="M25" s="24"/>
      <c r="N25" s="20"/>
    </row>
    <row r="26" spans="1:14" ht="24.75" customHeight="1">
      <c r="A26" s="10"/>
      <c r="B26" s="23"/>
      <c r="C26" s="35" t="s">
        <v>6</v>
      </c>
      <c r="D26" s="34"/>
      <c r="I26" s="136"/>
      <c r="J26" s="136"/>
      <c r="K26" s="136"/>
      <c r="L26" s="136"/>
      <c r="M26" s="136"/>
      <c r="N26" s="136"/>
    </row>
    <row r="27" spans="1:14" ht="9.75" customHeight="1">
      <c r="A27" s="11"/>
      <c r="B27" s="25"/>
      <c r="C27" s="34"/>
      <c r="D27" s="34"/>
      <c r="I27" s="37"/>
      <c r="J27" s="37"/>
      <c r="K27" s="54"/>
      <c r="L27" s="54"/>
      <c r="M27" s="54"/>
      <c r="N27" s="27"/>
    </row>
    <row r="28" spans="1:14" ht="24.75" customHeight="1">
      <c r="A28" s="10"/>
      <c r="B28" s="23"/>
      <c r="C28" s="35" t="s">
        <v>7</v>
      </c>
      <c r="D28" s="34"/>
      <c r="I28" s="137"/>
      <c r="J28" s="137"/>
      <c r="K28" s="137"/>
      <c r="L28" s="137"/>
      <c r="M28" s="137"/>
      <c r="N28" s="137"/>
    </row>
    <row r="29" spans="1:14" ht="9.75" customHeight="1">
      <c r="A29" s="10"/>
      <c r="B29" s="25"/>
      <c r="C29" s="34"/>
      <c r="D29" s="34"/>
      <c r="I29" s="37"/>
      <c r="J29" s="37"/>
      <c r="K29" s="54"/>
      <c r="L29" s="54"/>
      <c r="M29" s="54"/>
      <c r="N29" s="26"/>
    </row>
    <row r="30" spans="1:14" ht="24.75" customHeight="1">
      <c r="A30" s="10"/>
      <c r="B30" s="23"/>
      <c r="C30" s="35" t="s">
        <v>8</v>
      </c>
      <c r="D30" s="34"/>
      <c r="I30" s="137"/>
      <c r="J30" s="137"/>
      <c r="K30" s="137"/>
      <c r="L30" s="137"/>
      <c r="M30" s="137"/>
      <c r="N30" s="137"/>
    </row>
    <row r="31" spans="1:14" ht="9.75" customHeight="1">
      <c r="A31" s="10"/>
      <c r="B31" s="25"/>
      <c r="C31" s="34"/>
      <c r="D31" s="34"/>
      <c r="I31" s="37"/>
      <c r="J31" s="37"/>
      <c r="K31" s="54"/>
      <c r="L31" s="54"/>
      <c r="M31" s="54"/>
      <c r="N31" s="20"/>
    </row>
    <row r="32" spans="1:14" ht="24.75" customHeight="1">
      <c r="A32" s="10"/>
      <c r="B32" s="23"/>
      <c r="C32" s="35" t="s">
        <v>9</v>
      </c>
      <c r="D32" s="34"/>
      <c r="I32" s="136"/>
      <c r="J32" s="136"/>
      <c r="K32" s="136"/>
      <c r="L32" s="136"/>
      <c r="M32" s="136"/>
      <c r="N32" s="136"/>
    </row>
    <row r="33" spans="1:14" ht="6.75" customHeight="1">
      <c r="A33" s="10"/>
      <c r="B33" s="14"/>
      <c r="C33" s="34"/>
      <c r="D33" s="34"/>
      <c r="I33" s="36"/>
      <c r="J33" s="36"/>
      <c r="K33" s="34"/>
      <c r="L33" s="34"/>
      <c r="M33" s="34"/>
      <c r="N33" s="20"/>
    </row>
    <row r="34" spans="1:14" ht="9.75" customHeight="1">
      <c r="A34" s="10"/>
      <c r="B34" s="14"/>
      <c r="C34" s="34"/>
      <c r="D34" s="34"/>
      <c r="I34" s="36"/>
      <c r="J34" s="37"/>
      <c r="K34" s="34"/>
      <c r="L34" s="34"/>
      <c r="M34" s="34"/>
      <c r="N34" s="20"/>
    </row>
    <row r="35" spans="1:13" ht="9.75" customHeight="1">
      <c r="A35" s="10"/>
      <c r="B35" s="28"/>
      <c r="C35" s="29"/>
      <c r="D35" s="29"/>
      <c r="E35" s="29"/>
      <c r="F35" s="29"/>
      <c r="G35" s="29"/>
      <c r="H35" s="29"/>
      <c r="I35" s="29"/>
      <c r="J35" s="29"/>
      <c r="K35" s="29"/>
      <c r="L35" s="29"/>
      <c r="M35" s="30"/>
    </row>
    <row r="36" spans="1:13" ht="15.75">
      <c r="A36" s="10"/>
      <c r="B36" s="38"/>
      <c r="C36" s="38"/>
      <c r="D36" s="38"/>
      <c r="E36" s="38"/>
      <c r="F36" s="38"/>
      <c r="G36" s="38"/>
      <c r="H36" s="38"/>
      <c r="I36" s="38"/>
      <c r="J36" s="29"/>
      <c r="K36" s="29"/>
      <c r="L36" s="29"/>
      <c r="M36" s="30"/>
    </row>
    <row r="37" spans="1:14" ht="24.75" customHeight="1">
      <c r="A37" s="10"/>
      <c r="B37" s="40" t="s">
        <v>10</v>
      </c>
      <c r="C37" s="41"/>
      <c r="D37" s="135"/>
      <c r="E37" s="135"/>
      <c r="F37" s="135"/>
      <c r="G37" s="135"/>
      <c r="H37" s="135"/>
      <c r="I37" s="135"/>
      <c r="J37" s="135"/>
      <c r="K37" s="135"/>
      <c r="L37" s="135"/>
      <c r="M37" s="135"/>
      <c r="N37" s="135"/>
    </row>
    <row r="38" spans="1:14" ht="9.75" customHeight="1">
      <c r="A38" s="10"/>
      <c r="B38" s="38"/>
      <c r="C38" s="54"/>
      <c r="D38" s="54"/>
      <c r="E38" s="54"/>
      <c r="F38" s="54"/>
      <c r="G38" s="54"/>
      <c r="H38" s="54"/>
      <c r="I38" s="54"/>
      <c r="J38" s="29"/>
      <c r="K38" s="29"/>
      <c r="L38" s="29"/>
      <c r="M38" s="30"/>
      <c r="N38" s="20"/>
    </row>
    <row r="39" spans="1:14" ht="24.75" customHeight="1">
      <c r="A39" s="10"/>
      <c r="B39" s="38"/>
      <c r="C39" s="55" t="s">
        <v>11</v>
      </c>
      <c r="D39" s="20"/>
      <c r="E39" s="135"/>
      <c r="F39" s="135"/>
      <c r="G39" s="20"/>
      <c r="H39" s="20"/>
      <c r="I39" s="56" t="s">
        <v>3</v>
      </c>
      <c r="J39" s="20"/>
      <c r="K39" s="135"/>
      <c r="L39" s="135"/>
      <c r="M39" s="135"/>
      <c r="N39" s="135"/>
    </row>
    <row r="40" spans="1:14" ht="9.75" customHeight="1">
      <c r="A40" s="10"/>
      <c r="B40" s="38"/>
      <c r="C40" s="54"/>
      <c r="D40" s="54"/>
      <c r="E40" s="54"/>
      <c r="F40" s="54"/>
      <c r="G40" s="54"/>
      <c r="H40" s="54"/>
      <c r="I40" s="54"/>
      <c r="J40" s="29"/>
      <c r="K40" s="29"/>
      <c r="L40" s="29"/>
      <c r="M40" s="30"/>
      <c r="N40" s="20"/>
    </row>
    <row r="41" spans="1:14" ht="24.75" customHeight="1">
      <c r="A41" s="10"/>
      <c r="B41" s="40" t="s">
        <v>12</v>
      </c>
      <c r="C41" s="143"/>
      <c r="D41" s="143"/>
      <c r="E41" s="143"/>
      <c r="F41" s="20"/>
      <c r="G41" s="55" t="s">
        <v>13</v>
      </c>
      <c r="H41" s="143"/>
      <c r="I41" s="143"/>
      <c r="J41" s="143"/>
      <c r="K41" s="29"/>
      <c r="L41" s="29"/>
      <c r="M41" s="30"/>
      <c r="N41" s="20"/>
    </row>
    <row r="42" spans="1:14" ht="9.75" customHeight="1">
      <c r="A42" s="10"/>
      <c r="B42" s="38"/>
      <c r="C42" s="54"/>
      <c r="D42" s="54"/>
      <c r="E42" s="54"/>
      <c r="F42" s="54"/>
      <c r="G42" s="54"/>
      <c r="H42" s="54"/>
      <c r="I42" s="54"/>
      <c r="J42" s="29"/>
      <c r="K42" s="29"/>
      <c r="L42" s="29"/>
      <c r="M42" s="30"/>
      <c r="N42" s="20"/>
    </row>
    <row r="43" spans="1:14" ht="24.75" customHeight="1">
      <c r="A43" s="10"/>
      <c r="B43" s="40" t="s">
        <v>14</v>
      </c>
      <c r="C43" s="135"/>
      <c r="D43" s="135"/>
      <c r="E43" s="135"/>
      <c r="F43" s="135"/>
      <c r="G43" s="135"/>
      <c r="H43" s="135"/>
      <c r="I43" s="135"/>
      <c r="J43" s="135"/>
      <c r="K43" s="135"/>
      <c r="L43" s="135"/>
      <c r="M43" s="135"/>
      <c r="N43" s="135"/>
    </row>
    <row r="44" spans="1:13" ht="9.75" customHeight="1">
      <c r="A44" s="10"/>
      <c r="B44" s="38"/>
      <c r="C44" s="38"/>
      <c r="D44" s="38"/>
      <c r="E44" s="38"/>
      <c r="F44" s="38"/>
      <c r="G44" s="38"/>
      <c r="H44" s="38"/>
      <c r="I44" s="38"/>
      <c r="J44" s="29"/>
      <c r="K44" s="29"/>
      <c r="L44" s="29"/>
      <c r="M44" s="30"/>
    </row>
    <row r="45" spans="1:13" ht="9.75" customHeight="1">
      <c r="A45" s="10"/>
      <c r="B45" s="31"/>
      <c r="C45" s="29"/>
      <c r="D45" s="29"/>
      <c r="E45" s="29"/>
      <c r="F45" s="29"/>
      <c r="G45" s="29"/>
      <c r="H45" s="29"/>
      <c r="I45" s="29"/>
      <c r="J45" s="29"/>
      <c r="K45" s="29"/>
      <c r="L45" s="29"/>
      <c r="M45" s="30"/>
    </row>
    <row r="46" spans="1:14" ht="24.75" customHeight="1">
      <c r="A46" s="10"/>
      <c r="B46" s="39" t="s">
        <v>16</v>
      </c>
      <c r="C46" s="54"/>
      <c r="D46" s="54"/>
      <c r="E46" s="20"/>
      <c r="F46" s="20"/>
      <c r="G46" s="20"/>
      <c r="H46" s="20"/>
      <c r="I46" s="137"/>
      <c r="J46" s="137"/>
      <c r="K46" s="137"/>
      <c r="L46" s="137"/>
      <c r="M46" s="137"/>
      <c r="N46" s="137"/>
    </row>
    <row r="47" spans="1:14" ht="9.75" customHeight="1">
      <c r="A47" s="10"/>
      <c r="B47" s="38"/>
      <c r="C47" s="54"/>
      <c r="D47" s="54"/>
      <c r="E47" s="54"/>
      <c r="F47" s="54"/>
      <c r="G47" s="54"/>
      <c r="H47" s="54"/>
      <c r="I47" s="54"/>
      <c r="J47" s="29"/>
      <c r="K47" s="29"/>
      <c r="L47" s="29"/>
      <c r="M47" s="30"/>
      <c r="N47" s="20"/>
    </row>
    <row r="48" spans="1:14" ht="24.75" customHeight="1">
      <c r="A48" s="10"/>
      <c r="B48" s="40" t="s">
        <v>12</v>
      </c>
      <c r="C48" s="143"/>
      <c r="D48" s="143"/>
      <c r="E48" s="143"/>
      <c r="F48" s="20"/>
      <c r="G48" s="55" t="s">
        <v>13</v>
      </c>
      <c r="H48" s="143"/>
      <c r="I48" s="143"/>
      <c r="J48" s="143"/>
      <c r="K48" s="29"/>
      <c r="L48" s="29"/>
      <c r="M48" s="30"/>
      <c r="N48" s="20"/>
    </row>
    <row r="49" spans="1:14" ht="9.75" customHeight="1">
      <c r="A49" s="10"/>
      <c r="B49" s="38"/>
      <c r="C49" s="54"/>
      <c r="D49" s="54"/>
      <c r="E49" s="54"/>
      <c r="F49" s="54"/>
      <c r="G49" s="54"/>
      <c r="H49" s="54"/>
      <c r="I49" s="54"/>
      <c r="J49" s="29"/>
      <c r="K49" s="29"/>
      <c r="L49" s="29"/>
      <c r="M49" s="30"/>
      <c r="N49" s="20"/>
    </row>
    <row r="50" spans="1:14" ht="24.75" customHeight="1">
      <c r="A50" s="10"/>
      <c r="B50" s="40" t="s">
        <v>14</v>
      </c>
      <c r="C50" s="135"/>
      <c r="D50" s="135"/>
      <c r="E50" s="135"/>
      <c r="F50" s="135"/>
      <c r="G50" s="135"/>
      <c r="H50" s="135"/>
      <c r="I50" s="135"/>
      <c r="J50" s="135"/>
      <c r="K50" s="135"/>
      <c r="L50" s="135"/>
      <c r="M50" s="135"/>
      <c r="N50" s="135"/>
    </row>
    <row r="51" spans="1:13" ht="9.75" customHeight="1">
      <c r="A51" s="10"/>
      <c r="B51" s="32"/>
      <c r="C51" s="33"/>
      <c r="D51" s="32"/>
      <c r="E51" s="32"/>
      <c r="F51" s="32"/>
      <c r="G51" s="30"/>
      <c r="H51" s="32"/>
      <c r="I51" s="30"/>
      <c r="J51" s="30"/>
      <c r="K51" s="30"/>
      <c r="L51" s="30"/>
      <c r="M51" s="30"/>
    </row>
    <row r="52" spans="1:13" ht="9.75" customHeight="1">
      <c r="A52" s="10"/>
      <c r="B52" s="32"/>
      <c r="C52" s="33"/>
      <c r="D52" s="32"/>
      <c r="E52" s="32"/>
      <c r="F52" s="32"/>
      <c r="G52" s="30"/>
      <c r="H52" s="32"/>
      <c r="I52" s="30"/>
      <c r="J52" s="30"/>
      <c r="K52" s="30"/>
      <c r="L52" s="30"/>
      <c r="M52" s="30"/>
    </row>
    <row r="53" spans="1:13" ht="9.75" customHeight="1">
      <c r="A53" s="10"/>
      <c r="B53" s="32"/>
      <c r="C53" s="33"/>
      <c r="D53" s="32"/>
      <c r="E53" s="32"/>
      <c r="F53" s="32"/>
      <c r="G53" s="30"/>
      <c r="H53" s="32"/>
      <c r="I53" s="30"/>
      <c r="J53" s="30"/>
      <c r="K53" s="30"/>
      <c r="L53" s="30"/>
      <c r="M53" s="30"/>
    </row>
    <row r="54" spans="2:13" ht="9.75" customHeight="1">
      <c r="B54" s="42"/>
      <c r="C54" s="43"/>
      <c r="D54" s="42"/>
      <c r="E54" s="42"/>
      <c r="F54" s="42"/>
      <c r="G54" s="42"/>
      <c r="H54" s="42"/>
      <c r="I54" s="42"/>
      <c r="J54" s="10"/>
      <c r="K54" s="10"/>
      <c r="L54" s="10"/>
      <c r="M54" s="10"/>
    </row>
    <row r="55" spans="2:14" s="57" customFormat="1" ht="39.75" customHeight="1">
      <c r="B55" s="146" t="str">
        <f>IF(I30="Autre (préciser ci-dessous)",CONCATENATE("Je soussigné ",I28," agissant en qualité de ",I32," certifie EXACTS les renseignements portés ci-après "),CONCATENATE("Je soussigné ",I28," agissant en qualité de ",I30," certifie EXACTS les renseignements portés ci-après"))</f>
        <v>Je soussigné  agissant en qualité de  certifie EXACTS les renseignements portés ci-après</v>
      </c>
      <c r="C55" s="146"/>
      <c r="D55" s="146"/>
      <c r="E55" s="146"/>
      <c r="F55" s="146"/>
      <c r="G55" s="146"/>
      <c r="H55" s="146"/>
      <c r="I55" s="146"/>
      <c r="J55" s="146"/>
      <c r="K55" s="146"/>
      <c r="L55" s="146"/>
      <c r="M55" s="146"/>
      <c r="N55" s="146"/>
    </row>
    <row r="56" spans="2:14" s="116" customFormat="1" ht="15">
      <c r="B56" s="117"/>
      <c r="C56" s="117"/>
      <c r="D56" s="117"/>
      <c r="E56" s="117"/>
      <c r="F56" s="117"/>
      <c r="G56" s="117"/>
      <c r="H56" s="117"/>
      <c r="I56" s="117"/>
      <c r="J56" s="117"/>
      <c r="K56" s="117"/>
      <c r="L56" s="117"/>
      <c r="M56" s="117"/>
      <c r="N56" s="117"/>
    </row>
    <row r="57" spans="2:14" ht="9.75" customHeight="1">
      <c r="B57" s="18"/>
      <c r="C57" s="18"/>
      <c r="D57" s="18"/>
      <c r="E57" s="18"/>
      <c r="F57" s="18"/>
      <c r="G57" s="18"/>
      <c r="H57" s="18"/>
      <c r="I57" s="18"/>
      <c r="J57" s="16"/>
      <c r="K57" s="16"/>
      <c r="L57" s="16"/>
      <c r="M57" s="16"/>
      <c r="N57" s="16"/>
    </row>
    <row r="58" spans="1:14" s="45" customFormat="1" ht="24.75" customHeight="1">
      <c r="A58" s="58" t="s">
        <v>4</v>
      </c>
      <c r="B58" s="138"/>
      <c r="C58" s="138"/>
      <c r="D58" s="138"/>
      <c r="E58" s="138"/>
      <c r="F58" s="138"/>
      <c r="G58" s="138"/>
      <c r="H58" s="53"/>
      <c r="I58" s="53"/>
      <c r="J58" s="58" t="s">
        <v>19</v>
      </c>
      <c r="K58" s="141"/>
      <c r="L58" s="141"/>
      <c r="M58" s="141"/>
      <c r="N58" s="59"/>
    </row>
    <row r="59" spans="2:14" ht="9.75" customHeight="1">
      <c r="B59" s="19"/>
      <c r="C59" s="19"/>
      <c r="D59" s="19"/>
      <c r="E59" s="19"/>
      <c r="F59" s="19"/>
      <c r="G59" s="19"/>
      <c r="H59" s="19"/>
      <c r="I59" s="18"/>
      <c r="J59" s="16"/>
      <c r="K59" s="16"/>
      <c r="L59" s="16"/>
      <c r="M59" s="16"/>
      <c r="N59" s="16"/>
    </row>
    <row r="60" spans="2:14" ht="9.75" customHeight="1">
      <c r="B60" s="19"/>
      <c r="C60" s="19"/>
      <c r="D60" s="19"/>
      <c r="E60" s="19"/>
      <c r="F60" s="19"/>
      <c r="G60" s="19"/>
      <c r="H60" s="19"/>
      <c r="I60" s="18"/>
      <c r="J60" s="16"/>
      <c r="K60" s="16"/>
      <c r="L60" s="16"/>
      <c r="M60" s="16"/>
      <c r="N60" s="16"/>
    </row>
    <row r="61" spans="2:14" ht="9.75" customHeight="1">
      <c r="B61" s="149" t="s">
        <v>123</v>
      </c>
      <c r="C61" s="149"/>
      <c r="D61" s="149"/>
      <c r="E61" s="149"/>
      <c r="F61" s="149"/>
      <c r="G61" s="149"/>
      <c r="H61" s="149"/>
      <c r="I61" s="149"/>
      <c r="J61" s="149"/>
      <c r="K61" s="149"/>
      <c r="L61" s="149"/>
      <c r="M61" s="149"/>
      <c r="N61" s="149"/>
    </row>
    <row r="62" spans="2:14" ht="11.25" customHeight="1">
      <c r="B62" s="149"/>
      <c r="C62" s="149"/>
      <c r="D62" s="149"/>
      <c r="E62" s="149"/>
      <c r="F62" s="149"/>
      <c r="G62" s="149"/>
      <c r="H62" s="149"/>
      <c r="I62" s="149"/>
      <c r="J62" s="149"/>
      <c r="K62" s="149"/>
      <c r="L62" s="149"/>
      <c r="M62" s="149"/>
      <c r="N62" s="149"/>
    </row>
    <row r="63" spans="2:14" ht="13.5" customHeight="1">
      <c r="B63" s="149"/>
      <c r="C63" s="149"/>
      <c r="D63" s="149"/>
      <c r="E63" s="149"/>
      <c r="F63" s="149"/>
      <c r="G63" s="149"/>
      <c r="H63" s="149"/>
      <c r="I63" s="149"/>
      <c r="J63" s="149"/>
      <c r="K63" s="149"/>
      <c r="L63" s="149"/>
      <c r="M63" s="149"/>
      <c r="N63" s="149"/>
    </row>
    <row r="64" spans="2:14" ht="12" customHeight="1">
      <c r="B64" s="149"/>
      <c r="C64" s="149"/>
      <c r="D64" s="149"/>
      <c r="E64" s="149"/>
      <c r="F64" s="149"/>
      <c r="G64" s="149"/>
      <c r="H64" s="149"/>
      <c r="I64" s="149"/>
      <c r="J64" s="149"/>
      <c r="K64" s="149"/>
      <c r="L64" s="149"/>
      <c r="M64" s="149"/>
      <c r="N64" s="149"/>
    </row>
    <row r="65" spans="2:14" ht="13.5" customHeight="1">
      <c r="B65" s="149"/>
      <c r="C65" s="149"/>
      <c r="D65" s="149"/>
      <c r="E65" s="149"/>
      <c r="F65" s="149"/>
      <c r="G65" s="149"/>
      <c r="H65" s="149"/>
      <c r="I65" s="149"/>
      <c r="J65" s="149"/>
      <c r="K65" s="149"/>
      <c r="L65" s="149"/>
      <c r="M65" s="149"/>
      <c r="N65" s="149"/>
    </row>
    <row r="66" spans="2:14" ht="9.75" customHeight="1">
      <c r="B66" s="149"/>
      <c r="C66" s="149"/>
      <c r="D66" s="149"/>
      <c r="E66" s="149"/>
      <c r="F66" s="149"/>
      <c r="G66" s="149"/>
      <c r="H66" s="149"/>
      <c r="I66" s="149"/>
      <c r="J66" s="149"/>
      <c r="K66" s="149"/>
      <c r="L66" s="149"/>
      <c r="M66" s="149"/>
      <c r="N66" s="149"/>
    </row>
    <row r="67" spans="2:14" ht="9.75" customHeight="1">
      <c r="B67" s="118"/>
      <c r="C67" s="118"/>
      <c r="D67" s="118"/>
      <c r="E67" s="118"/>
      <c r="F67" s="118"/>
      <c r="G67" s="118"/>
      <c r="H67" s="118"/>
      <c r="I67" s="118"/>
      <c r="J67" s="118"/>
      <c r="K67" s="118"/>
      <c r="L67" s="118"/>
      <c r="M67" s="118"/>
      <c r="N67" s="118"/>
    </row>
    <row r="68" spans="2:14" ht="9.75" customHeight="1">
      <c r="B68" s="118"/>
      <c r="C68" s="118"/>
      <c r="D68" s="118"/>
      <c r="E68" s="118"/>
      <c r="F68" s="118"/>
      <c r="G68" s="118"/>
      <c r="H68" s="118"/>
      <c r="I68" s="118"/>
      <c r="J68" s="118"/>
      <c r="K68" s="118"/>
      <c r="L68" s="118"/>
      <c r="M68" s="118"/>
      <c r="N68" s="118"/>
    </row>
    <row r="69" spans="2:14" ht="12.75">
      <c r="B69" s="144" t="s">
        <v>5</v>
      </c>
      <c r="C69" s="144"/>
      <c r="D69" s="144"/>
      <c r="E69" s="144"/>
      <c r="F69" s="144"/>
      <c r="G69" s="144"/>
      <c r="H69" s="144"/>
      <c r="I69" s="144"/>
      <c r="J69" s="144"/>
      <c r="K69" s="144"/>
      <c r="L69" s="144"/>
      <c r="M69" s="144"/>
      <c r="N69" s="144"/>
    </row>
    <row r="70" spans="2:14" ht="12.75">
      <c r="B70" s="144"/>
      <c r="C70" s="144"/>
      <c r="D70" s="144"/>
      <c r="E70" s="144"/>
      <c r="F70" s="144"/>
      <c r="G70" s="144"/>
      <c r="H70" s="144"/>
      <c r="I70" s="144"/>
      <c r="J70" s="144"/>
      <c r="K70" s="144"/>
      <c r="L70" s="144"/>
      <c r="M70" s="144"/>
      <c r="N70" s="144"/>
    </row>
    <row r="71" spans="2:14" ht="24.75" customHeight="1">
      <c r="B71" s="139"/>
      <c r="C71" s="139"/>
      <c r="D71" s="139"/>
      <c r="E71" s="139"/>
      <c r="F71" s="139"/>
      <c r="G71" s="139"/>
      <c r="H71" s="139"/>
      <c r="I71" s="139"/>
      <c r="J71" s="139"/>
      <c r="K71" s="16"/>
      <c r="L71" s="16"/>
      <c r="M71" s="16"/>
      <c r="N71" s="16"/>
    </row>
    <row r="72" spans="2:14" ht="24.75" customHeight="1">
      <c r="B72" s="139"/>
      <c r="C72" s="139"/>
      <c r="D72" s="139"/>
      <c r="E72" s="139"/>
      <c r="F72" s="139"/>
      <c r="G72" s="139"/>
      <c r="H72" s="139"/>
      <c r="I72" s="139"/>
      <c r="J72" s="139"/>
      <c r="K72" s="16"/>
      <c r="L72" s="16"/>
      <c r="M72" s="16"/>
      <c r="N72" s="16"/>
    </row>
    <row r="73" spans="2:14" ht="24.75" customHeight="1">
      <c r="B73" s="139"/>
      <c r="C73" s="139"/>
      <c r="D73" s="139"/>
      <c r="E73" s="139"/>
      <c r="F73" s="139"/>
      <c r="G73" s="139"/>
      <c r="H73" s="139"/>
      <c r="I73" s="139"/>
      <c r="J73" s="139"/>
      <c r="K73" s="16"/>
      <c r="L73" s="16"/>
      <c r="M73" s="16"/>
      <c r="N73" s="16"/>
    </row>
    <row r="74" spans="1:14" ht="24.75" customHeight="1">
      <c r="A74" s="17"/>
      <c r="B74" s="139"/>
      <c r="C74" s="139"/>
      <c r="D74" s="139"/>
      <c r="E74" s="139"/>
      <c r="F74" s="139"/>
      <c r="G74" s="139"/>
      <c r="H74" s="139"/>
      <c r="I74" s="139"/>
      <c r="J74" s="139"/>
      <c r="K74" s="21"/>
      <c r="L74" s="21"/>
      <c r="M74" s="21"/>
      <c r="N74" s="21"/>
    </row>
    <row r="75" spans="1:14" ht="19.5" customHeight="1">
      <c r="A75" s="17"/>
      <c r="B75" s="17"/>
      <c r="C75" s="17"/>
      <c r="D75" s="17"/>
      <c r="E75" s="17"/>
      <c r="F75" s="17"/>
      <c r="G75" s="17"/>
      <c r="H75" s="17"/>
      <c r="I75" s="17"/>
      <c r="J75" s="17"/>
      <c r="K75" s="17"/>
      <c r="L75" s="17"/>
      <c r="M75" s="17"/>
      <c r="N75" s="17"/>
    </row>
    <row r="76" spans="1:14" ht="19.5" customHeight="1">
      <c r="A76" s="17"/>
      <c r="B76" s="17"/>
      <c r="C76" s="17"/>
      <c r="D76" s="17"/>
      <c r="E76" s="17"/>
      <c r="F76" s="17"/>
      <c r="G76" s="17"/>
      <c r="H76" s="17"/>
      <c r="I76" s="17"/>
      <c r="J76" s="17"/>
      <c r="K76" s="17"/>
      <c r="L76" s="17"/>
      <c r="M76" s="17"/>
      <c r="N76" s="17"/>
    </row>
    <row r="77" spans="1:14" ht="24.75" customHeight="1">
      <c r="A77" s="17"/>
      <c r="B77" s="17"/>
      <c r="C77" s="17"/>
      <c r="D77" s="17"/>
      <c r="E77" s="17"/>
      <c r="F77" s="17"/>
      <c r="G77" s="17"/>
      <c r="H77" s="17"/>
      <c r="I77" s="17"/>
      <c r="J77" s="17"/>
      <c r="K77" s="17"/>
      <c r="L77" s="17"/>
      <c r="M77" s="17"/>
      <c r="N77" s="17"/>
    </row>
    <row r="78" spans="1:14" s="45" customFormat="1" ht="24.75" customHeight="1">
      <c r="A78" s="72"/>
      <c r="B78" s="71" t="s">
        <v>29</v>
      </c>
      <c r="C78" s="70"/>
      <c r="D78" s="70"/>
      <c r="E78" s="71" t="s">
        <v>30</v>
      </c>
      <c r="F78" s="69"/>
      <c r="G78" s="71" t="s">
        <v>25</v>
      </c>
      <c r="H78" s="71"/>
      <c r="I78" s="71" t="s">
        <v>26</v>
      </c>
      <c r="J78" s="69"/>
      <c r="K78" s="68"/>
      <c r="L78" s="68"/>
      <c r="M78" s="68"/>
      <c r="N78" s="68"/>
    </row>
    <row r="79" spans="1:14" s="45" customFormat="1" ht="24.75" customHeight="1">
      <c r="A79" s="72"/>
      <c r="B79" s="71"/>
      <c r="C79" s="70"/>
      <c r="D79" s="70"/>
      <c r="E79" s="70"/>
      <c r="F79" s="70"/>
      <c r="G79" s="70"/>
      <c r="H79" s="70"/>
      <c r="I79" s="70"/>
      <c r="J79" s="70"/>
      <c r="K79" s="68"/>
      <c r="L79" s="68"/>
      <c r="M79" s="68"/>
      <c r="N79" s="68"/>
    </row>
    <row r="80" spans="1:14" s="45" customFormat="1" ht="24.75" customHeight="1">
      <c r="A80" s="72"/>
      <c r="B80" s="71" t="s">
        <v>20</v>
      </c>
      <c r="C80" s="70"/>
      <c r="D80" s="70"/>
      <c r="E80" s="71" t="s">
        <v>27</v>
      </c>
      <c r="F80" s="70"/>
      <c r="G80" s="70"/>
      <c r="H80" s="70"/>
      <c r="I80" s="70"/>
      <c r="J80" s="70"/>
      <c r="K80" s="68"/>
      <c r="L80" s="68"/>
      <c r="M80" s="68"/>
      <c r="N80" s="68"/>
    </row>
    <row r="81" spans="1:14" s="45" customFormat="1" ht="24.75" customHeight="1">
      <c r="A81" s="72"/>
      <c r="B81" s="71"/>
      <c r="C81" s="70"/>
      <c r="D81" s="70"/>
      <c r="E81" s="70"/>
      <c r="F81" s="70"/>
      <c r="G81" s="70"/>
      <c r="H81" s="70"/>
      <c r="I81" s="70"/>
      <c r="J81" s="70"/>
      <c r="K81" s="68"/>
      <c r="L81" s="68"/>
      <c r="M81" s="68"/>
      <c r="N81" s="68"/>
    </row>
    <row r="82" spans="1:14" s="45" customFormat="1" ht="24.75" customHeight="1">
      <c r="A82" s="72"/>
      <c r="B82" s="71" t="s">
        <v>28</v>
      </c>
      <c r="C82" s="148"/>
      <c r="D82" s="148"/>
      <c r="E82" s="148"/>
      <c r="F82" s="148"/>
      <c r="G82" s="148"/>
      <c r="H82" s="148"/>
      <c r="I82" s="70"/>
      <c r="J82" s="70"/>
      <c r="K82" s="68"/>
      <c r="L82" s="68"/>
      <c r="M82" s="68"/>
      <c r="N82" s="68"/>
    </row>
    <row r="83" spans="1:14" ht="24.75" customHeight="1">
      <c r="A83" s="17"/>
      <c r="B83" s="17"/>
      <c r="C83" s="17"/>
      <c r="D83" s="17"/>
      <c r="E83" s="17"/>
      <c r="F83" s="17"/>
      <c r="G83" s="17"/>
      <c r="H83" s="17"/>
      <c r="I83" s="17"/>
      <c r="J83" s="17"/>
      <c r="K83" s="17"/>
      <c r="L83" s="17"/>
      <c r="M83" s="17"/>
      <c r="N83" s="17"/>
    </row>
    <row r="84" spans="1:4" ht="15.75">
      <c r="A84" s="44"/>
      <c r="C84" s="13"/>
      <c r="D84" s="12"/>
    </row>
    <row r="85" s="46" customFormat="1" ht="15"/>
    <row r="86" s="46" customFormat="1" ht="15"/>
    <row r="87" s="46" customFormat="1" ht="15.75"/>
    <row r="88" spans="1:14" s="46" customFormat="1" ht="24.75" customHeight="1">
      <c r="A88"/>
      <c r="B88" s="17"/>
      <c r="C88" s="32" t="s">
        <v>31</v>
      </c>
      <c r="D88"/>
      <c r="E88"/>
      <c r="F88"/>
      <c r="G88" s="32" t="s">
        <v>32</v>
      </c>
      <c r="H88" s="63"/>
      <c r="I88" s="63"/>
      <c r="J88" s="63"/>
      <c r="K88" s="21"/>
      <c r="L88" s="21"/>
      <c r="M88" s="21"/>
      <c r="N88" s="21"/>
    </row>
    <row r="89" spans="1:14" s="46" customFormat="1" ht="24.75" customHeight="1">
      <c r="A89"/>
      <c r="B89" s="17"/>
      <c r="C89"/>
      <c r="D89"/>
      <c r="E89"/>
      <c r="F89"/>
      <c r="G89" s="32" t="s">
        <v>33</v>
      </c>
      <c r="H89" s="63"/>
      <c r="I89" s="63"/>
      <c r="J89" s="63"/>
      <c r="K89" s="21"/>
      <c r="L89" s="21"/>
      <c r="M89" s="21"/>
      <c r="N89" s="21"/>
    </row>
    <row r="90" spans="1:14" s="46" customFormat="1" ht="24.75" customHeight="1">
      <c r="A90"/>
      <c r="B90" s="17"/>
      <c r="C90"/>
      <c r="D90"/>
      <c r="E90"/>
      <c r="F90"/>
      <c r="G90" s="32" t="s">
        <v>34</v>
      </c>
      <c r="H90" s="63"/>
      <c r="I90" s="63"/>
      <c r="J90" s="63"/>
      <c r="K90" s="21"/>
      <c r="L90" s="21"/>
      <c r="M90" s="21"/>
      <c r="N90" s="21"/>
    </row>
    <row r="91" spans="1:14" s="46" customFormat="1" ht="24.75" customHeight="1">
      <c r="A91"/>
      <c r="B91" s="17"/>
      <c r="C91" s="62"/>
      <c r="D91"/>
      <c r="E91"/>
      <c r="F91"/>
      <c r="G91" s="32"/>
      <c r="H91" s="63"/>
      <c r="I91" s="63"/>
      <c r="J91" s="63"/>
      <c r="K91" s="21"/>
      <c r="L91" s="21"/>
      <c r="M91" s="21"/>
      <c r="N91" s="21"/>
    </row>
    <row r="92" spans="1:14" s="46" customFormat="1" ht="24.75" customHeight="1">
      <c r="A92"/>
      <c r="B92" s="17"/>
      <c r="C92" s="62" t="s">
        <v>35</v>
      </c>
      <c r="D92"/>
      <c r="E92"/>
      <c r="F92"/>
      <c r="G92"/>
      <c r="H92" s="63"/>
      <c r="I92" s="63"/>
      <c r="J92" s="63"/>
      <c r="K92" s="21"/>
      <c r="L92" s="21"/>
      <c r="M92" s="21"/>
      <c r="N92" s="21"/>
    </row>
    <row r="93" spans="1:14" s="46" customFormat="1" ht="24.75" customHeight="1">
      <c r="A93"/>
      <c r="B93" s="17"/>
      <c r="C93" s="62"/>
      <c r="D93"/>
      <c r="E93"/>
      <c r="F93"/>
      <c r="G93"/>
      <c r="H93" s="63"/>
      <c r="I93" s="63"/>
      <c r="J93" s="63"/>
      <c r="K93" s="21"/>
      <c r="L93" s="21"/>
      <c r="M93" s="21"/>
      <c r="N93" s="21"/>
    </row>
    <row r="94" spans="1:14" s="46" customFormat="1" ht="24.75" customHeight="1">
      <c r="A94"/>
      <c r="B94" s="17"/>
      <c r="C94" s="147" t="s">
        <v>36</v>
      </c>
      <c r="D94" s="147"/>
      <c r="E94" s="147"/>
      <c r="F94" s="147"/>
      <c r="G94" s="147"/>
      <c r="H94" s="147"/>
      <c r="I94" s="147"/>
      <c r="J94" s="147"/>
      <c r="K94" s="147"/>
      <c r="L94" s="147"/>
      <c r="M94" s="147"/>
      <c r="N94" s="147"/>
    </row>
    <row r="95" spans="1:14" s="46" customFormat="1" ht="24.75" customHeight="1">
      <c r="A95" s="17"/>
      <c r="B95" s="74"/>
      <c r="C95" s="147"/>
      <c r="D95" s="147"/>
      <c r="E95" s="147"/>
      <c r="F95" s="147"/>
      <c r="G95" s="147"/>
      <c r="H95" s="147"/>
      <c r="I95" s="147"/>
      <c r="J95" s="147"/>
      <c r="K95" s="147"/>
      <c r="L95" s="147"/>
      <c r="M95" s="147"/>
      <c r="N95" s="147"/>
    </row>
    <row r="96" s="46" customFormat="1" ht="15.75"/>
    <row r="97" s="46" customFormat="1" ht="15.75"/>
    <row r="98" s="46" customFormat="1" ht="15.75"/>
    <row r="99" s="46" customFormat="1" ht="15.75"/>
    <row r="100" s="46" customFormat="1" ht="15.75"/>
    <row r="101" spans="3:8" s="46" customFormat="1" ht="15.75">
      <c r="C101" s="46" t="s">
        <v>39</v>
      </c>
      <c r="H101" s="46" t="s">
        <v>40</v>
      </c>
    </row>
    <row r="102" s="46" customFormat="1" ht="15.75"/>
    <row r="103" spans="1:14" s="46" customFormat="1" ht="15.75">
      <c r="A103" s="132" t="s">
        <v>38</v>
      </c>
      <c r="B103" s="132"/>
      <c r="C103" s="132"/>
      <c r="D103" s="132"/>
      <c r="E103" s="132"/>
      <c r="F103" s="132"/>
      <c r="G103" s="132"/>
      <c r="H103" s="132"/>
      <c r="I103" s="132"/>
      <c r="J103" s="132"/>
      <c r="K103" s="132"/>
      <c r="L103" s="132"/>
      <c r="M103" s="132"/>
      <c r="N103" s="2"/>
    </row>
    <row r="104" spans="1:14" s="46" customFormat="1" ht="15.75">
      <c r="A104" s="2"/>
      <c r="B104" s="2"/>
      <c r="C104" s="13"/>
      <c r="D104" s="12"/>
      <c r="E104" s="2"/>
      <c r="F104" s="2"/>
      <c r="G104" s="2"/>
      <c r="H104" s="2"/>
      <c r="I104" s="2"/>
      <c r="J104" s="2"/>
      <c r="K104" s="2"/>
      <c r="L104" s="2"/>
      <c r="M104" s="2"/>
      <c r="N104" s="2"/>
    </row>
    <row r="105" spans="1:14" s="46" customFormat="1" ht="24.75" customHeight="1">
      <c r="A105" s="2"/>
      <c r="B105" s="133"/>
      <c r="C105" s="133"/>
      <c r="D105" s="133"/>
      <c r="E105" s="133"/>
      <c r="F105" s="133"/>
      <c r="G105" s="133"/>
      <c r="H105" s="133"/>
      <c r="I105" s="133"/>
      <c r="J105" s="133"/>
      <c r="K105" s="133"/>
      <c r="L105" s="133"/>
      <c r="M105" s="133"/>
      <c r="N105" s="133"/>
    </row>
    <row r="106" spans="1:14" s="46" customFormat="1" ht="24.75" customHeight="1">
      <c r="A106" s="2"/>
      <c r="B106" s="133"/>
      <c r="C106" s="133"/>
      <c r="D106" s="133"/>
      <c r="E106" s="133"/>
      <c r="F106" s="133"/>
      <c r="G106" s="133"/>
      <c r="H106" s="133"/>
      <c r="I106" s="133"/>
      <c r="J106" s="133"/>
      <c r="K106" s="133"/>
      <c r="L106" s="133"/>
      <c r="M106" s="133"/>
      <c r="N106" s="133"/>
    </row>
    <row r="107" spans="1:14" s="46" customFormat="1" ht="24.75" customHeight="1">
      <c r="A107" s="2"/>
      <c r="B107" s="133"/>
      <c r="C107" s="133"/>
      <c r="D107" s="133"/>
      <c r="E107" s="133"/>
      <c r="F107" s="133"/>
      <c r="G107" s="133"/>
      <c r="H107" s="133"/>
      <c r="I107" s="133"/>
      <c r="J107" s="133"/>
      <c r="K107" s="133"/>
      <c r="L107" s="133"/>
      <c r="M107" s="133"/>
      <c r="N107" s="133"/>
    </row>
    <row r="108" spans="1:14" s="46" customFormat="1" ht="24.75" customHeight="1">
      <c r="A108" s="2"/>
      <c r="B108" s="133"/>
      <c r="C108" s="133"/>
      <c r="D108" s="133"/>
      <c r="E108" s="133"/>
      <c r="F108" s="133"/>
      <c r="G108" s="133"/>
      <c r="H108" s="133"/>
      <c r="I108" s="133"/>
      <c r="J108" s="133"/>
      <c r="K108" s="133"/>
      <c r="L108" s="133"/>
      <c r="M108" s="133"/>
      <c r="N108" s="133"/>
    </row>
    <row r="109" spans="1:14" s="46" customFormat="1" ht="24.75" customHeight="1">
      <c r="A109" s="2"/>
      <c r="B109" s="133"/>
      <c r="C109" s="133"/>
      <c r="D109" s="133"/>
      <c r="E109" s="133"/>
      <c r="F109" s="133"/>
      <c r="G109" s="133"/>
      <c r="H109" s="133"/>
      <c r="I109" s="133"/>
      <c r="J109" s="133"/>
      <c r="K109" s="133"/>
      <c r="L109" s="133"/>
      <c r="M109" s="133"/>
      <c r="N109" s="133"/>
    </row>
    <row r="110" spans="1:14" s="46" customFormat="1" ht="24.75" customHeight="1">
      <c r="A110" s="2"/>
      <c r="B110" s="133"/>
      <c r="C110" s="133"/>
      <c r="D110" s="133"/>
      <c r="E110" s="133"/>
      <c r="F110" s="133"/>
      <c r="G110" s="133"/>
      <c r="H110" s="133"/>
      <c r="I110" s="133"/>
      <c r="J110" s="133"/>
      <c r="K110" s="133"/>
      <c r="L110" s="133"/>
      <c r="M110" s="133"/>
      <c r="N110" s="133"/>
    </row>
    <row r="111" spans="1:14" s="46" customFormat="1" ht="24.75" customHeight="1">
      <c r="A111" s="2"/>
      <c r="B111" s="133"/>
      <c r="C111" s="133"/>
      <c r="D111" s="133"/>
      <c r="E111" s="133"/>
      <c r="F111" s="133"/>
      <c r="G111" s="133"/>
      <c r="H111" s="133"/>
      <c r="I111" s="133"/>
      <c r="J111" s="133"/>
      <c r="K111" s="133"/>
      <c r="L111" s="133"/>
      <c r="M111" s="133"/>
      <c r="N111" s="133"/>
    </row>
    <row r="112" spans="1:14" s="46" customFormat="1" ht="24.75" customHeight="1">
      <c r="A112" s="2"/>
      <c r="B112" s="133"/>
      <c r="C112" s="133"/>
      <c r="D112" s="133"/>
      <c r="E112" s="133"/>
      <c r="F112" s="133"/>
      <c r="G112" s="133"/>
      <c r="H112" s="133"/>
      <c r="I112" s="133"/>
      <c r="J112" s="133"/>
      <c r="K112" s="133"/>
      <c r="L112" s="133"/>
      <c r="M112" s="133"/>
      <c r="N112" s="133"/>
    </row>
    <row r="113" spans="1:14" s="46" customFormat="1" ht="24.75" customHeight="1">
      <c r="A113" s="2"/>
      <c r="B113" s="133"/>
      <c r="C113" s="133"/>
      <c r="D113" s="133"/>
      <c r="E113" s="133"/>
      <c r="F113" s="133"/>
      <c r="G113" s="133"/>
      <c r="H113" s="133"/>
      <c r="I113" s="133"/>
      <c r="J113" s="133"/>
      <c r="K113" s="133"/>
      <c r="L113" s="133"/>
      <c r="M113" s="133"/>
      <c r="N113" s="133"/>
    </row>
    <row r="114" spans="1:14" s="46" customFormat="1" ht="24.75" customHeight="1">
      <c r="A114" s="2"/>
      <c r="B114" s="133"/>
      <c r="C114" s="133"/>
      <c r="D114" s="133"/>
      <c r="E114" s="133"/>
      <c r="F114" s="133"/>
      <c r="G114" s="133"/>
      <c r="H114" s="133"/>
      <c r="I114" s="133"/>
      <c r="J114" s="133"/>
      <c r="K114" s="133"/>
      <c r="L114" s="133"/>
      <c r="M114" s="133"/>
      <c r="N114" s="133"/>
    </row>
    <row r="115" spans="1:14" s="46" customFormat="1" ht="24.75" customHeight="1">
      <c r="A115" s="2"/>
      <c r="B115" s="133"/>
      <c r="C115" s="133"/>
      <c r="D115" s="133"/>
      <c r="E115" s="133"/>
      <c r="F115" s="133"/>
      <c r="G115" s="133"/>
      <c r="H115" s="133"/>
      <c r="I115" s="133"/>
      <c r="J115" s="133"/>
      <c r="K115" s="133"/>
      <c r="L115" s="133"/>
      <c r="M115" s="133"/>
      <c r="N115" s="133"/>
    </row>
    <row r="116" spans="1:14" s="46" customFormat="1" ht="24.75" customHeight="1">
      <c r="A116" s="2"/>
      <c r="B116" s="133"/>
      <c r="C116" s="133"/>
      <c r="D116" s="133"/>
      <c r="E116" s="133"/>
      <c r="F116" s="133"/>
      <c r="G116" s="133"/>
      <c r="H116" s="133"/>
      <c r="I116" s="133"/>
      <c r="J116" s="133"/>
      <c r="K116" s="133"/>
      <c r="L116" s="133"/>
      <c r="M116" s="133"/>
      <c r="N116" s="133"/>
    </row>
    <row r="117" spans="1:14" s="46" customFormat="1" ht="24.75" customHeight="1">
      <c r="A117" s="2"/>
      <c r="B117" s="133"/>
      <c r="C117" s="133"/>
      <c r="D117" s="133"/>
      <c r="E117" s="133"/>
      <c r="F117" s="133"/>
      <c r="G117" s="133"/>
      <c r="H117" s="133"/>
      <c r="I117" s="133"/>
      <c r="J117" s="133"/>
      <c r="K117" s="133"/>
      <c r="L117" s="133"/>
      <c r="M117" s="133"/>
      <c r="N117" s="133"/>
    </row>
    <row r="118" spans="1:14" s="46" customFormat="1" ht="24.75" customHeight="1">
      <c r="A118" s="2"/>
      <c r="B118" s="133"/>
      <c r="C118" s="133"/>
      <c r="D118" s="133"/>
      <c r="E118" s="133"/>
      <c r="F118" s="133"/>
      <c r="G118" s="133"/>
      <c r="H118" s="133"/>
      <c r="I118" s="133"/>
      <c r="J118" s="133"/>
      <c r="K118" s="133"/>
      <c r="L118" s="133"/>
      <c r="M118" s="133"/>
      <c r="N118" s="133"/>
    </row>
    <row r="119" spans="1:14" s="46" customFormat="1" ht="24.75" customHeight="1">
      <c r="A119" s="2"/>
      <c r="B119" s="133"/>
      <c r="C119" s="133"/>
      <c r="D119" s="133"/>
      <c r="E119" s="133"/>
      <c r="F119" s="133"/>
      <c r="G119" s="133"/>
      <c r="H119" s="133"/>
      <c r="I119" s="133"/>
      <c r="J119" s="133"/>
      <c r="K119" s="133"/>
      <c r="L119" s="133"/>
      <c r="M119" s="133"/>
      <c r="N119" s="133"/>
    </row>
    <row r="120" spans="1:14" s="46" customFormat="1" ht="24.75" customHeight="1">
      <c r="A120" s="2"/>
      <c r="B120" s="133"/>
      <c r="C120" s="133"/>
      <c r="D120" s="133"/>
      <c r="E120" s="133"/>
      <c r="F120" s="133"/>
      <c r="G120" s="133"/>
      <c r="H120" s="133"/>
      <c r="I120" s="133"/>
      <c r="J120" s="133"/>
      <c r="K120" s="133"/>
      <c r="L120" s="133"/>
      <c r="M120" s="133"/>
      <c r="N120" s="133"/>
    </row>
    <row r="121" spans="1:14" s="46" customFormat="1" ht="24.75" customHeight="1">
      <c r="A121" s="2"/>
      <c r="B121" s="133"/>
      <c r="C121" s="133"/>
      <c r="D121" s="133"/>
      <c r="E121" s="133"/>
      <c r="F121" s="133"/>
      <c r="G121" s="133"/>
      <c r="H121" s="133"/>
      <c r="I121" s="133"/>
      <c r="J121" s="133"/>
      <c r="K121" s="133"/>
      <c r="L121" s="133"/>
      <c r="M121" s="133"/>
      <c r="N121" s="133"/>
    </row>
    <row r="122" spans="1:14" s="46" customFormat="1" ht="24.75" customHeight="1">
      <c r="A122" s="2"/>
      <c r="B122" s="133"/>
      <c r="C122" s="133"/>
      <c r="D122" s="133"/>
      <c r="E122" s="133"/>
      <c r="F122" s="133"/>
      <c r="G122" s="133"/>
      <c r="H122" s="133"/>
      <c r="I122" s="133"/>
      <c r="J122" s="133"/>
      <c r="K122" s="133"/>
      <c r="L122" s="133"/>
      <c r="M122" s="133"/>
      <c r="N122" s="133"/>
    </row>
    <row r="123" s="46" customFormat="1" ht="15.75"/>
    <row r="124" spans="1:14" s="46" customFormat="1" ht="22.5" customHeight="1">
      <c r="A124" s="132" t="s">
        <v>121</v>
      </c>
      <c r="B124" s="132"/>
      <c r="C124" s="132"/>
      <c r="D124" s="132"/>
      <c r="E124" s="132"/>
      <c r="F124" s="132"/>
      <c r="G124" s="132"/>
      <c r="H124" s="132"/>
      <c r="I124" s="132"/>
      <c r="J124" s="132"/>
      <c r="K124" s="132"/>
      <c r="L124" s="132"/>
      <c r="M124" s="132"/>
      <c r="N124" s="132"/>
    </row>
    <row r="125" spans="1:14" s="46" customFormat="1" ht="15.75">
      <c r="A125" s="2"/>
      <c r="B125" s="2"/>
      <c r="C125" s="13"/>
      <c r="D125" s="12"/>
      <c r="E125" s="2"/>
      <c r="F125" s="2"/>
      <c r="G125" s="2"/>
      <c r="H125" s="2"/>
      <c r="I125" s="2"/>
      <c r="J125" s="2"/>
      <c r="K125" s="2"/>
      <c r="L125" s="2"/>
      <c r="M125" s="2"/>
      <c r="N125" s="2"/>
    </row>
    <row r="126" spans="1:14" s="46" customFormat="1" ht="24.75" customHeight="1">
      <c r="A126" s="2"/>
      <c r="B126" s="133"/>
      <c r="C126" s="133"/>
      <c r="D126" s="133"/>
      <c r="E126" s="133"/>
      <c r="F126" s="133"/>
      <c r="G126" s="133"/>
      <c r="H126" s="133"/>
      <c r="I126" s="133"/>
      <c r="J126" s="133"/>
      <c r="K126" s="133"/>
      <c r="L126" s="133"/>
      <c r="M126" s="133"/>
      <c r="N126" s="133"/>
    </row>
    <row r="127" spans="1:14" s="46" customFormat="1" ht="24.75" customHeight="1">
      <c r="A127" s="2"/>
      <c r="B127" s="133"/>
      <c r="C127" s="133"/>
      <c r="D127" s="133"/>
      <c r="E127" s="133"/>
      <c r="F127" s="133"/>
      <c r="G127" s="133"/>
      <c r="H127" s="133"/>
      <c r="I127" s="133"/>
      <c r="J127" s="133"/>
      <c r="K127" s="133"/>
      <c r="L127" s="133"/>
      <c r="M127" s="133"/>
      <c r="N127" s="133"/>
    </row>
    <row r="128" spans="1:14" s="46" customFormat="1" ht="24.75" customHeight="1">
      <c r="A128" s="2"/>
      <c r="B128" s="133"/>
      <c r="C128" s="133"/>
      <c r="D128" s="133"/>
      <c r="E128" s="133"/>
      <c r="F128" s="133"/>
      <c r="G128" s="133"/>
      <c r="H128" s="133"/>
      <c r="I128" s="133"/>
      <c r="J128" s="133"/>
      <c r="K128" s="133"/>
      <c r="L128" s="133"/>
      <c r="M128" s="133"/>
      <c r="N128" s="133"/>
    </row>
    <row r="129" spans="1:14" s="46" customFormat="1" ht="24.75" customHeight="1">
      <c r="A129" s="2"/>
      <c r="B129" s="133"/>
      <c r="C129" s="133"/>
      <c r="D129" s="133"/>
      <c r="E129" s="133"/>
      <c r="F129" s="133"/>
      <c r="G129" s="133"/>
      <c r="H129" s="133"/>
      <c r="I129" s="133"/>
      <c r="J129" s="133"/>
      <c r="K129" s="133"/>
      <c r="L129" s="133"/>
      <c r="M129" s="133"/>
      <c r="N129" s="133"/>
    </row>
    <row r="130" s="46" customFormat="1" ht="15.75"/>
    <row r="131" s="46" customFormat="1" ht="15.75"/>
    <row r="132" s="46" customFormat="1" ht="15.75"/>
    <row r="133" spans="1:13" s="46" customFormat="1" ht="22.5" customHeight="1">
      <c r="A133" s="132" t="s">
        <v>130</v>
      </c>
      <c r="B133" s="132"/>
      <c r="C133" s="132"/>
      <c r="D133" s="132"/>
      <c r="E133" s="132"/>
      <c r="F133" s="132"/>
      <c r="G133" s="132"/>
      <c r="H133" s="132"/>
      <c r="I133" s="132"/>
      <c r="J133" s="132"/>
      <c r="K133" s="132"/>
      <c r="L133" s="132"/>
      <c r="M133" s="132"/>
    </row>
    <row r="134" spans="1:14" s="46" customFormat="1" ht="15.75">
      <c r="A134" s="2"/>
      <c r="B134" s="2"/>
      <c r="C134" s="13"/>
      <c r="D134" s="12"/>
      <c r="E134" s="2"/>
      <c r="F134" s="2"/>
      <c r="G134" s="2"/>
      <c r="H134" s="2"/>
      <c r="I134" s="2"/>
      <c r="J134" s="2"/>
      <c r="K134" s="2"/>
      <c r="L134" s="2"/>
      <c r="M134" s="2"/>
      <c r="N134" s="2"/>
    </row>
    <row r="135" spans="1:14" s="46" customFormat="1" ht="24.75" customHeight="1">
      <c r="A135" s="2"/>
      <c r="B135" s="133"/>
      <c r="C135" s="133"/>
      <c r="D135" s="133"/>
      <c r="E135" s="133"/>
      <c r="F135" s="133"/>
      <c r="G135" s="133"/>
      <c r="H135" s="133"/>
      <c r="I135" s="133"/>
      <c r="J135" s="133"/>
      <c r="K135" s="133"/>
      <c r="L135" s="133"/>
      <c r="M135" s="133"/>
      <c r="N135" s="133"/>
    </row>
    <row r="136" spans="1:14" s="46" customFormat="1" ht="24.75" customHeight="1">
      <c r="A136" s="2"/>
      <c r="B136" s="133"/>
      <c r="C136" s="133"/>
      <c r="D136" s="133"/>
      <c r="E136" s="133"/>
      <c r="F136" s="133"/>
      <c r="G136" s="133"/>
      <c r="H136" s="133"/>
      <c r="I136" s="133"/>
      <c r="J136" s="133"/>
      <c r="K136" s="133"/>
      <c r="L136" s="133"/>
      <c r="M136" s="133"/>
      <c r="N136" s="133"/>
    </row>
    <row r="137" spans="1:14" s="46" customFormat="1" ht="24.75" customHeight="1">
      <c r="A137" s="2"/>
      <c r="B137" s="133"/>
      <c r="C137" s="133"/>
      <c r="D137" s="133"/>
      <c r="E137" s="133"/>
      <c r="F137" s="133"/>
      <c r="G137" s="133"/>
      <c r="H137" s="133"/>
      <c r="I137" s="133"/>
      <c r="J137" s="133"/>
      <c r="K137" s="133"/>
      <c r="L137" s="133"/>
      <c r="M137" s="133"/>
      <c r="N137" s="133"/>
    </row>
    <row r="138" spans="1:14" s="46" customFormat="1" ht="24.75" customHeight="1">
      <c r="A138" s="2"/>
      <c r="B138" s="133"/>
      <c r="C138" s="133"/>
      <c r="D138" s="133"/>
      <c r="E138" s="133"/>
      <c r="F138" s="133"/>
      <c r="G138" s="133"/>
      <c r="H138" s="133"/>
      <c r="I138" s="133"/>
      <c r="J138" s="133"/>
      <c r="K138" s="133"/>
      <c r="L138" s="133"/>
      <c r="M138" s="133"/>
      <c r="N138" s="133"/>
    </row>
    <row r="139" spans="1:14" s="46" customFormat="1" ht="40.5" customHeight="1">
      <c r="A139" s="2"/>
      <c r="B139" s="133"/>
      <c r="C139" s="133"/>
      <c r="D139" s="133"/>
      <c r="E139" s="133"/>
      <c r="F139" s="133"/>
      <c r="G139" s="133"/>
      <c r="H139" s="133"/>
      <c r="I139" s="133"/>
      <c r="J139" s="133"/>
      <c r="K139" s="133"/>
      <c r="L139" s="133"/>
      <c r="M139" s="133"/>
      <c r="N139" s="133"/>
    </row>
    <row r="140" spans="1:13" s="46" customFormat="1" ht="33.75" customHeight="1">
      <c r="A140" s="132" t="s">
        <v>131</v>
      </c>
      <c r="B140" s="132"/>
      <c r="C140" s="132"/>
      <c r="D140" s="132"/>
      <c r="E140" s="132"/>
      <c r="F140" s="132"/>
      <c r="G140" s="132"/>
      <c r="H140" s="132"/>
      <c r="I140" s="132"/>
      <c r="J140" s="132"/>
      <c r="K140" s="132"/>
      <c r="L140" s="132"/>
      <c r="M140" s="132"/>
    </row>
    <row r="141" spans="1:14" s="46" customFormat="1" ht="15.75">
      <c r="A141" s="2"/>
      <c r="B141" s="2"/>
      <c r="C141" s="13"/>
      <c r="D141" s="12"/>
      <c r="E141" s="2"/>
      <c r="F141" s="2"/>
      <c r="G141" s="2"/>
      <c r="H141" s="2"/>
      <c r="I141" s="2"/>
      <c r="J141" s="2"/>
      <c r="K141" s="2"/>
      <c r="L141" s="2"/>
      <c r="M141" s="2"/>
      <c r="N141" s="2"/>
    </row>
    <row r="142" spans="1:14" s="46" customFormat="1" ht="24.75" customHeight="1">
      <c r="A142" s="2"/>
      <c r="B142" s="133"/>
      <c r="C142" s="133"/>
      <c r="D142" s="133"/>
      <c r="E142" s="133"/>
      <c r="F142" s="133"/>
      <c r="G142" s="133"/>
      <c r="H142" s="133"/>
      <c r="I142" s="133"/>
      <c r="J142" s="133"/>
      <c r="K142" s="133"/>
      <c r="L142" s="133"/>
      <c r="M142" s="133"/>
      <c r="N142" s="133"/>
    </row>
    <row r="143" spans="1:14" s="46" customFormat="1" ht="24.75" customHeight="1">
      <c r="A143" s="2"/>
      <c r="B143" s="133"/>
      <c r="C143" s="133"/>
      <c r="D143" s="133"/>
      <c r="E143" s="133"/>
      <c r="F143" s="133"/>
      <c r="G143" s="133"/>
      <c r="H143" s="133"/>
      <c r="I143" s="133"/>
      <c r="J143" s="133"/>
      <c r="K143" s="133"/>
      <c r="L143" s="133"/>
      <c r="M143" s="133"/>
      <c r="N143" s="133"/>
    </row>
    <row r="144" spans="1:14" s="46" customFormat="1" ht="24.75" customHeight="1">
      <c r="A144" s="2"/>
      <c r="B144" s="133"/>
      <c r="C144" s="133"/>
      <c r="D144" s="133"/>
      <c r="E144" s="133"/>
      <c r="F144" s="133"/>
      <c r="G144" s="133"/>
      <c r="H144" s="133"/>
      <c r="I144" s="133"/>
      <c r="J144" s="133"/>
      <c r="K144" s="133"/>
      <c r="L144" s="133"/>
      <c r="M144" s="133"/>
      <c r="N144" s="133"/>
    </row>
    <row r="145" spans="1:14" s="46" customFormat="1" ht="24.75" customHeight="1">
      <c r="A145" s="2"/>
      <c r="B145" s="133"/>
      <c r="C145" s="133"/>
      <c r="D145" s="133"/>
      <c r="E145" s="133"/>
      <c r="F145" s="133"/>
      <c r="G145" s="133"/>
      <c r="H145" s="133"/>
      <c r="I145" s="133"/>
      <c r="J145" s="133"/>
      <c r="K145" s="133"/>
      <c r="L145" s="133"/>
      <c r="M145" s="133"/>
      <c r="N145" s="133"/>
    </row>
    <row r="146" spans="1:14" s="46" customFormat="1" ht="24.75" customHeight="1">
      <c r="A146" s="2"/>
      <c r="B146" s="133"/>
      <c r="C146" s="133"/>
      <c r="D146" s="133"/>
      <c r="E146" s="133"/>
      <c r="F146" s="133"/>
      <c r="G146" s="133"/>
      <c r="H146" s="133"/>
      <c r="I146" s="133"/>
      <c r="J146" s="133"/>
      <c r="K146" s="133"/>
      <c r="L146" s="133"/>
      <c r="M146" s="133"/>
      <c r="N146" s="133"/>
    </row>
    <row r="147" s="46" customFormat="1" ht="15.75"/>
    <row r="148" s="46" customFormat="1" ht="15.75"/>
    <row r="149" s="46" customFormat="1" ht="15.75"/>
    <row r="150" spans="1:14" s="46" customFormat="1" ht="15.75">
      <c r="A150" s="132"/>
      <c r="B150" s="132"/>
      <c r="C150" s="132"/>
      <c r="D150" s="132"/>
      <c r="E150" s="132"/>
      <c r="F150" s="132"/>
      <c r="G150" s="132"/>
      <c r="H150" s="132"/>
      <c r="I150" s="132"/>
      <c r="J150" s="132"/>
      <c r="K150" s="132"/>
      <c r="L150" s="132"/>
      <c r="M150" s="132"/>
      <c r="N150" s="132"/>
    </row>
    <row r="151" s="46" customFormat="1" ht="15.75"/>
    <row r="152" spans="2:13" s="46" customFormat="1" ht="24.75" customHeight="1">
      <c r="B152" s="73"/>
      <c r="D152" s="65" t="s">
        <v>41</v>
      </c>
      <c r="F152" s="46" t="s">
        <v>42</v>
      </c>
      <c r="J152" s="46" t="s">
        <v>122</v>
      </c>
      <c r="M152" s="46" t="s">
        <v>17</v>
      </c>
    </row>
    <row r="153" spans="2:4" s="46" customFormat="1" ht="24.75" customHeight="1">
      <c r="B153" s="73"/>
      <c r="D153" s="65" t="s">
        <v>128</v>
      </c>
    </row>
    <row r="154" spans="2:4" s="46" customFormat="1" ht="24.75" customHeight="1">
      <c r="B154" s="73"/>
      <c r="D154" s="65"/>
    </row>
    <row r="155" spans="2:10" s="62" customFormat="1" ht="24.75" customHeight="1">
      <c r="B155" s="62" t="s">
        <v>43</v>
      </c>
      <c r="C155" s="46"/>
      <c r="D155" s="46"/>
      <c r="E155" s="46"/>
      <c r="H155" s="140"/>
      <c r="I155" s="140"/>
      <c r="J155" s="140"/>
    </row>
    <row r="156" spans="2:15" s="62" customFormat="1" ht="24.75" customHeight="1">
      <c r="B156" s="62" t="s">
        <v>125</v>
      </c>
      <c r="G156" s="120"/>
      <c r="H156" s="120"/>
      <c r="I156" s="120"/>
      <c r="J156" s="120"/>
      <c r="K156" s="120"/>
      <c r="L156" s="120"/>
      <c r="M156" s="120"/>
      <c r="N156" s="120"/>
      <c r="O156" s="121"/>
    </row>
    <row r="157" spans="7:15" s="46" customFormat="1" ht="15.75">
      <c r="G157" s="120"/>
      <c r="H157" s="120"/>
      <c r="I157" s="120"/>
      <c r="J157" s="120"/>
      <c r="K157" s="120"/>
      <c r="L157" s="120"/>
      <c r="M157" s="120"/>
      <c r="N157" s="120"/>
      <c r="O157" s="121"/>
    </row>
    <row r="158" s="46" customFormat="1" ht="15.75"/>
    <row r="159" spans="1:14" s="46" customFormat="1" ht="21" customHeight="1">
      <c r="A159" s="134" t="s">
        <v>124</v>
      </c>
      <c r="B159" s="134"/>
      <c r="C159" s="134"/>
      <c r="D159" s="134"/>
      <c r="E159" s="134"/>
      <c r="F159" s="134"/>
      <c r="G159" s="134"/>
      <c r="H159" s="134"/>
      <c r="I159" s="134"/>
      <c r="J159" s="134"/>
      <c r="K159" s="134"/>
      <c r="L159" s="134"/>
      <c r="M159" s="134"/>
      <c r="N159" s="134"/>
    </row>
    <row r="160" spans="1:14" s="46" customFormat="1" ht="15.75">
      <c r="A160" s="134"/>
      <c r="B160" s="134"/>
      <c r="C160" s="134"/>
      <c r="D160" s="134"/>
      <c r="E160" s="134"/>
      <c r="F160" s="134"/>
      <c r="G160" s="134"/>
      <c r="H160" s="134"/>
      <c r="I160" s="134"/>
      <c r="J160" s="134"/>
      <c r="K160" s="134"/>
      <c r="L160" s="134"/>
      <c r="M160" s="134"/>
      <c r="N160" s="134"/>
    </row>
    <row r="161" spans="1:14" s="46" customFormat="1" ht="15.75">
      <c r="A161" s="2"/>
      <c r="B161" s="2"/>
      <c r="C161" s="13"/>
      <c r="D161" s="12"/>
      <c r="E161" s="2"/>
      <c r="F161" s="2"/>
      <c r="G161" s="2"/>
      <c r="H161" s="2"/>
      <c r="I161" s="2"/>
      <c r="J161" s="2"/>
      <c r="K161" s="2"/>
      <c r="L161" s="2"/>
      <c r="M161" s="2"/>
      <c r="N161" s="2"/>
    </row>
    <row r="162" spans="1:14" s="46" customFormat="1" ht="24.75" customHeight="1">
      <c r="A162" s="2"/>
      <c r="B162" s="133"/>
      <c r="C162" s="133"/>
      <c r="D162" s="133"/>
      <c r="E162" s="133"/>
      <c r="F162" s="133"/>
      <c r="G162" s="133"/>
      <c r="H162" s="133"/>
      <c r="I162" s="133"/>
      <c r="J162" s="133"/>
      <c r="K162" s="133"/>
      <c r="L162" s="133"/>
      <c r="M162" s="133"/>
      <c r="N162" s="133"/>
    </row>
    <row r="163" spans="1:14" s="46" customFormat="1" ht="24.75" customHeight="1">
      <c r="A163" s="2"/>
      <c r="B163" s="133"/>
      <c r="C163" s="133"/>
      <c r="D163" s="133"/>
      <c r="E163" s="133"/>
      <c r="F163" s="133"/>
      <c r="G163" s="133"/>
      <c r="H163" s="133"/>
      <c r="I163" s="133"/>
      <c r="J163" s="133"/>
      <c r="K163" s="133"/>
      <c r="L163" s="133"/>
      <c r="M163" s="133"/>
      <c r="N163" s="133"/>
    </row>
    <row r="164" spans="1:14" s="46" customFormat="1" ht="24.75" customHeight="1">
      <c r="A164" s="2"/>
      <c r="B164" s="133"/>
      <c r="C164" s="133"/>
      <c r="D164" s="133"/>
      <c r="E164" s="133"/>
      <c r="F164" s="133"/>
      <c r="G164" s="133"/>
      <c r="H164" s="133"/>
      <c r="I164" s="133"/>
      <c r="J164" s="133"/>
      <c r="K164" s="133"/>
      <c r="L164" s="133"/>
      <c r="M164" s="133"/>
      <c r="N164" s="133"/>
    </row>
    <row r="165" spans="1:14" s="46" customFormat="1" ht="24.75" customHeight="1">
      <c r="A165" s="2"/>
      <c r="B165" s="133"/>
      <c r="C165" s="133"/>
      <c r="D165" s="133"/>
      <c r="E165" s="133"/>
      <c r="F165" s="133"/>
      <c r="G165" s="133"/>
      <c r="H165" s="133"/>
      <c r="I165" s="133"/>
      <c r="J165" s="133"/>
      <c r="K165" s="133"/>
      <c r="L165" s="133"/>
      <c r="M165" s="133"/>
      <c r="N165" s="133"/>
    </row>
    <row r="166" spans="1:14" s="46" customFormat="1" ht="24.75" customHeight="1">
      <c r="A166" s="2"/>
      <c r="B166" s="133"/>
      <c r="C166" s="133"/>
      <c r="D166" s="133"/>
      <c r="E166" s="133"/>
      <c r="F166" s="133"/>
      <c r="G166" s="133"/>
      <c r="H166" s="133"/>
      <c r="I166" s="133"/>
      <c r="J166" s="133"/>
      <c r="K166" s="133"/>
      <c r="L166" s="133"/>
      <c r="M166" s="133"/>
      <c r="N166" s="133"/>
    </row>
    <row r="167" s="46" customFormat="1" ht="15.75"/>
    <row r="168" s="46" customFormat="1" ht="15.75"/>
    <row r="169" s="46" customFormat="1" ht="15.75"/>
    <row r="170" s="46" customFormat="1" ht="15.75"/>
    <row r="171" s="46" customFormat="1" ht="15.75"/>
    <row r="172" spans="1:13" s="46" customFormat="1" ht="15.75">
      <c r="A172" s="76"/>
      <c r="B172" s="76"/>
      <c r="C172" s="76"/>
      <c r="D172" s="76"/>
      <c r="E172" s="76"/>
      <c r="F172" s="76"/>
      <c r="G172" s="76"/>
      <c r="H172" s="76"/>
      <c r="I172" s="76"/>
      <c r="J172" s="76"/>
      <c r="K172" s="76"/>
      <c r="L172" s="76"/>
      <c r="M172" s="76"/>
    </row>
    <row r="173" spans="1:14" s="46" customFormat="1" ht="21" customHeight="1">
      <c r="A173" s="134" t="s">
        <v>134</v>
      </c>
      <c r="B173" s="134"/>
      <c r="C173" s="134"/>
      <c r="D173" s="134"/>
      <c r="E173" s="134"/>
      <c r="F173" s="134"/>
      <c r="G173" s="134"/>
      <c r="H173" s="134"/>
      <c r="I173" s="134"/>
      <c r="J173" s="134"/>
      <c r="K173" s="134"/>
      <c r="L173" s="134"/>
      <c r="M173" s="134"/>
      <c r="N173" s="134"/>
    </row>
    <row r="174" spans="1:14" s="46" customFormat="1" ht="15.75">
      <c r="A174" s="134"/>
      <c r="B174" s="134"/>
      <c r="C174" s="134"/>
      <c r="D174" s="134"/>
      <c r="E174" s="134"/>
      <c r="F174" s="134"/>
      <c r="G174" s="134"/>
      <c r="H174" s="134"/>
      <c r="I174" s="134"/>
      <c r="J174" s="134"/>
      <c r="K174" s="134"/>
      <c r="L174" s="134"/>
      <c r="M174" s="134"/>
      <c r="N174" s="134"/>
    </row>
    <row r="175" spans="1:14" s="46" customFormat="1" ht="15.75">
      <c r="A175" s="2"/>
      <c r="B175" s="2"/>
      <c r="C175" s="13"/>
      <c r="D175" s="12"/>
      <c r="E175" s="2"/>
      <c r="F175" s="2"/>
      <c r="G175" s="2"/>
      <c r="H175" s="2"/>
      <c r="I175" s="2"/>
      <c r="J175" s="2"/>
      <c r="K175" s="2"/>
      <c r="L175" s="2"/>
      <c r="M175" s="2"/>
      <c r="N175" s="2"/>
    </row>
    <row r="176" spans="1:14" s="46" customFormat="1" ht="24.75" customHeight="1">
      <c r="A176" s="2"/>
      <c r="B176" s="133"/>
      <c r="C176" s="133"/>
      <c r="D176" s="133"/>
      <c r="E176" s="133"/>
      <c r="F176" s="133"/>
      <c r="G176" s="133"/>
      <c r="H176" s="133"/>
      <c r="I176" s="133"/>
      <c r="J176" s="133"/>
      <c r="K176" s="133"/>
      <c r="L176" s="133"/>
      <c r="M176" s="133"/>
      <c r="N176" s="133"/>
    </row>
    <row r="177" spans="1:14" s="46" customFormat="1" ht="24.75" customHeight="1">
      <c r="A177" s="2"/>
      <c r="B177" s="133"/>
      <c r="C177" s="133"/>
      <c r="D177" s="133"/>
      <c r="E177" s="133"/>
      <c r="F177" s="133"/>
      <c r="G177" s="133"/>
      <c r="H177" s="133"/>
      <c r="I177" s="133"/>
      <c r="J177" s="133"/>
      <c r="K177" s="133"/>
      <c r="L177" s="133"/>
      <c r="M177" s="133"/>
      <c r="N177" s="133"/>
    </row>
    <row r="178" spans="1:14" s="46" customFormat="1" ht="24.75" customHeight="1">
      <c r="A178" s="2"/>
      <c r="B178" s="133"/>
      <c r="C178" s="133"/>
      <c r="D178" s="133"/>
      <c r="E178" s="133"/>
      <c r="F178" s="133"/>
      <c r="G178" s="133"/>
      <c r="H178" s="133"/>
      <c r="I178" s="133"/>
      <c r="J178" s="133"/>
      <c r="K178" s="133"/>
      <c r="L178" s="133"/>
      <c r="M178" s="133"/>
      <c r="N178" s="133"/>
    </row>
    <row r="179" spans="1:14" s="46" customFormat="1" ht="24.75" customHeight="1">
      <c r="A179" s="2"/>
      <c r="B179" s="133"/>
      <c r="C179" s="133"/>
      <c r="D179" s="133"/>
      <c r="E179" s="133"/>
      <c r="F179" s="133"/>
      <c r="G179" s="133"/>
      <c r="H179" s="133"/>
      <c r="I179" s="133"/>
      <c r="J179" s="133"/>
      <c r="K179" s="133"/>
      <c r="L179" s="133"/>
      <c r="M179" s="133"/>
      <c r="N179" s="133"/>
    </row>
    <row r="180" spans="1:14" s="46" customFormat="1" ht="24.75" customHeight="1">
      <c r="A180" s="2"/>
      <c r="B180" s="133"/>
      <c r="C180" s="133"/>
      <c r="D180" s="133"/>
      <c r="E180" s="133"/>
      <c r="F180" s="133"/>
      <c r="G180" s="133"/>
      <c r="H180" s="133"/>
      <c r="I180" s="133"/>
      <c r="J180" s="133"/>
      <c r="K180" s="133"/>
      <c r="L180" s="133"/>
      <c r="M180" s="133"/>
      <c r="N180" s="133"/>
    </row>
    <row r="181" s="46" customFormat="1" ht="15.75"/>
    <row r="182" spans="1:13" s="46" customFormat="1" ht="15.75">
      <c r="A182" s="76"/>
      <c r="B182" s="76"/>
      <c r="C182" s="76"/>
      <c r="D182" s="76"/>
      <c r="E182" s="76"/>
      <c r="F182" s="76"/>
      <c r="G182" s="76"/>
      <c r="H182" s="76"/>
      <c r="I182" s="76"/>
      <c r="J182" s="76"/>
      <c r="K182" s="76"/>
      <c r="L182" s="76"/>
      <c r="M182" s="76"/>
    </row>
    <row r="183" spans="1:13" s="46" customFormat="1" ht="15.75">
      <c r="A183" s="76"/>
      <c r="B183" s="76"/>
      <c r="C183" s="76"/>
      <c r="D183" s="76"/>
      <c r="E183" s="76"/>
      <c r="F183" s="76"/>
      <c r="G183" s="76"/>
      <c r="H183" s="76"/>
      <c r="I183" s="76"/>
      <c r="J183" s="76"/>
      <c r="K183" s="76"/>
      <c r="L183" s="76"/>
      <c r="M183" s="76"/>
    </row>
    <row r="184" s="46" customFormat="1" ht="15.75"/>
    <row r="185" s="46" customFormat="1" ht="15.75"/>
    <row r="186" s="46" customFormat="1" ht="15.75"/>
    <row r="187" spans="1:14" s="46" customFormat="1" ht="15.75">
      <c r="A187" s="132" t="s">
        <v>132</v>
      </c>
      <c r="B187" s="132"/>
      <c r="C187" s="132"/>
      <c r="D187" s="132"/>
      <c r="E187" s="132"/>
      <c r="F187" s="132"/>
      <c r="G187" s="132"/>
      <c r="H187" s="132"/>
      <c r="I187" s="132"/>
      <c r="J187" s="132"/>
      <c r="K187" s="132"/>
      <c r="L187" s="132"/>
      <c r="M187" s="132"/>
      <c r="N187" s="132"/>
    </row>
    <row r="188" spans="1:14" s="46" customFormat="1" ht="15.75">
      <c r="A188" s="2"/>
      <c r="B188" s="2"/>
      <c r="C188" s="13"/>
      <c r="D188" s="12"/>
      <c r="E188" s="2"/>
      <c r="F188" s="2"/>
      <c r="G188" s="2"/>
      <c r="H188" s="2"/>
      <c r="I188" s="2"/>
      <c r="J188" s="2"/>
      <c r="K188" s="2"/>
      <c r="L188" s="2"/>
      <c r="M188" s="2"/>
      <c r="N188" s="2"/>
    </row>
    <row r="189" spans="1:14" s="46" customFormat="1" ht="24.75" customHeight="1">
      <c r="A189" s="2"/>
      <c r="B189" s="133"/>
      <c r="C189" s="133"/>
      <c r="D189" s="133"/>
      <c r="E189" s="133"/>
      <c r="F189" s="133"/>
      <c r="G189" s="133"/>
      <c r="H189" s="133"/>
      <c r="I189" s="133"/>
      <c r="J189" s="133"/>
      <c r="K189" s="133"/>
      <c r="L189" s="133"/>
      <c r="M189" s="133"/>
      <c r="N189" s="133"/>
    </row>
    <row r="190" spans="1:14" s="46" customFormat="1" ht="24.75" customHeight="1">
      <c r="A190" s="2"/>
      <c r="B190" s="133"/>
      <c r="C190" s="133"/>
      <c r="D190" s="133"/>
      <c r="E190" s="133"/>
      <c r="F190" s="133"/>
      <c r="G190" s="133"/>
      <c r="H190" s="133"/>
      <c r="I190" s="133"/>
      <c r="J190" s="133"/>
      <c r="K190" s="133"/>
      <c r="L190" s="133"/>
      <c r="M190" s="133"/>
      <c r="N190" s="133"/>
    </row>
    <row r="191" spans="1:14" s="46" customFormat="1" ht="24.75" customHeight="1">
      <c r="A191" s="2"/>
      <c r="B191" s="133"/>
      <c r="C191" s="133"/>
      <c r="D191" s="133"/>
      <c r="E191" s="133"/>
      <c r="F191" s="133"/>
      <c r="G191" s="133"/>
      <c r="H191" s="133"/>
      <c r="I191" s="133"/>
      <c r="J191" s="133"/>
      <c r="K191" s="133"/>
      <c r="L191" s="133"/>
      <c r="M191" s="133"/>
      <c r="N191" s="133"/>
    </row>
    <row r="192" spans="1:14" s="46" customFormat="1" ht="24.75" customHeight="1">
      <c r="A192" s="2"/>
      <c r="B192" s="133"/>
      <c r="C192" s="133"/>
      <c r="D192" s="133"/>
      <c r="E192" s="133"/>
      <c r="F192" s="133"/>
      <c r="G192" s="133"/>
      <c r="H192" s="133"/>
      <c r="I192" s="133"/>
      <c r="J192" s="133"/>
      <c r="K192" s="133"/>
      <c r="L192" s="133"/>
      <c r="M192" s="133"/>
      <c r="N192" s="133"/>
    </row>
    <row r="193" spans="1:14" s="46" customFormat="1" ht="24.75" customHeight="1">
      <c r="A193" s="2"/>
      <c r="B193" s="133"/>
      <c r="C193" s="133"/>
      <c r="D193" s="133"/>
      <c r="E193" s="133"/>
      <c r="F193" s="133"/>
      <c r="G193" s="133"/>
      <c r="H193" s="133"/>
      <c r="I193" s="133"/>
      <c r="J193" s="133"/>
      <c r="K193" s="133"/>
      <c r="L193" s="133"/>
      <c r="M193" s="133"/>
      <c r="N193" s="133"/>
    </row>
    <row r="194" s="46" customFormat="1" ht="15.75"/>
    <row r="195" spans="1:14" s="46" customFormat="1" ht="15.75">
      <c r="A195" s="132" t="s">
        <v>133</v>
      </c>
      <c r="B195" s="132"/>
      <c r="C195" s="132"/>
      <c r="D195" s="132"/>
      <c r="E195" s="132"/>
      <c r="F195" s="132"/>
      <c r="G195" s="132"/>
      <c r="H195" s="132"/>
      <c r="I195" s="132"/>
      <c r="J195" s="132"/>
      <c r="K195" s="132"/>
      <c r="L195" s="132"/>
      <c r="M195" s="132"/>
      <c r="N195" s="132"/>
    </row>
    <row r="196" spans="1:14" s="46" customFormat="1" ht="15.75">
      <c r="A196" s="2"/>
      <c r="B196" s="2"/>
      <c r="C196" s="13"/>
      <c r="D196" s="12"/>
      <c r="E196" s="2"/>
      <c r="F196" s="2"/>
      <c r="G196" s="2"/>
      <c r="H196" s="2"/>
      <c r="I196" s="2"/>
      <c r="J196" s="2"/>
      <c r="K196" s="2"/>
      <c r="L196" s="2"/>
      <c r="M196" s="2"/>
      <c r="N196" s="2"/>
    </row>
    <row r="197" spans="1:14" s="46" customFormat="1" ht="24.75" customHeight="1">
      <c r="A197" s="2"/>
      <c r="B197" s="133"/>
      <c r="C197" s="133"/>
      <c r="D197" s="133"/>
      <c r="E197" s="133"/>
      <c r="F197" s="133"/>
      <c r="G197" s="133"/>
      <c r="H197" s="133"/>
      <c r="I197" s="133"/>
      <c r="J197" s="133"/>
      <c r="K197" s="133"/>
      <c r="L197" s="133"/>
      <c r="M197" s="133"/>
      <c r="N197" s="133"/>
    </row>
    <row r="198" spans="1:14" s="46" customFormat="1" ht="24.75" customHeight="1">
      <c r="A198" s="2"/>
      <c r="B198" s="133"/>
      <c r="C198" s="133"/>
      <c r="D198" s="133"/>
      <c r="E198" s="133"/>
      <c r="F198" s="133"/>
      <c r="G198" s="133"/>
      <c r="H198" s="133"/>
      <c r="I198" s="133"/>
      <c r="J198" s="133"/>
      <c r="K198" s="133"/>
      <c r="L198" s="133"/>
      <c r="M198" s="133"/>
      <c r="N198" s="133"/>
    </row>
    <row r="199" spans="1:14" s="46" customFormat="1" ht="24.75" customHeight="1">
      <c r="A199" s="2"/>
      <c r="B199" s="133"/>
      <c r="C199" s="133"/>
      <c r="D199" s="133"/>
      <c r="E199" s="133"/>
      <c r="F199" s="133"/>
      <c r="G199" s="133"/>
      <c r="H199" s="133"/>
      <c r="I199" s="133"/>
      <c r="J199" s="133"/>
      <c r="K199" s="133"/>
      <c r="L199" s="133"/>
      <c r="M199" s="133"/>
      <c r="N199" s="133"/>
    </row>
    <row r="200" spans="1:14" s="46" customFormat="1" ht="24.75" customHeight="1">
      <c r="A200" s="2"/>
      <c r="B200" s="133"/>
      <c r="C200" s="133"/>
      <c r="D200" s="133"/>
      <c r="E200" s="133"/>
      <c r="F200" s="133"/>
      <c r="G200" s="133"/>
      <c r="H200" s="133"/>
      <c r="I200" s="133"/>
      <c r="J200" s="133"/>
      <c r="K200" s="133"/>
      <c r="L200" s="133"/>
      <c r="M200" s="133"/>
      <c r="N200" s="133"/>
    </row>
    <row r="201" spans="1:14" s="46" customFormat="1" ht="24.75" customHeight="1">
      <c r="A201" s="2"/>
      <c r="B201" s="133"/>
      <c r="C201" s="133"/>
      <c r="D201" s="133"/>
      <c r="E201" s="133"/>
      <c r="F201" s="133"/>
      <c r="G201" s="133"/>
      <c r="H201" s="133"/>
      <c r="I201" s="133"/>
      <c r="J201" s="133"/>
      <c r="K201" s="133"/>
      <c r="L201" s="133"/>
      <c r="M201" s="133"/>
      <c r="N201" s="133"/>
    </row>
    <row r="202" s="46" customFormat="1" ht="15.75"/>
    <row r="203" s="46" customFormat="1" ht="15.75"/>
    <row r="204" s="46" customFormat="1" ht="15.75">
      <c r="A204" s="77" t="s">
        <v>44</v>
      </c>
    </row>
    <row r="205" s="46" customFormat="1" ht="15.75"/>
    <row r="206" s="46" customFormat="1" ht="15.75"/>
    <row r="207" s="46" customFormat="1" ht="15.75"/>
    <row r="208" s="46" customFormat="1" ht="15.75"/>
    <row r="209" s="46" customFormat="1" ht="15.75"/>
    <row r="210" s="46" customFormat="1" ht="15.75"/>
    <row r="211" s="46" customFormat="1" ht="15.75"/>
    <row r="212" s="46" customFormat="1" ht="15.75"/>
    <row r="213" s="46" customFormat="1" ht="15.75"/>
    <row r="214" s="46" customFormat="1" ht="15.75"/>
    <row r="215" s="46" customFormat="1" ht="15.75"/>
    <row r="216" s="46" customFormat="1" ht="15.75"/>
    <row r="217" s="46" customFormat="1" ht="15.75"/>
    <row r="218" s="46" customFormat="1" ht="15.75"/>
    <row r="219" s="46" customFormat="1" ht="15.75"/>
    <row r="220" s="46" customFormat="1" ht="15.75"/>
    <row r="221" s="46" customFormat="1" ht="15.75"/>
    <row r="222" s="46" customFormat="1" ht="15.75"/>
    <row r="223" s="46" customFormat="1" ht="15.75"/>
    <row r="224" s="46" customFormat="1" ht="15.75"/>
    <row r="225" s="46" customFormat="1" ht="15.75"/>
    <row r="226" s="46" customFormat="1" ht="15.75"/>
    <row r="227" s="46" customFormat="1" ht="15.75"/>
    <row r="228" s="46" customFormat="1" ht="15.75"/>
    <row r="229" s="46" customFormat="1" ht="15.75"/>
    <row r="230" s="46" customFormat="1" ht="15.75"/>
    <row r="231" s="46" customFormat="1" ht="15.75"/>
    <row r="232" s="46" customFormat="1" ht="15.75"/>
    <row r="233" s="46" customFormat="1" ht="15.75"/>
    <row r="234" s="46" customFormat="1" ht="15.75"/>
    <row r="235" s="46" customFormat="1" ht="15.75"/>
    <row r="236" s="46" customFormat="1" ht="15.75"/>
    <row r="237" s="46" customFormat="1" ht="15.75"/>
    <row r="238" s="46" customFormat="1" ht="15.75"/>
    <row r="239" s="46" customFormat="1" ht="15.75"/>
    <row r="240" s="46" customFormat="1" ht="15.75"/>
    <row r="241" s="46" customFormat="1" ht="15.75"/>
    <row r="242" s="46" customFormat="1" ht="15.75"/>
    <row r="243" s="46" customFormat="1" ht="15.75"/>
    <row r="244" s="46" customFormat="1" ht="15.75"/>
    <row r="245" s="46" customFormat="1" ht="15.75"/>
    <row r="246" s="46" customFormat="1" ht="15.75"/>
    <row r="247" s="46" customFormat="1" ht="15.75"/>
    <row r="248" s="46" customFormat="1" ht="15.75"/>
    <row r="249" s="46" customFormat="1" ht="15.75"/>
    <row r="250" s="46" customFormat="1" ht="15.75"/>
    <row r="251" s="46" customFormat="1" ht="15.75"/>
    <row r="252" s="46" customFormat="1" ht="15.75"/>
    <row r="253" s="46" customFormat="1" ht="15.75"/>
    <row r="254" s="46" customFormat="1" ht="15.75"/>
    <row r="255" s="46" customFormat="1" ht="15.75"/>
    <row r="256" s="46" customFormat="1" ht="15.75"/>
    <row r="257" s="46" customFormat="1" ht="15.75"/>
    <row r="258" s="46" customFormat="1" ht="15.75"/>
    <row r="259" s="46" customFormat="1" ht="15.75"/>
    <row r="260" s="46" customFormat="1" ht="15.75"/>
    <row r="261" s="46" customFormat="1" ht="15.75"/>
    <row r="262" s="46" customFormat="1" ht="15.75"/>
    <row r="263" s="46" customFormat="1" ht="15.75"/>
    <row r="264" s="46" customFormat="1" ht="15.75"/>
    <row r="265" s="46" customFormat="1" ht="15.75"/>
    <row r="266" s="46" customFormat="1" ht="15.75"/>
    <row r="267" s="46" customFormat="1" ht="15.75"/>
    <row r="268" s="46" customFormat="1" ht="15.75"/>
    <row r="269" s="46" customFormat="1" ht="15.75"/>
    <row r="270" s="46" customFormat="1" ht="15.75"/>
    <row r="271" s="46" customFormat="1" ht="15.75"/>
    <row r="272" s="46" customFormat="1" ht="15.75"/>
    <row r="273" s="46" customFormat="1" ht="15.75"/>
    <row r="274" s="46" customFormat="1" ht="15.75"/>
    <row r="275" s="46" customFormat="1" ht="15.75"/>
    <row r="276" s="46" customFormat="1" ht="15.75"/>
    <row r="277" s="46" customFormat="1" ht="15.75"/>
    <row r="278" s="46" customFormat="1" ht="15.75"/>
    <row r="279" s="46" customFormat="1" ht="15.75"/>
    <row r="280" s="46" customFormat="1" ht="15.75"/>
    <row r="281" s="46" customFormat="1" ht="15.75"/>
    <row r="282" s="46" customFormat="1" ht="15.75"/>
    <row r="283" s="46" customFormat="1" ht="15.75"/>
    <row r="284" s="46" customFormat="1" ht="15.75"/>
    <row r="285" s="46" customFormat="1" ht="15.75"/>
    <row r="286" s="46" customFormat="1" ht="15.75"/>
    <row r="287" s="46" customFormat="1" ht="15.75"/>
    <row r="288" s="46" customFormat="1" ht="15.75"/>
    <row r="289" s="46" customFormat="1" ht="15.75"/>
    <row r="290" s="46" customFormat="1" ht="15.75"/>
    <row r="291" s="46" customFormat="1" ht="15.75"/>
    <row r="292" s="46" customFormat="1" ht="15.75"/>
    <row r="293" s="46" customFormat="1" ht="15.75"/>
    <row r="294" s="46" customFormat="1" ht="15.75"/>
    <row r="295" s="46" customFormat="1" ht="15.75"/>
    <row r="296" s="46" customFormat="1" ht="15.75"/>
    <row r="297" s="46" customFormat="1" ht="15.75"/>
    <row r="298" s="46" customFormat="1" ht="15.75"/>
    <row r="299" s="46" customFormat="1" ht="15.75"/>
    <row r="300" s="46" customFormat="1" ht="15.75"/>
    <row r="301" s="46" customFormat="1" ht="15.75"/>
    <row r="302" s="46" customFormat="1" ht="15.75"/>
    <row r="303" s="46" customFormat="1" ht="15.75"/>
    <row r="304" s="46" customFormat="1" ht="15.75"/>
    <row r="305" s="46" customFormat="1" ht="15.75"/>
    <row r="306" s="46" customFormat="1" ht="15.75"/>
    <row r="307" s="46" customFormat="1" ht="15.75"/>
    <row r="308" s="46" customFormat="1" ht="15.75"/>
    <row r="309" s="46" customFormat="1" ht="15.75"/>
    <row r="310" s="46" customFormat="1" ht="15.75"/>
    <row r="311" s="46" customFormat="1" ht="15.75"/>
    <row r="312" s="46" customFormat="1" ht="15.75"/>
    <row r="313" s="46" customFormat="1" ht="15.75"/>
    <row r="314" s="46" customFormat="1" ht="15.75"/>
    <row r="315" s="46" customFormat="1" ht="15.75"/>
    <row r="316" s="46" customFormat="1" ht="15.75"/>
    <row r="317" s="46" customFormat="1" ht="15.75"/>
    <row r="318" s="46" customFormat="1" ht="15.75"/>
    <row r="319" s="46" customFormat="1" ht="15.75"/>
    <row r="320" s="46" customFormat="1" ht="15.75"/>
    <row r="321" s="46" customFormat="1" ht="15.75"/>
    <row r="322" s="46" customFormat="1" ht="15.75"/>
    <row r="323" s="46" customFormat="1" ht="15.75"/>
    <row r="324" s="46" customFormat="1" ht="15.75"/>
    <row r="325" s="46" customFormat="1" ht="15.75"/>
    <row r="326" s="46" customFormat="1" ht="15.75"/>
    <row r="327" s="46" customFormat="1" ht="15.75"/>
    <row r="328" s="46" customFormat="1" ht="15.75"/>
    <row r="329" s="46" customFormat="1" ht="15.75"/>
    <row r="330" s="46" customFormat="1" ht="15.75"/>
    <row r="331" s="46" customFormat="1" ht="15.75"/>
    <row r="332" s="46" customFormat="1" ht="15.75"/>
    <row r="333" s="46" customFormat="1" ht="15.75"/>
    <row r="334" s="46" customFormat="1" ht="15.75"/>
    <row r="335" s="46" customFormat="1" ht="15.75"/>
    <row r="336" s="46" customFormat="1" ht="15.75"/>
    <row r="337" s="46" customFormat="1" ht="15.75"/>
    <row r="338" s="46" customFormat="1" ht="15.75"/>
    <row r="339" s="46" customFormat="1" ht="15.75"/>
    <row r="340" s="46" customFormat="1" ht="15.75"/>
    <row r="341" s="46" customFormat="1" ht="15.75"/>
    <row r="342" s="46" customFormat="1" ht="15.75"/>
    <row r="343" s="46" customFormat="1" ht="15.75"/>
    <row r="344" s="46" customFormat="1" ht="15.75"/>
    <row r="345" s="46" customFormat="1" ht="15.75"/>
    <row r="346" s="46" customFormat="1" ht="15.75"/>
    <row r="347" s="46" customFormat="1" ht="15.75"/>
    <row r="348" s="46" customFormat="1" ht="15.75"/>
    <row r="349" s="46" customFormat="1" ht="15.75"/>
    <row r="350" s="46" customFormat="1" ht="15.75"/>
    <row r="351" s="46" customFormat="1" ht="15.75"/>
    <row r="352" s="46" customFormat="1" ht="15.75"/>
    <row r="353" s="46" customFormat="1" ht="15.75"/>
    <row r="354" s="46" customFormat="1" ht="15.75"/>
    <row r="355" s="46" customFormat="1" ht="15.75"/>
    <row r="356" s="46" customFormat="1" ht="15.75"/>
    <row r="357" s="46" customFormat="1" ht="15.75"/>
    <row r="358" s="46" customFormat="1" ht="15.75"/>
    <row r="359" s="46" customFormat="1" ht="15.75"/>
    <row r="360" s="46" customFormat="1" ht="15.75"/>
    <row r="361" s="46" customFormat="1" ht="15.75"/>
    <row r="362" s="46" customFormat="1" ht="15.75"/>
    <row r="363" s="46" customFormat="1" ht="15.75"/>
    <row r="364" s="46" customFormat="1" ht="15.75"/>
    <row r="365" s="46" customFormat="1" ht="15.75"/>
    <row r="366" s="46" customFormat="1" ht="15.75"/>
    <row r="367" s="46" customFormat="1" ht="15.75"/>
    <row r="368" s="46" customFormat="1" ht="15.75"/>
    <row r="369" s="46" customFormat="1" ht="15.75"/>
    <row r="370" s="46" customFormat="1" ht="15.75"/>
    <row r="371" s="46" customFormat="1" ht="15.75"/>
    <row r="372" s="46" customFormat="1" ht="15.75"/>
    <row r="373" s="46" customFormat="1" ht="15.75"/>
    <row r="374" s="46" customFormat="1" ht="15.75"/>
    <row r="375" s="46" customFormat="1" ht="15.75"/>
    <row r="376" s="46" customFormat="1" ht="15.75"/>
    <row r="377" s="46" customFormat="1" ht="15.75"/>
    <row r="378" s="46" customFormat="1" ht="15.75"/>
    <row r="379" s="46" customFormat="1" ht="15.75"/>
    <row r="380" s="46" customFormat="1" ht="15.75"/>
    <row r="381" s="46" customFormat="1" ht="15.75"/>
    <row r="382" s="46" customFormat="1" ht="15.75"/>
    <row r="383" s="46" customFormat="1" ht="15.75"/>
    <row r="384" s="46" customFormat="1" ht="15.75"/>
    <row r="385" s="46" customFormat="1" ht="15.75"/>
    <row r="386" s="46" customFormat="1" ht="15.75"/>
    <row r="387" s="46" customFormat="1" ht="15.75"/>
    <row r="388" s="46" customFormat="1" ht="15.75"/>
    <row r="389" s="46" customFormat="1" ht="15.75"/>
    <row r="390" s="46" customFormat="1" ht="15.75"/>
    <row r="391" s="46" customFormat="1" ht="15.75"/>
    <row r="392" s="46" customFormat="1" ht="15.75"/>
    <row r="393" s="46" customFormat="1" ht="15.75"/>
    <row r="394" s="46" customFormat="1" ht="15.75"/>
    <row r="395" s="46" customFormat="1" ht="15.75"/>
    <row r="396" s="46" customFormat="1" ht="15.75"/>
    <row r="397" s="46" customFormat="1" ht="15.75"/>
    <row r="398" s="46" customFormat="1" ht="15.75"/>
    <row r="399" s="46" customFormat="1" ht="15.75"/>
    <row r="400" s="46" customFormat="1" ht="15.75"/>
    <row r="401" s="46" customFormat="1" ht="15.75"/>
    <row r="402" s="46" customFormat="1" ht="15.75"/>
    <row r="403" s="46" customFormat="1" ht="15.75"/>
    <row r="404" s="46" customFormat="1" ht="15.75"/>
    <row r="405" s="46" customFormat="1" ht="15.75"/>
    <row r="406" s="46" customFormat="1" ht="15.75"/>
    <row r="407" s="46" customFormat="1" ht="15.75"/>
    <row r="408" s="46" customFormat="1" ht="15.75"/>
    <row r="409" s="46" customFormat="1" ht="15.75"/>
    <row r="410" s="46" customFormat="1" ht="15.75"/>
    <row r="411" s="46" customFormat="1" ht="15.75"/>
    <row r="412" s="46" customFormat="1" ht="15.75"/>
    <row r="413" s="46" customFormat="1" ht="15.75"/>
    <row r="414" s="46" customFormat="1" ht="15.75"/>
    <row r="415" s="46" customFormat="1" ht="15.75"/>
    <row r="416" s="46" customFormat="1" ht="15.75"/>
    <row r="417" s="46" customFormat="1" ht="15.75"/>
    <row r="418" s="46" customFormat="1" ht="15.75"/>
    <row r="419" s="46" customFormat="1" ht="15.75"/>
    <row r="420" s="46" customFormat="1" ht="15.75"/>
    <row r="421" s="46" customFormat="1" ht="15.75"/>
    <row r="422" s="46" customFormat="1" ht="15.75"/>
    <row r="423" s="46" customFormat="1" ht="15.75"/>
    <row r="424" s="46" customFormat="1" ht="15.75"/>
    <row r="425" s="46" customFormat="1" ht="15.75"/>
    <row r="426" s="46" customFormat="1" ht="15.75"/>
    <row r="427" s="46" customFormat="1" ht="15.75"/>
    <row r="428" s="46" customFormat="1" ht="15.75"/>
    <row r="429" s="46" customFormat="1" ht="15.75"/>
    <row r="430" s="46" customFormat="1" ht="15.75"/>
    <row r="431" s="46" customFormat="1" ht="15.75"/>
    <row r="432" s="46" customFormat="1" ht="15.75"/>
    <row r="433" s="46" customFormat="1" ht="15.75"/>
    <row r="434" s="46" customFormat="1" ht="15.75"/>
    <row r="435" s="46" customFormat="1" ht="15.75"/>
    <row r="436" s="46" customFormat="1" ht="15.75"/>
    <row r="437" s="46" customFormat="1" ht="15.75"/>
    <row r="438" s="46" customFormat="1" ht="15.75"/>
    <row r="439" s="46" customFormat="1" ht="15.75"/>
    <row r="440" s="46" customFormat="1" ht="15.75"/>
    <row r="441" s="46" customFormat="1" ht="15.75"/>
    <row r="442" s="46" customFormat="1" ht="15.75"/>
    <row r="443" s="46" customFormat="1" ht="15.75"/>
    <row r="444" s="46" customFormat="1" ht="15.75"/>
    <row r="445" s="46" customFormat="1" ht="15.75"/>
    <row r="446" s="46" customFormat="1" ht="15.75"/>
    <row r="447" s="46" customFormat="1" ht="15.75"/>
    <row r="448" s="46" customFormat="1" ht="15.75"/>
    <row r="449" s="46" customFormat="1" ht="15.75"/>
    <row r="450" s="46" customFormat="1" ht="15.75"/>
    <row r="451" s="46" customFormat="1" ht="15.75"/>
    <row r="452" s="46" customFormat="1" ht="15.75"/>
    <row r="453" s="46" customFormat="1" ht="15.75"/>
    <row r="454" s="46" customFormat="1" ht="15.75"/>
    <row r="455" s="46" customFormat="1" ht="15.75"/>
    <row r="456" s="46" customFormat="1" ht="15.75"/>
    <row r="457" s="46" customFormat="1" ht="15.75"/>
    <row r="458" s="46" customFormat="1" ht="15.75"/>
    <row r="459" s="46" customFormat="1" ht="15.75"/>
    <row r="460" s="46" customFormat="1" ht="15.75"/>
    <row r="461" s="46" customFormat="1" ht="15.75"/>
    <row r="462" s="46" customFormat="1" ht="15.75"/>
    <row r="463" s="46" customFormat="1" ht="15.75"/>
    <row r="464" s="46" customFormat="1" ht="15.75"/>
    <row r="465" s="46" customFormat="1" ht="15.75"/>
    <row r="466" s="46" customFormat="1" ht="15.75"/>
    <row r="467" s="46" customFormat="1" ht="15.75"/>
    <row r="468" s="46" customFormat="1" ht="15.75"/>
    <row r="469" s="46" customFormat="1" ht="15.75"/>
    <row r="470" s="46" customFormat="1" ht="15.75"/>
    <row r="471" s="46" customFormat="1" ht="15.75"/>
    <row r="472" s="46" customFormat="1" ht="15.75"/>
    <row r="473" s="46" customFormat="1" ht="15.75"/>
    <row r="474" s="46" customFormat="1" ht="15.75"/>
    <row r="475" s="46" customFormat="1" ht="15.75"/>
    <row r="476" s="46" customFormat="1" ht="15.75"/>
    <row r="477" s="46" customFormat="1" ht="15.75"/>
    <row r="478" s="46" customFormat="1" ht="15.75"/>
    <row r="479" s="46" customFormat="1" ht="15.75"/>
    <row r="480" s="46" customFormat="1" ht="15.75"/>
    <row r="481" s="46" customFormat="1" ht="15.75"/>
    <row r="482" s="46" customFormat="1" ht="15.75"/>
    <row r="483" s="46" customFormat="1" ht="15.75"/>
    <row r="484" s="46" customFormat="1" ht="15.75"/>
    <row r="485" s="46" customFormat="1" ht="15.75"/>
    <row r="486" s="46" customFormat="1" ht="15.75"/>
    <row r="487" s="46" customFormat="1" ht="15.75"/>
    <row r="488" s="46" customFormat="1" ht="15.75"/>
    <row r="489" s="46" customFormat="1" ht="15.75"/>
    <row r="490" s="46" customFormat="1" ht="15.75"/>
    <row r="491" s="46" customFormat="1" ht="15.75"/>
    <row r="492" s="46" customFormat="1" ht="15.75"/>
    <row r="493" s="46" customFormat="1" ht="15.75"/>
    <row r="494" s="46" customFormat="1" ht="15.75"/>
    <row r="495" s="46" customFormat="1" ht="15.75"/>
    <row r="496" s="46" customFormat="1" ht="15.75"/>
    <row r="497" s="46" customFormat="1" ht="15.75"/>
    <row r="498" s="46" customFormat="1" ht="15.75"/>
    <row r="499" s="46" customFormat="1" ht="15.75"/>
    <row r="500" s="46" customFormat="1" ht="15.75"/>
    <row r="501" s="46" customFormat="1" ht="15.75"/>
    <row r="502" s="46" customFormat="1" ht="15.75"/>
    <row r="503" s="46" customFormat="1" ht="15.75"/>
    <row r="504" s="46" customFormat="1" ht="15.75"/>
    <row r="505" s="46" customFormat="1" ht="15.75"/>
    <row r="506" s="46" customFormat="1" ht="15.75"/>
    <row r="507" s="46" customFormat="1" ht="15.75"/>
    <row r="508" s="46" customFormat="1" ht="15.75"/>
    <row r="509" s="46" customFormat="1" ht="15.75"/>
    <row r="510" s="46" customFormat="1" ht="15.75"/>
    <row r="511" s="46" customFormat="1" ht="15.75"/>
    <row r="512" s="46" customFormat="1" ht="15.75"/>
    <row r="513" s="46" customFormat="1" ht="15.75"/>
    <row r="514" s="46" customFormat="1" ht="15.75"/>
    <row r="515" s="46" customFormat="1" ht="15.75"/>
    <row r="516" s="46" customFormat="1" ht="15.75"/>
    <row r="517" s="46" customFormat="1" ht="15.75"/>
    <row r="518" s="46" customFormat="1" ht="15.75"/>
    <row r="519" s="46" customFormat="1" ht="15.75"/>
    <row r="520" s="46" customFormat="1" ht="15.75"/>
    <row r="521" s="46" customFormat="1" ht="15.75"/>
    <row r="522" s="46" customFormat="1" ht="15.75"/>
    <row r="523" s="46" customFormat="1" ht="15.75"/>
    <row r="524" s="46" customFormat="1" ht="15.75"/>
    <row r="525" s="46" customFormat="1" ht="15.75"/>
    <row r="526" s="46" customFormat="1" ht="15.75"/>
    <row r="527" s="46" customFormat="1" ht="15.75"/>
    <row r="528" s="46" customFormat="1" ht="15.75"/>
    <row r="529" s="46" customFormat="1" ht="15.75"/>
    <row r="530" s="46" customFormat="1" ht="15.75"/>
    <row r="531" s="46" customFormat="1" ht="15.75"/>
    <row r="532" s="46" customFormat="1" ht="15.75"/>
    <row r="533" s="46" customFormat="1" ht="15.75"/>
    <row r="534" s="46" customFormat="1" ht="15.75"/>
    <row r="535" s="46" customFormat="1" ht="15.75"/>
    <row r="536" s="46" customFormat="1" ht="15.75"/>
    <row r="537" s="46" customFormat="1" ht="15.75"/>
    <row r="538" s="46" customFormat="1" ht="15.75"/>
    <row r="539" s="46" customFormat="1" ht="15.75"/>
    <row r="540" s="46" customFormat="1" ht="15.75"/>
    <row r="541" s="46" customFormat="1" ht="15.75"/>
    <row r="542" s="46" customFormat="1" ht="15.75"/>
    <row r="543" s="46" customFormat="1" ht="15.75"/>
    <row r="544" s="46" customFormat="1" ht="15.75"/>
    <row r="545" s="46" customFormat="1" ht="15.75"/>
    <row r="546" s="46" customFormat="1" ht="15.75"/>
    <row r="547" s="46" customFormat="1" ht="15.75"/>
    <row r="548" s="46" customFormat="1" ht="15.75"/>
    <row r="549" s="46" customFormat="1" ht="15.75"/>
    <row r="550" s="46" customFormat="1" ht="15.75"/>
    <row r="551" s="46" customFormat="1" ht="15.75"/>
    <row r="552" s="46" customFormat="1" ht="15.75"/>
    <row r="553" s="46" customFormat="1" ht="15.75"/>
    <row r="554" s="46" customFormat="1" ht="15.75"/>
    <row r="555" s="46" customFormat="1" ht="15.75"/>
    <row r="556" s="46" customFormat="1" ht="15.75"/>
    <row r="557" s="46" customFormat="1" ht="15.75"/>
    <row r="558" s="46" customFormat="1" ht="15.75"/>
    <row r="559" s="46" customFormat="1" ht="15.75"/>
    <row r="560" s="46" customFormat="1" ht="15.75"/>
    <row r="561" s="46" customFormat="1" ht="15.75"/>
    <row r="562" s="46" customFormat="1" ht="15.75"/>
    <row r="563" s="46" customFormat="1" ht="15.75"/>
    <row r="564" s="46" customFormat="1" ht="15.75"/>
    <row r="565" s="46" customFormat="1" ht="15.75"/>
    <row r="566" s="46" customFormat="1" ht="15.75"/>
    <row r="567" s="46" customFormat="1" ht="15.75"/>
    <row r="568" s="46" customFormat="1" ht="15.75"/>
    <row r="569" s="46" customFormat="1" ht="15.75"/>
    <row r="570" s="46" customFormat="1" ht="15.75"/>
    <row r="571" s="46" customFormat="1" ht="15.75"/>
    <row r="572" s="46" customFormat="1" ht="15.75"/>
    <row r="573" s="46" customFormat="1" ht="15.75"/>
    <row r="574" s="46" customFormat="1" ht="15.75"/>
    <row r="575" s="46" customFormat="1" ht="15.75"/>
    <row r="576" s="46" customFormat="1" ht="15.75"/>
    <row r="577" s="46" customFormat="1" ht="15.75"/>
    <row r="578" s="46" customFormat="1" ht="15.75"/>
    <row r="579" s="46" customFormat="1" ht="15.75"/>
    <row r="580" s="46" customFormat="1" ht="15.75"/>
    <row r="581" s="46" customFormat="1" ht="15.75"/>
    <row r="582" s="46" customFormat="1" ht="15.75"/>
    <row r="583" s="46" customFormat="1" ht="15.75"/>
    <row r="584" s="46" customFormat="1" ht="15.75"/>
    <row r="585" s="46" customFormat="1" ht="15.75"/>
    <row r="586" s="46" customFormat="1" ht="15.75"/>
    <row r="587" s="46" customFormat="1" ht="15.75"/>
    <row r="588" s="46" customFormat="1" ht="15.75"/>
    <row r="589" s="46" customFormat="1" ht="15.75"/>
    <row r="590" s="46" customFormat="1" ht="15.75"/>
    <row r="591" s="46" customFormat="1" ht="15.75"/>
    <row r="592" s="46" customFormat="1" ht="15.75"/>
    <row r="593" s="46" customFormat="1" ht="15.75"/>
    <row r="594" s="46" customFormat="1" ht="15.75"/>
    <row r="595" s="46" customFormat="1" ht="15.75"/>
    <row r="596" s="46" customFormat="1" ht="15.75"/>
    <row r="597" s="46" customFormat="1" ht="15.75"/>
    <row r="598" s="46" customFormat="1" ht="15.75"/>
    <row r="599" s="46" customFormat="1" ht="15.75"/>
    <row r="600" s="46" customFormat="1" ht="15.75"/>
    <row r="601" s="46" customFormat="1" ht="15.75"/>
    <row r="602" s="46" customFormat="1" ht="15.75"/>
    <row r="603" s="46" customFormat="1" ht="15.75"/>
    <row r="604" s="46" customFormat="1" ht="15.75"/>
    <row r="605" s="46" customFormat="1" ht="15.75"/>
    <row r="606" s="46" customFormat="1" ht="15.75"/>
    <row r="607" s="46" customFormat="1" ht="15.75"/>
    <row r="608" s="46" customFormat="1" ht="15.75"/>
    <row r="609" s="46" customFormat="1" ht="15.75"/>
    <row r="610" s="46" customFormat="1" ht="15.75"/>
    <row r="611" s="46" customFormat="1" ht="15.75"/>
    <row r="612" s="46" customFormat="1" ht="15.75"/>
    <row r="613" s="46" customFormat="1" ht="15.75"/>
    <row r="614" s="46" customFormat="1" ht="15.75"/>
    <row r="615" s="46" customFormat="1" ht="15.75"/>
    <row r="616" s="46" customFormat="1" ht="15.75"/>
    <row r="617" s="46" customFormat="1" ht="15.75"/>
    <row r="618" s="46" customFormat="1" ht="15.75"/>
    <row r="619" s="46" customFormat="1" ht="15.75"/>
    <row r="620" s="46" customFormat="1" ht="15.75"/>
    <row r="621" s="46" customFormat="1" ht="15.75"/>
    <row r="622" s="46" customFormat="1" ht="15.75"/>
    <row r="623" s="46" customFormat="1" ht="15.75"/>
    <row r="624" s="46" customFormat="1" ht="15.75"/>
    <row r="625" s="46" customFormat="1" ht="15.75"/>
    <row r="626" s="46" customFormat="1" ht="15.75"/>
    <row r="627" s="46" customFormat="1" ht="15.75"/>
    <row r="628" s="46" customFormat="1" ht="15.75"/>
    <row r="629" s="46" customFormat="1" ht="15.75"/>
    <row r="630" s="46" customFormat="1" ht="15.75"/>
    <row r="631" s="46" customFormat="1" ht="15.75"/>
    <row r="632" s="46" customFormat="1" ht="15.75"/>
    <row r="633" s="46" customFormat="1" ht="15.75"/>
    <row r="634" s="46" customFormat="1" ht="15.75"/>
    <row r="635" s="46" customFormat="1" ht="15.75"/>
    <row r="636" s="46" customFormat="1" ht="15.75"/>
    <row r="637" s="46" customFormat="1" ht="15.75"/>
    <row r="638" s="46" customFormat="1" ht="15.75"/>
    <row r="639" s="46" customFormat="1" ht="15.75"/>
    <row r="640" s="46" customFormat="1" ht="15.75"/>
    <row r="641" s="46" customFormat="1" ht="15.75"/>
    <row r="642" s="46" customFormat="1" ht="15.75"/>
    <row r="643" s="46" customFormat="1" ht="15.75"/>
    <row r="644" s="46" customFormat="1" ht="15.75"/>
    <row r="645" s="46" customFormat="1" ht="15.75"/>
    <row r="646" s="46" customFormat="1" ht="15.75"/>
    <row r="647" s="46" customFormat="1" ht="15.75"/>
    <row r="648" s="46" customFormat="1" ht="15.75"/>
    <row r="649" s="46" customFormat="1" ht="15.75"/>
    <row r="650" s="46" customFormat="1" ht="15.75"/>
    <row r="651" s="46" customFormat="1" ht="15.75"/>
    <row r="652" s="46" customFormat="1" ht="15.75"/>
    <row r="653" s="46" customFormat="1" ht="15.75"/>
    <row r="654" s="46" customFormat="1" ht="15.75"/>
    <row r="655" s="46" customFormat="1" ht="15.75"/>
    <row r="656" s="46" customFormat="1" ht="15.75"/>
    <row r="657" s="46" customFormat="1" ht="15.75"/>
    <row r="658" s="46" customFormat="1" ht="15.75"/>
    <row r="659" s="46" customFormat="1" ht="15.75"/>
    <row r="660" s="46" customFormat="1" ht="15.75"/>
    <row r="661" s="46" customFormat="1" ht="15.75"/>
    <row r="662" s="46" customFormat="1" ht="15.75"/>
    <row r="663" s="46" customFormat="1" ht="15.75"/>
    <row r="664" s="46" customFormat="1" ht="15.75"/>
    <row r="665" s="46" customFormat="1" ht="15.75"/>
    <row r="666" s="46" customFormat="1" ht="15.75"/>
    <row r="667" s="46" customFormat="1" ht="15.75"/>
    <row r="668" s="46" customFormat="1" ht="15.75"/>
    <row r="669" s="46" customFormat="1" ht="15.75"/>
    <row r="670" s="46" customFormat="1" ht="15.75"/>
    <row r="671" s="46" customFormat="1" ht="15.75"/>
    <row r="672" s="46" customFormat="1" ht="15.75"/>
    <row r="673" s="46" customFormat="1" ht="15.75"/>
    <row r="674" s="46" customFormat="1" ht="15.75"/>
    <row r="675" s="46" customFormat="1" ht="15.75"/>
    <row r="676" s="46" customFormat="1" ht="15.75"/>
    <row r="677" s="46" customFormat="1" ht="15.75"/>
    <row r="678" s="46" customFormat="1" ht="15.75"/>
    <row r="679" s="46" customFormat="1" ht="15.75"/>
    <row r="680" s="46" customFormat="1" ht="15.75"/>
    <row r="681" s="46" customFormat="1" ht="15.75"/>
    <row r="682" s="46" customFormat="1" ht="15.75"/>
    <row r="683" s="46" customFormat="1" ht="15.75"/>
    <row r="684" s="46" customFormat="1" ht="15.75"/>
    <row r="685" s="46" customFormat="1" ht="15.75"/>
    <row r="686" s="46" customFormat="1" ht="15.75"/>
    <row r="687" s="46" customFormat="1" ht="15.75"/>
    <row r="688" s="46" customFormat="1" ht="15.75"/>
    <row r="689" s="46" customFormat="1" ht="15.75"/>
    <row r="690" s="46" customFormat="1" ht="15.75"/>
    <row r="691" s="46" customFormat="1" ht="15.75"/>
    <row r="692" s="46" customFormat="1" ht="15.75"/>
    <row r="693" s="46" customFormat="1" ht="15.75"/>
    <row r="694" s="46" customFormat="1" ht="15.75"/>
    <row r="695" s="46" customFormat="1" ht="15.75"/>
    <row r="696" s="46" customFormat="1" ht="15.75"/>
    <row r="697" s="46" customFormat="1" ht="15.75"/>
    <row r="698" s="46" customFormat="1" ht="15.75"/>
    <row r="699" s="46" customFormat="1" ht="15.75"/>
    <row r="700" s="46" customFormat="1" ht="15.75"/>
    <row r="701" s="46" customFormat="1" ht="15.75"/>
    <row r="702" s="46" customFormat="1" ht="15.75"/>
    <row r="703" s="46" customFormat="1" ht="15.75"/>
    <row r="704" s="46" customFormat="1" ht="15.75"/>
    <row r="705" s="46" customFormat="1" ht="15.75"/>
    <row r="706" s="46" customFormat="1" ht="15.75"/>
    <row r="707" s="46" customFormat="1" ht="15.75"/>
    <row r="708" s="46" customFormat="1" ht="15.75"/>
    <row r="709" s="46" customFormat="1" ht="15.75"/>
    <row r="710" s="46" customFormat="1" ht="15.75"/>
    <row r="711" s="46" customFormat="1" ht="15.75"/>
    <row r="712" s="46" customFormat="1" ht="15.75"/>
    <row r="713" s="46" customFormat="1" ht="15.75"/>
    <row r="714" s="46" customFormat="1" ht="15.75"/>
    <row r="715" s="46" customFormat="1" ht="15.75"/>
    <row r="716" s="46" customFormat="1" ht="15.75"/>
    <row r="717" s="46" customFormat="1" ht="15.75"/>
    <row r="718" s="46" customFormat="1" ht="15.75"/>
    <row r="719" s="46" customFormat="1" ht="15.75"/>
    <row r="720" s="46" customFormat="1" ht="15.75"/>
    <row r="721" s="46" customFormat="1" ht="15.75"/>
    <row r="722" s="46" customFormat="1" ht="15.75"/>
    <row r="723" s="46" customFormat="1" ht="15.75"/>
    <row r="724" s="46" customFormat="1" ht="15.75"/>
    <row r="725" s="46" customFormat="1" ht="15.75"/>
    <row r="726" s="46" customFormat="1" ht="15.75"/>
    <row r="727" s="46" customFormat="1" ht="15.75"/>
    <row r="728" s="46" customFormat="1" ht="15.75"/>
    <row r="729" s="46" customFormat="1" ht="15.75"/>
    <row r="730" s="46" customFormat="1" ht="15.75"/>
    <row r="731" s="46" customFormat="1" ht="15.75"/>
    <row r="732" s="46" customFormat="1" ht="15.75"/>
    <row r="733" s="46" customFormat="1" ht="15.75"/>
    <row r="734" s="46" customFormat="1" ht="15.75"/>
    <row r="735" s="46" customFormat="1" ht="15.75"/>
    <row r="736" s="46" customFormat="1" ht="15.75"/>
    <row r="737" s="46" customFormat="1" ht="15.75"/>
    <row r="738" s="46" customFormat="1" ht="15.75"/>
    <row r="739" s="46" customFormat="1" ht="15.75"/>
    <row r="740" s="46" customFormat="1" ht="15.75"/>
    <row r="741" s="46" customFormat="1" ht="15.75"/>
    <row r="742" s="46" customFormat="1" ht="15.75"/>
    <row r="743" s="46" customFormat="1" ht="15.75"/>
    <row r="744" s="46" customFormat="1" ht="15.75"/>
    <row r="745" s="46" customFormat="1" ht="15.75"/>
    <row r="746" s="46" customFormat="1" ht="15.75"/>
    <row r="747" s="46" customFormat="1" ht="15.75"/>
    <row r="748" s="46" customFormat="1" ht="15.75"/>
    <row r="749" s="46" customFormat="1" ht="15.75"/>
    <row r="750" s="46" customFormat="1" ht="15.75"/>
    <row r="751" s="46" customFormat="1" ht="15.75"/>
    <row r="752" s="46" customFormat="1" ht="15.75"/>
    <row r="753" s="46" customFormat="1" ht="15.75"/>
    <row r="754" s="46" customFormat="1" ht="15.75"/>
    <row r="755" s="46" customFormat="1" ht="15.75"/>
    <row r="756" s="46" customFormat="1" ht="15.75"/>
    <row r="757" s="46" customFormat="1" ht="15.75"/>
    <row r="758" s="46" customFormat="1" ht="15.75"/>
    <row r="759" s="46" customFormat="1" ht="15.75"/>
    <row r="760" s="46" customFormat="1" ht="15.75"/>
    <row r="761" s="46" customFormat="1" ht="15.75"/>
    <row r="762" s="46" customFormat="1" ht="15.75"/>
    <row r="763" s="46" customFormat="1" ht="15.75"/>
    <row r="764" s="46" customFormat="1" ht="15.75"/>
    <row r="765" s="46" customFormat="1" ht="15.75"/>
    <row r="766" s="46" customFormat="1" ht="15.75"/>
    <row r="767" s="46" customFormat="1" ht="15.75"/>
    <row r="768" s="46" customFormat="1" ht="15.75"/>
    <row r="769" s="46" customFormat="1" ht="15.75"/>
    <row r="770" s="46" customFormat="1" ht="15.75"/>
    <row r="771" s="46" customFormat="1" ht="15.75"/>
    <row r="772" s="46" customFormat="1" ht="15.75"/>
    <row r="773" s="46" customFormat="1" ht="15.75"/>
    <row r="774" s="46" customFormat="1" ht="15.75"/>
    <row r="775" s="46" customFormat="1" ht="15.75"/>
    <row r="776" s="46" customFormat="1" ht="15.75"/>
    <row r="777" s="46" customFormat="1" ht="15.75"/>
    <row r="778" s="46" customFormat="1" ht="15.75"/>
    <row r="779" s="46" customFormat="1" ht="15.75"/>
    <row r="780" s="46" customFormat="1" ht="15.75"/>
    <row r="781" s="46" customFormat="1" ht="15.75"/>
    <row r="782" s="46" customFormat="1" ht="15.75"/>
    <row r="783" s="46" customFormat="1" ht="15.75"/>
    <row r="784" s="46" customFormat="1" ht="15.75"/>
    <row r="785" s="46" customFormat="1" ht="15.75"/>
    <row r="786" s="46" customFormat="1" ht="15.75"/>
    <row r="787" s="46" customFormat="1" ht="15.75"/>
    <row r="788" s="46" customFormat="1" ht="15.75"/>
  </sheetData>
  <sheetProtection/>
  <mergeCells count="45">
    <mergeCell ref="C41:E41"/>
    <mergeCell ref="C43:N43"/>
    <mergeCell ref="C94:N95"/>
    <mergeCell ref="C82:H82"/>
    <mergeCell ref="B61:N66"/>
    <mergeCell ref="A103:M103"/>
    <mergeCell ref="B105:N122"/>
    <mergeCell ref="C1:N1"/>
    <mergeCell ref="C2:N2"/>
    <mergeCell ref="C50:N50"/>
    <mergeCell ref="E39:F39"/>
    <mergeCell ref="H41:J41"/>
    <mergeCell ref="B69:N70"/>
    <mergeCell ref="D18:N18"/>
    <mergeCell ref="B55:N55"/>
    <mergeCell ref="H155:J155"/>
    <mergeCell ref="A124:N124"/>
    <mergeCell ref="B135:N139"/>
    <mergeCell ref="K58:M58"/>
    <mergeCell ref="D4:E4"/>
    <mergeCell ref="I32:N32"/>
    <mergeCell ref="I46:N46"/>
    <mergeCell ref="C48:E48"/>
    <mergeCell ref="H48:J48"/>
    <mergeCell ref="B15:C15"/>
    <mergeCell ref="A150:N150"/>
    <mergeCell ref="K39:N39"/>
    <mergeCell ref="I26:N26"/>
    <mergeCell ref="I28:N28"/>
    <mergeCell ref="I30:N30"/>
    <mergeCell ref="D37:N37"/>
    <mergeCell ref="A133:M133"/>
    <mergeCell ref="B126:N129"/>
    <mergeCell ref="B58:G58"/>
    <mergeCell ref="B71:J74"/>
    <mergeCell ref="A195:N195"/>
    <mergeCell ref="B197:N201"/>
    <mergeCell ref="A140:M140"/>
    <mergeCell ref="B142:N146"/>
    <mergeCell ref="A173:N174"/>
    <mergeCell ref="B176:N180"/>
    <mergeCell ref="B162:N166"/>
    <mergeCell ref="A159:N160"/>
    <mergeCell ref="A187:N187"/>
    <mergeCell ref="B189:N193"/>
  </mergeCells>
  <dataValidations count="1">
    <dataValidation type="list" allowBlank="1" showInputMessage="1" showErrorMessage="1" sqref="I30:N30">
      <formula1>"Maire,Directeur/Directrice,Président(e),Gérant(e),Déléguée,Responsable,Autre (préciser ci-dessous)"</formula1>
    </dataValidation>
  </dataValidations>
  <printOptions horizontalCentered="1"/>
  <pageMargins left="0.1968503937007874" right="0.1968503937007874" top="0.5905511811023623" bottom="0.3937007874015748" header="0.5118110236220472" footer="0.5118110236220472"/>
  <pageSetup fitToHeight="4" horizontalDpi="600" verticalDpi="600" orientation="portrait" paperSize="9" scale="66" r:id="rId3"/>
  <headerFooter alignWithMargins="0">
    <oddFooter>&amp;R&amp;P</oddFooter>
  </headerFooter>
  <rowBreaks count="3" manualBreakCount="3">
    <brk id="74" max="13" man="1"/>
    <brk id="122" max="13" man="1"/>
    <brk id="148" max="13"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4:N767"/>
  <sheetViews>
    <sheetView showGridLines="0" zoomScaleSheetLayoutView="85" zoomScalePageLayoutView="0" workbookViewId="0" topLeftCell="A1">
      <selection activeCell="I8" sqref="I8:L8"/>
    </sheetView>
  </sheetViews>
  <sheetFormatPr defaultColWidth="11.421875" defaultRowHeight="12.75"/>
  <cols>
    <col min="1" max="1" width="4.57421875" style="113" customWidth="1"/>
    <col min="2" max="2" width="5.7109375" style="113" customWidth="1"/>
    <col min="3" max="6" width="9.57421875" style="113" customWidth="1"/>
    <col min="7" max="7" width="18.421875" style="113" customWidth="1"/>
    <col min="8" max="12" width="8.140625" style="113" customWidth="1"/>
    <col min="13" max="13" width="18.421875" style="113" customWidth="1"/>
    <col min="14" max="14" width="11.7109375" style="113" customWidth="1"/>
    <col min="15" max="16384" width="11.421875" style="113" customWidth="1"/>
  </cols>
  <sheetData>
    <row r="1" s="105" customFormat="1" ht="15"/>
    <row r="2" s="105" customFormat="1" ht="11.25" customHeight="1"/>
    <row r="3" s="105" customFormat="1" ht="5.25" customHeight="1"/>
    <row r="4" spans="2:13" s="105" customFormat="1" ht="21.75" customHeight="1">
      <c r="B4" s="78"/>
      <c r="C4" s="222" t="s">
        <v>1</v>
      </c>
      <c r="D4" s="222"/>
      <c r="E4" s="222"/>
      <c r="F4" s="223"/>
      <c r="G4" s="79" t="s">
        <v>45</v>
      </c>
      <c r="H4" s="80"/>
      <c r="I4" s="222" t="s">
        <v>2</v>
      </c>
      <c r="J4" s="222"/>
      <c r="K4" s="222"/>
      <c r="L4" s="223"/>
      <c r="M4" s="79" t="s">
        <v>45</v>
      </c>
    </row>
    <row r="5" spans="2:13" s="105" customFormat="1" ht="24.75" customHeight="1">
      <c r="B5" s="152">
        <v>60</v>
      </c>
      <c r="C5" s="224" t="s">
        <v>46</v>
      </c>
      <c r="D5" s="224"/>
      <c r="E5" s="224"/>
      <c r="F5" s="224"/>
      <c r="G5" s="106">
        <f>G6+G7+G8</f>
        <v>0</v>
      </c>
      <c r="H5" s="152">
        <v>70</v>
      </c>
      <c r="I5" s="221" t="s">
        <v>47</v>
      </c>
      <c r="J5" s="221"/>
      <c r="K5" s="221"/>
      <c r="L5" s="221"/>
      <c r="M5" s="107">
        <f>M6+M7+M8+M9+M10</f>
        <v>0</v>
      </c>
    </row>
    <row r="6" spans="2:13" s="105" customFormat="1" ht="24.75" customHeight="1">
      <c r="B6" s="153"/>
      <c r="C6" s="173" t="s">
        <v>48</v>
      </c>
      <c r="D6" s="203"/>
      <c r="E6" s="203"/>
      <c r="F6" s="204"/>
      <c r="G6" s="81"/>
      <c r="H6" s="153"/>
      <c r="I6" s="200" t="s">
        <v>49</v>
      </c>
      <c r="J6" s="201"/>
      <c r="K6" s="201"/>
      <c r="L6" s="202"/>
      <c r="M6" s="103"/>
    </row>
    <row r="7" spans="2:13" s="105" customFormat="1" ht="24.75" customHeight="1">
      <c r="B7" s="153"/>
      <c r="C7" s="173" t="s">
        <v>50</v>
      </c>
      <c r="D7" s="174"/>
      <c r="E7" s="174"/>
      <c r="F7" s="175"/>
      <c r="G7" s="81"/>
      <c r="H7" s="153"/>
      <c r="I7" s="200" t="s">
        <v>51</v>
      </c>
      <c r="J7" s="201"/>
      <c r="K7" s="201"/>
      <c r="L7" s="202"/>
      <c r="M7" s="103"/>
    </row>
    <row r="8" spans="2:13" s="105" customFormat="1" ht="24.75" customHeight="1">
      <c r="B8" s="154"/>
      <c r="C8" s="173" t="s">
        <v>52</v>
      </c>
      <c r="D8" s="174"/>
      <c r="E8" s="174"/>
      <c r="F8" s="175"/>
      <c r="G8" s="81"/>
      <c r="H8" s="153"/>
      <c r="I8" s="200" t="s">
        <v>112</v>
      </c>
      <c r="J8" s="201"/>
      <c r="K8" s="201"/>
      <c r="L8" s="202"/>
      <c r="M8" s="83"/>
    </row>
    <row r="9" spans="2:13" s="105" customFormat="1" ht="24.75" customHeight="1">
      <c r="B9" s="152">
        <v>61</v>
      </c>
      <c r="C9" s="207" t="s">
        <v>54</v>
      </c>
      <c r="D9" s="207"/>
      <c r="E9" s="207"/>
      <c r="F9" s="207"/>
      <c r="G9" s="106">
        <f>G10+G11+G12+G13</f>
        <v>0</v>
      </c>
      <c r="H9" s="153"/>
      <c r="I9" s="200" t="s">
        <v>53</v>
      </c>
      <c r="J9" s="201"/>
      <c r="K9" s="201"/>
      <c r="L9" s="202"/>
      <c r="M9" s="83"/>
    </row>
    <row r="10" spans="2:13" s="105" customFormat="1" ht="24.75" customHeight="1">
      <c r="B10" s="153"/>
      <c r="C10" s="220" t="s">
        <v>56</v>
      </c>
      <c r="D10" s="220"/>
      <c r="E10" s="220"/>
      <c r="F10" s="220"/>
      <c r="G10" s="82"/>
      <c r="H10" s="154"/>
      <c r="I10" s="150" t="s">
        <v>55</v>
      </c>
      <c r="J10" s="151"/>
      <c r="K10" s="151"/>
      <c r="L10" s="151"/>
      <c r="M10" s="83"/>
    </row>
    <row r="11" spans="2:13" s="105" customFormat="1" ht="24.75" customHeight="1">
      <c r="B11" s="153"/>
      <c r="C11" s="173" t="s">
        <v>58</v>
      </c>
      <c r="D11" s="203"/>
      <c r="E11" s="203"/>
      <c r="F11" s="204"/>
      <c r="G11" s="82"/>
      <c r="H11" s="152">
        <v>74</v>
      </c>
      <c r="I11" s="221" t="s">
        <v>57</v>
      </c>
      <c r="J11" s="221"/>
      <c r="K11" s="221"/>
      <c r="L11" s="221"/>
      <c r="M11" s="108">
        <f>M12+M13+M14+M16+M15+M17+M18+M19+M21+M22</f>
        <v>0</v>
      </c>
    </row>
    <row r="12" spans="2:13" s="105" customFormat="1" ht="24.75" customHeight="1">
      <c r="B12" s="153"/>
      <c r="C12" s="173" t="s">
        <v>59</v>
      </c>
      <c r="D12" s="174"/>
      <c r="E12" s="174"/>
      <c r="F12" s="175"/>
      <c r="G12" s="82"/>
      <c r="H12" s="153"/>
      <c r="I12" s="150" t="s">
        <v>102</v>
      </c>
      <c r="J12" s="151"/>
      <c r="K12" s="151"/>
      <c r="L12" s="151"/>
      <c r="M12" s="83"/>
    </row>
    <row r="13" spans="2:13" s="105" customFormat="1" ht="24.75" customHeight="1">
      <c r="B13" s="154"/>
      <c r="C13" s="173" t="s">
        <v>61</v>
      </c>
      <c r="D13" s="174"/>
      <c r="E13" s="174"/>
      <c r="F13" s="175"/>
      <c r="G13" s="82"/>
      <c r="H13" s="153"/>
      <c r="I13" s="150" t="s">
        <v>60</v>
      </c>
      <c r="J13" s="151"/>
      <c r="K13" s="151"/>
      <c r="L13" s="151"/>
      <c r="M13" s="83"/>
    </row>
    <row r="14" spans="2:13" s="105" customFormat="1" ht="24.75" customHeight="1">
      <c r="B14" s="152">
        <v>62</v>
      </c>
      <c r="C14" s="207" t="s">
        <v>63</v>
      </c>
      <c r="D14" s="207"/>
      <c r="E14" s="207"/>
      <c r="F14" s="207"/>
      <c r="G14" s="109">
        <f>G15+G16+G17+G18+G19</f>
        <v>0</v>
      </c>
      <c r="H14" s="153"/>
      <c r="I14" s="150" t="s">
        <v>62</v>
      </c>
      <c r="J14" s="151"/>
      <c r="K14" s="151"/>
      <c r="L14" s="151"/>
      <c r="M14" s="83"/>
    </row>
    <row r="15" spans="2:13" s="105" customFormat="1" ht="24.75" customHeight="1">
      <c r="B15" s="153"/>
      <c r="C15" s="173" t="s">
        <v>64</v>
      </c>
      <c r="D15" s="174"/>
      <c r="E15" s="174"/>
      <c r="F15" s="175"/>
      <c r="G15" s="82"/>
      <c r="H15" s="153"/>
      <c r="I15" s="208"/>
      <c r="J15" s="209"/>
      <c r="K15" s="209"/>
      <c r="L15" s="210"/>
      <c r="M15" s="83"/>
    </row>
    <row r="16" spans="2:13" s="105" customFormat="1" ht="24.75" customHeight="1">
      <c r="B16" s="153"/>
      <c r="C16" s="173" t="s">
        <v>66</v>
      </c>
      <c r="D16" s="174"/>
      <c r="E16" s="174"/>
      <c r="F16" s="175"/>
      <c r="G16" s="82"/>
      <c r="H16" s="153"/>
      <c r="I16" s="211" t="s">
        <v>65</v>
      </c>
      <c r="J16" s="212"/>
      <c r="K16" s="212"/>
      <c r="L16" s="213"/>
      <c r="M16" s="83"/>
    </row>
    <row r="17" spans="2:13" s="105" customFormat="1" ht="24.75" customHeight="1">
      <c r="B17" s="153"/>
      <c r="C17" s="173" t="s">
        <v>68</v>
      </c>
      <c r="D17" s="174"/>
      <c r="E17" s="174"/>
      <c r="F17" s="175"/>
      <c r="G17" s="82"/>
      <c r="H17" s="153"/>
      <c r="I17" s="150" t="s">
        <v>67</v>
      </c>
      <c r="J17" s="151"/>
      <c r="K17" s="151"/>
      <c r="L17" s="151"/>
      <c r="M17" s="83"/>
    </row>
    <row r="18" spans="2:13" s="105" customFormat="1" ht="24.75" customHeight="1">
      <c r="B18" s="153"/>
      <c r="C18" s="75" t="s">
        <v>69</v>
      </c>
      <c r="D18" s="98"/>
      <c r="E18" s="98"/>
      <c r="F18" s="99"/>
      <c r="G18" s="82"/>
      <c r="H18" s="153"/>
      <c r="I18" s="155"/>
      <c r="J18" s="156"/>
      <c r="K18" s="156"/>
      <c r="L18" s="157"/>
      <c r="M18" s="83"/>
    </row>
    <row r="19" spans="2:13" s="105" customFormat="1" ht="24.75" customHeight="1">
      <c r="B19" s="154"/>
      <c r="C19" s="75" t="s">
        <v>70</v>
      </c>
      <c r="D19" s="98"/>
      <c r="E19" s="98"/>
      <c r="F19" s="99"/>
      <c r="G19" s="82"/>
      <c r="H19" s="153"/>
      <c r="I19" s="214" t="s">
        <v>113</v>
      </c>
      <c r="J19" s="215"/>
      <c r="K19" s="215"/>
      <c r="L19" s="216"/>
      <c r="M19" s="205"/>
    </row>
    <row r="20" spans="2:13" s="105" customFormat="1" ht="24.75" customHeight="1">
      <c r="B20" s="87">
        <v>63</v>
      </c>
      <c r="C20" s="207" t="s">
        <v>71</v>
      </c>
      <c r="D20" s="207"/>
      <c r="E20" s="207"/>
      <c r="F20" s="207"/>
      <c r="G20" s="82"/>
      <c r="H20" s="153"/>
      <c r="I20" s="217"/>
      <c r="J20" s="218"/>
      <c r="K20" s="218"/>
      <c r="L20" s="219"/>
      <c r="M20" s="206"/>
    </row>
    <row r="21" spans="2:13" s="105" customFormat="1" ht="24.75" customHeight="1">
      <c r="B21" s="152">
        <v>64</v>
      </c>
      <c r="C21" s="182" t="s">
        <v>72</v>
      </c>
      <c r="D21" s="183"/>
      <c r="E21" s="183"/>
      <c r="F21" s="184"/>
      <c r="G21" s="109">
        <f>G22+G23+G24</f>
        <v>0</v>
      </c>
      <c r="H21" s="153"/>
      <c r="I21" s="200" t="s">
        <v>73</v>
      </c>
      <c r="J21" s="201"/>
      <c r="K21" s="201"/>
      <c r="L21" s="202"/>
      <c r="M21" s="83"/>
    </row>
    <row r="22" spans="2:13" s="105" customFormat="1" ht="24.75" customHeight="1">
      <c r="B22" s="153"/>
      <c r="C22" s="173" t="s">
        <v>74</v>
      </c>
      <c r="D22" s="203"/>
      <c r="E22" s="203"/>
      <c r="F22" s="204"/>
      <c r="G22" s="82"/>
      <c r="H22" s="154"/>
      <c r="I22" s="200" t="s">
        <v>75</v>
      </c>
      <c r="J22" s="201"/>
      <c r="K22" s="201"/>
      <c r="L22" s="202"/>
      <c r="M22" s="83"/>
    </row>
    <row r="23" spans="2:13" s="105" customFormat="1" ht="24.75" customHeight="1">
      <c r="B23" s="153"/>
      <c r="C23" s="173" t="s">
        <v>76</v>
      </c>
      <c r="D23" s="174"/>
      <c r="E23" s="174"/>
      <c r="F23" s="175"/>
      <c r="G23" s="82"/>
      <c r="H23" s="87">
        <v>75</v>
      </c>
      <c r="I23" s="182" t="s">
        <v>77</v>
      </c>
      <c r="J23" s="183"/>
      <c r="K23" s="183"/>
      <c r="L23" s="184"/>
      <c r="M23" s="97"/>
    </row>
    <row r="24" spans="2:13" s="105" customFormat="1" ht="24.75" customHeight="1">
      <c r="B24" s="154"/>
      <c r="C24" s="173" t="s">
        <v>78</v>
      </c>
      <c r="D24" s="203"/>
      <c r="E24" s="203"/>
      <c r="F24" s="204"/>
      <c r="G24" s="82"/>
      <c r="H24" s="87">
        <v>76</v>
      </c>
      <c r="I24" s="182" t="s">
        <v>79</v>
      </c>
      <c r="J24" s="183"/>
      <c r="K24" s="183"/>
      <c r="L24" s="184"/>
      <c r="M24" s="103"/>
    </row>
    <row r="25" spans="2:13" s="105" customFormat="1" ht="24.75" customHeight="1">
      <c r="B25" s="87">
        <v>65</v>
      </c>
      <c r="C25" s="182" t="s">
        <v>80</v>
      </c>
      <c r="D25" s="190"/>
      <c r="E25" s="190"/>
      <c r="F25" s="191"/>
      <c r="G25" s="96"/>
      <c r="H25" s="87">
        <v>77</v>
      </c>
      <c r="I25" s="182" t="s">
        <v>81</v>
      </c>
      <c r="J25" s="183"/>
      <c r="K25" s="183"/>
      <c r="L25" s="184"/>
      <c r="M25" s="103"/>
    </row>
    <row r="26" spans="2:13" s="105" customFormat="1" ht="24.75" customHeight="1">
      <c r="B26" s="87">
        <v>66</v>
      </c>
      <c r="C26" s="182" t="s">
        <v>82</v>
      </c>
      <c r="D26" s="183"/>
      <c r="E26" s="183"/>
      <c r="F26" s="184"/>
      <c r="G26" s="96"/>
      <c r="H26" s="152">
        <v>78</v>
      </c>
      <c r="I26" s="192" t="s">
        <v>83</v>
      </c>
      <c r="J26" s="193"/>
      <c r="K26" s="193"/>
      <c r="L26" s="194"/>
      <c r="M26" s="198"/>
    </row>
    <row r="27" spans="2:13" s="105" customFormat="1" ht="24.75" customHeight="1">
      <c r="B27" s="87">
        <v>67</v>
      </c>
      <c r="C27" s="182" t="s">
        <v>84</v>
      </c>
      <c r="D27" s="183"/>
      <c r="E27" s="183"/>
      <c r="F27" s="184"/>
      <c r="G27" s="96"/>
      <c r="H27" s="154"/>
      <c r="I27" s="195"/>
      <c r="J27" s="196"/>
      <c r="K27" s="196"/>
      <c r="L27" s="197"/>
      <c r="M27" s="199"/>
    </row>
    <row r="28" spans="2:13" s="105" customFormat="1" ht="24.75" customHeight="1">
      <c r="B28" s="87">
        <v>68</v>
      </c>
      <c r="C28" s="182" t="s">
        <v>85</v>
      </c>
      <c r="D28" s="183"/>
      <c r="E28" s="183"/>
      <c r="F28" s="184"/>
      <c r="G28" s="96"/>
      <c r="H28" s="87">
        <v>79</v>
      </c>
      <c r="I28" s="185" t="s">
        <v>86</v>
      </c>
      <c r="J28" s="185"/>
      <c r="K28" s="185"/>
      <c r="L28" s="185"/>
      <c r="M28" s="97"/>
    </row>
    <row r="29" spans="2:13" s="105" customFormat="1" ht="24.75" customHeight="1">
      <c r="B29" s="186" t="s">
        <v>87</v>
      </c>
      <c r="C29" s="187"/>
      <c r="D29" s="187"/>
      <c r="E29" s="187"/>
      <c r="F29" s="188"/>
      <c r="G29" s="85">
        <f>G5+G9+G14+G20+G21+G25+G26+G27+G28</f>
        <v>0</v>
      </c>
      <c r="H29" s="186" t="s">
        <v>88</v>
      </c>
      <c r="I29" s="187"/>
      <c r="J29" s="187"/>
      <c r="K29" s="187"/>
      <c r="L29" s="188"/>
      <c r="M29" s="86">
        <f>M5+M11+M23+M24+M25+M26+M28</f>
        <v>0</v>
      </c>
    </row>
    <row r="30" spans="2:13" s="105" customFormat="1" ht="24.75" customHeight="1">
      <c r="B30" s="100" t="s">
        <v>89</v>
      </c>
      <c r="C30" s="101"/>
      <c r="D30" s="101"/>
      <c r="E30" s="101"/>
      <c r="F30" s="101"/>
      <c r="G30" s="101"/>
      <c r="H30" s="101"/>
      <c r="I30" s="101"/>
      <c r="J30" s="101"/>
      <c r="K30" s="101"/>
      <c r="L30" s="101"/>
      <c r="M30" s="102"/>
    </row>
    <row r="31" spans="2:13" s="105" customFormat="1" ht="24.75" customHeight="1">
      <c r="B31" s="87" t="s">
        <v>90</v>
      </c>
      <c r="C31" s="189" t="s">
        <v>91</v>
      </c>
      <c r="D31" s="190"/>
      <c r="E31" s="190"/>
      <c r="F31" s="191"/>
      <c r="G31" s="88">
        <f>SUM(G32:G35)</f>
        <v>0</v>
      </c>
      <c r="H31" s="87">
        <v>87</v>
      </c>
      <c r="I31" s="189" t="s">
        <v>92</v>
      </c>
      <c r="J31" s="190"/>
      <c r="K31" s="190"/>
      <c r="L31" s="191"/>
      <c r="M31" s="89">
        <f>SUM(M32:M35)</f>
        <v>0</v>
      </c>
    </row>
    <row r="32" spans="2:13" s="105" customFormat="1" ht="19.5" customHeight="1">
      <c r="B32" s="84"/>
      <c r="C32" s="173" t="s">
        <v>93</v>
      </c>
      <c r="D32" s="174"/>
      <c r="E32" s="174"/>
      <c r="F32" s="175"/>
      <c r="G32" s="90"/>
      <c r="H32" s="84"/>
      <c r="I32" s="173" t="s">
        <v>94</v>
      </c>
      <c r="J32" s="174"/>
      <c r="K32" s="174"/>
      <c r="L32" s="175"/>
      <c r="M32" s="91"/>
    </row>
    <row r="33" spans="2:13" s="105" customFormat="1" ht="19.5" customHeight="1">
      <c r="B33" s="84"/>
      <c r="C33" s="173" t="s">
        <v>95</v>
      </c>
      <c r="D33" s="174"/>
      <c r="E33" s="174"/>
      <c r="F33" s="175"/>
      <c r="G33" s="90"/>
      <c r="H33" s="84"/>
      <c r="I33" s="176"/>
      <c r="J33" s="177"/>
      <c r="K33" s="177"/>
      <c r="L33" s="178"/>
      <c r="M33" s="91"/>
    </row>
    <row r="34" spans="2:13" s="105" customFormat="1" ht="19.5" customHeight="1">
      <c r="B34" s="84"/>
      <c r="C34" s="173" t="s">
        <v>96</v>
      </c>
      <c r="D34" s="174"/>
      <c r="E34" s="174"/>
      <c r="F34" s="175"/>
      <c r="G34" s="90"/>
      <c r="H34" s="84"/>
      <c r="I34" s="179"/>
      <c r="J34" s="180"/>
      <c r="K34" s="180"/>
      <c r="L34" s="181"/>
      <c r="M34" s="91"/>
    </row>
    <row r="35" spans="2:13" s="105" customFormat="1" ht="19.5" customHeight="1">
      <c r="B35" s="92"/>
      <c r="C35" s="160" t="s">
        <v>97</v>
      </c>
      <c r="D35" s="161"/>
      <c r="E35" s="161"/>
      <c r="F35" s="162"/>
      <c r="G35" s="93"/>
      <c r="H35" s="92"/>
      <c r="I35" s="163"/>
      <c r="J35" s="164"/>
      <c r="K35" s="164"/>
      <c r="L35" s="165"/>
      <c r="M35" s="94"/>
    </row>
    <row r="36" spans="2:13" s="105" customFormat="1" ht="24.75" customHeight="1">
      <c r="B36" s="166" t="s">
        <v>98</v>
      </c>
      <c r="C36" s="166"/>
      <c r="D36" s="166"/>
      <c r="E36" s="166"/>
      <c r="F36" s="166"/>
      <c r="G36" s="114">
        <f>+G29+G31</f>
        <v>0</v>
      </c>
      <c r="H36" s="166" t="s">
        <v>98</v>
      </c>
      <c r="I36" s="166"/>
      <c r="J36" s="166"/>
      <c r="K36" s="166"/>
      <c r="L36" s="166"/>
      <c r="M36" s="114">
        <f>+M29+M31</f>
        <v>0</v>
      </c>
    </row>
    <row r="37" spans="2:13" s="105" customFormat="1" ht="24.75" customHeight="1">
      <c r="B37" s="167" t="s">
        <v>99</v>
      </c>
      <c r="C37" s="168"/>
      <c r="D37" s="168"/>
      <c r="E37" s="168"/>
      <c r="F37" s="169"/>
      <c r="G37" s="170">
        <f>+M36-G36</f>
        <v>0</v>
      </c>
      <c r="H37" s="171"/>
      <c r="I37" s="171"/>
      <c r="J37" s="171"/>
      <c r="K37" s="171"/>
      <c r="L37" s="171"/>
      <c r="M37" s="172"/>
    </row>
    <row r="38" s="105" customFormat="1" ht="15.75">
      <c r="B38" s="110"/>
    </row>
    <row r="39" spans="2:12" s="105" customFormat="1" ht="18">
      <c r="B39" s="105" t="s">
        <v>100</v>
      </c>
      <c r="C39" s="158"/>
      <c r="D39" s="158"/>
      <c r="F39" s="105" t="s">
        <v>101</v>
      </c>
      <c r="G39" s="159"/>
      <c r="H39" s="159"/>
      <c r="I39" s="111"/>
      <c r="J39" s="111"/>
      <c r="K39" s="111"/>
      <c r="L39" s="111"/>
    </row>
    <row r="40" spans="2:14" s="105" customFormat="1" ht="15.75" customHeight="1">
      <c r="B40" s="144" t="s">
        <v>5</v>
      </c>
      <c r="C40" s="144"/>
      <c r="D40" s="144"/>
      <c r="E40" s="144"/>
      <c r="F40" s="144"/>
      <c r="G40" s="95"/>
      <c r="H40" s="95"/>
      <c r="I40" s="95"/>
      <c r="J40" s="95"/>
      <c r="K40" s="95"/>
      <c r="L40" s="95"/>
      <c r="M40" s="95"/>
      <c r="N40" s="95"/>
    </row>
    <row r="41" spans="2:14" s="105" customFormat="1" ht="15.75">
      <c r="B41" s="139"/>
      <c r="C41" s="139"/>
      <c r="D41" s="139"/>
      <c r="E41" s="139"/>
      <c r="F41" s="139"/>
      <c r="G41" s="139"/>
      <c r="H41" s="139"/>
      <c r="I41" s="139"/>
      <c r="J41" s="139"/>
      <c r="K41" s="112"/>
      <c r="L41" s="112"/>
      <c r="M41" s="112"/>
      <c r="N41" s="112"/>
    </row>
    <row r="42" spans="2:14" s="105" customFormat="1" ht="15.75">
      <c r="B42" s="139"/>
      <c r="C42" s="139"/>
      <c r="D42" s="139"/>
      <c r="E42" s="139"/>
      <c r="F42" s="139"/>
      <c r="G42" s="139"/>
      <c r="H42" s="139"/>
      <c r="I42" s="139"/>
      <c r="J42" s="139"/>
      <c r="K42" s="112"/>
      <c r="L42" s="112"/>
      <c r="M42" s="112"/>
      <c r="N42" s="112"/>
    </row>
    <row r="43" spans="2:14" s="105" customFormat="1" ht="15.75">
      <c r="B43" s="139"/>
      <c r="C43" s="139"/>
      <c r="D43" s="139"/>
      <c r="E43" s="139"/>
      <c r="F43" s="139"/>
      <c r="G43" s="139"/>
      <c r="H43" s="139"/>
      <c r="I43" s="139"/>
      <c r="J43" s="139"/>
      <c r="K43" s="112"/>
      <c r="L43" s="112"/>
      <c r="M43" s="112"/>
      <c r="N43" s="112"/>
    </row>
    <row r="44" s="105" customFormat="1" ht="15.75"/>
    <row r="45" s="105" customFormat="1" ht="15.75"/>
    <row r="46" s="105" customFormat="1" ht="15.75"/>
    <row r="47" s="105" customFormat="1" ht="15.75"/>
    <row r="48" s="105" customFormat="1" ht="15.75"/>
    <row r="49" s="105" customFormat="1" ht="15.75"/>
    <row r="50" s="105" customFormat="1" ht="15.75"/>
    <row r="51" s="105" customFormat="1" ht="15.75"/>
    <row r="52" s="105" customFormat="1" ht="15.75"/>
    <row r="53" s="105" customFormat="1" ht="15.75"/>
    <row r="54" s="105" customFormat="1" ht="15.75"/>
    <row r="55" s="105" customFormat="1" ht="15.75"/>
    <row r="56" s="105" customFormat="1" ht="15.75"/>
    <row r="57" s="105" customFormat="1" ht="15.75"/>
    <row r="58" s="105" customFormat="1" ht="15.75"/>
    <row r="59" s="105" customFormat="1" ht="15.75"/>
    <row r="60" s="105" customFormat="1" ht="15.75"/>
    <row r="61" s="105" customFormat="1" ht="15.75"/>
    <row r="62" s="105" customFormat="1" ht="15.75"/>
    <row r="63" s="105" customFormat="1" ht="15.75"/>
    <row r="64" s="105" customFormat="1" ht="15.75"/>
    <row r="65" s="105" customFormat="1" ht="15.75"/>
    <row r="66" s="105" customFormat="1" ht="15.75"/>
    <row r="67" s="105" customFormat="1" ht="15.75"/>
    <row r="68" s="105" customFormat="1" ht="15.75"/>
    <row r="69" s="105" customFormat="1" ht="15.75"/>
    <row r="70" s="105" customFormat="1" ht="15.75"/>
    <row r="71" s="105" customFormat="1" ht="15.75"/>
    <row r="72" s="105" customFormat="1" ht="15.75"/>
    <row r="73" s="105" customFormat="1" ht="15.75"/>
    <row r="74" s="105" customFormat="1" ht="15.75"/>
    <row r="75" s="105" customFormat="1" ht="15.75"/>
    <row r="76" s="105" customFormat="1" ht="15.75"/>
    <row r="77" s="105" customFormat="1" ht="15.75"/>
    <row r="78" s="105" customFormat="1" ht="15.75"/>
    <row r="79" s="105" customFormat="1" ht="15.75"/>
    <row r="80" s="105" customFormat="1" ht="15.75"/>
    <row r="81" s="105" customFormat="1" ht="15.75"/>
    <row r="82" s="105" customFormat="1" ht="15.75"/>
    <row r="83" s="105" customFormat="1" ht="15.75"/>
    <row r="84" s="105" customFormat="1" ht="15.75"/>
    <row r="85" s="105" customFormat="1" ht="15.75"/>
    <row r="86" s="105" customFormat="1" ht="15.75"/>
    <row r="87" s="105" customFormat="1" ht="15.75"/>
    <row r="88" s="105" customFormat="1" ht="15.75"/>
    <row r="89" s="105" customFormat="1" ht="15.75"/>
    <row r="90" s="105" customFormat="1" ht="15.75"/>
    <row r="91" s="105" customFormat="1" ht="15.75"/>
    <row r="92" s="105" customFormat="1" ht="15.75"/>
    <row r="93" s="105" customFormat="1" ht="15.75"/>
    <row r="94" s="105" customFormat="1" ht="15.75"/>
    <row r="95" s="105" customFormat="1" ht="15.75"/>
    <row r="96" s="105" customFormat="1" ht="15.75"/>
    <row r="97" s="105" customFormat="1" ht="15.75"/>
    <row r="98" s="105" customFormat="1" ht="15.75"/>
    <row r="99" s="105" customFormat="1" ht="15.75"/>
    <row r="100" s="105" customFormat="1" ht="15.75"/>
    <row r="101" s="105" customFormat="1" ht="15.75"/>
    <row r="102" s="105" customFormat="1" ht="15.75"/>
    <row r="103" s="105" customFormat="1" ht="15.75"/>
    <row r="104" s="105" customFormat="1" ht="15.75"/>
    <row r="105" s="105" customFormat="1" ht="15.75"/>
    <row r="106" s="105" customFormat="1" ht="15.75"/>
    <row r="107" s="105" customFormat="1" ht="15.75"/>
    <row r="108" s="105" customFormat="1" ht="15.75"/>
    <row r="109" s="105" customFormat="1" ht="15.75"/>
    <row r="110" s="105" customFormat="1" ht="15.75"/>
    <row r="111" s="105" customFormat="1" ht="15.75"/>
    <row r="112" s="105" customFormat="1" ht="15.75"/>
    <row r="113" s="105" customFormat="1" ht="15.75"/>
    <row r="114" s="105" customFormat="1" ht="15.75"/>
    <row r="115" s="105" customFormat="1" ht="15.75"/>
    <row r="116" s="105" customFormat="1" ht="15.75"/>
    <row r="117" s="105" customFormat="1" ht="15.75"/>
    <row r="118" s="105" customFormat="1" ht="15.75"/>
    <row r="119" s="105" customFormat="1" ht="15.75"/>
    <row r="120" s="105" customFormat="1" ht="15.75"/>
    <row r="121" s="105" customFormat="1" ht="15.75"/>
    <row r="122" s="105" customFormat="1" ht="15.75"/>
    <row r="123" s="105" customFormat="1" ht="15.75"/>
    <row r="124" s="105" customFormat="1" ht="15.75"/>
    <row r="125" s="105" customFormat="1" ht="15.75"/>
    <row r="126" s="105" customFormat="1" ht="15.75"/>
    <row r="127" s="105" customFormat="1" ht="15.75"/>
    <row r="128" s="105" customFormat="1" ht="15.75"/>
    <row r="129" s="105" customFormat="1" ht="15.75"/>
    <row r="130" s="105" customFormat="1" ht="15.75"/>
    <row r="131" s="105" customFormat="1" ht="15.75"/>
    <row r="132" s="105" customFormat="1" ht="15.75"/>
    <row r="133" s="105" customFormat="1" ht="15.75"/>
    <row r="134" s="105" customFormat="1" ht="15.75"/>
    <row r="135" s="105" customFormat="1" ht="15.75"/>
    <row r="136" s="105" customFormat="1" ht="15.75"/>
    <row r="137" s="105" customFormat="1" ht="15.75"/>
    <row r="138" s="105" customFormat="1" ht="15.75"/>
    <row r="139" s="105" customFormat="1" ht="15.75"/>
    <row r="140" s="105" customFormat="1" ht="15.75"/>
    <row r="141" s="105" customFormat="1" ht="15.75"/>
    <row r="142" s="105" customFormat="1" ht="15.75"/>
    <row r="143" s="105" customFormat="1" ht="15.75"/>
    <row r="144" s="105" customFormat="1" ht="15.75"/>
    <row r="145" s="105" customFormat="1" ht="15.75"/>
    <row r="146" s="105" customFormat="1" ht="15.75"/>
    <row r="147" s="105" customFormat="1" ht="15.75"/>
    <row r="148" s="105" customFormat="1" ht="15.75"/>
    <row r="149" s="105" customFormat="1" ht="15.75"/>
    <row r="150" s="105" customFormat="1" ht="15.75"/>
    <row r="151" s="105" customFormat="1" ht="15.75"/>
    <row r="152" s="105" customFormat="1" ht="15.75"/>
    <row r="153" s="105" customFormat="1" ht="15.75"/>
    <row r="154" s="105" customFormat="1" ht="15.75"/>
    <row r="155" s="105" customFormat="1" ht="15.75"/>
    <row r="156" s="105" customFormat="1" ht="15.75"/>
    <row r="157" s="105" customFormat="1" ht="15.75"/>
    <row r="158" s="105" customFormat="1" ht="15.75"/>
    <row r="159" s="105" customFormat="1" ht="15.75"/>
    <row r="160" s="105" customFormat="1" ht="15.75"/>
    <row r="161" s="105" customFormat="1" ht="15.75"/>
    <row r="162" s="105" customFormat="1" ht="15.75"/>
    <row r="163" s="105" customFormat="1" ht="15.75"/>
    <row r="164" s="105" customFormat="1" ht="15.75"/>
    <row r="165" s="105" customFormat="1" ht="15.75"/>
    <row r="166" s="105" customFormat="1" ht="15.75"/>
    <row r="167" s="105" customFormat="1" ht="15.75"/>
    <row r="168" s="105" customFormat="1" ht="15.75"/>
    <row r="169" s="105" customFormat="1" ht="15.75"/>
    <row r="170" s="105" customFormat="1" ht="15.75"/>
    <row r="171" s="105" customFormat="1" ht="15.75"/>
    <row r="172" s="105" customFormat="1" ht="15.75"/>
    <row r="173" s="105" customFormat="1" ht="15.75"/>
    <row r="174" s="105" customFormat="1" ht="15.75"/>
    <row r="175" s="105" customFormat="1" ht="15.75"/>
    <row r="176" s="105" customFormat="1" ht="15.75"/>
    <row r="177" s="105" customFormat="1" ht="15.75"/>
    <row r="178" s="105" customFormat="1" ht="15.75"/>
    <row r="179" s="105" customFormat="1" ht="15.75"/>
    <row r="180" s="105" customFormat="1" ht="15.75"/>
    <row r="181" s="105" customFormat="1" ht="15.75"/>
    <row r="182" s="105" customFormat="1" ht="15.75"/>
    <row r="183" s="105" customFormat="1" ht="15.75"/>
    <row r="184" s="105" customFormat="1" ht="15.75"/>
    <row r="185" s="105" customFormat="1" ht="15.75"/>
    <row r="186" s="105" customFormat="1" ht="15.75"/>
    <row r="187" s="105" customFormat="1" ht="15.75"/>
    <row r="188" s="105" customFormat="1" ht="15.75"/>
    <row r="189" s="105" customFormat="1" ht="15.75"/>
    <row r="190" s="105" customFormat="1" ht="15.75"/>
    <row r="191" s="105" customFormat="1" ht="15.75"/>
    <row r="192" s="105" customFormat="1" ht="15.75"/>
    <row r="193" s="105" customFormat="1" ht="15.75"/>
    <row r="194" s="105" customFormat="1" ht="15.75"/>
    <row r="195" s="105" customFormat="1" ht="15.75"/>
    <row r="196" s="105" customFormat="1" ht="15.75"/>
    <row r="197" s="105" customFormat="1" ht="15.75"/>
    <row r="198" s="105" customFormat="1" ht="15.75"/>
    <row r="199" s="105" customFormat="1" ht="15.75"/>
    <row r="200" s="105" customFormat="1" ht="15.75"/>
    <row r="201" s="105" customFormat="1" ht="15.75"/>
    <row r="202" s="105" customFormat="1" ht="15.75"/>
    <row r="203" s="105" customFormat="1" ht="15.75"/>
    <row r="204" s="105" customFormat="1" ht="15.75"/>
    <row r="205" s="105" customFormat="1" ht="15.75"/>
    <row r="206" s="105" customFormat="1" ht="15.75"/>
    <row r="207" s="105" customFormat="1" ht="15.75"/>
    <row r="208" s="105" customFormat="1" ht="15.75"/>
    <row r="209" s="105" customFormat="1" ht="15.75"/>
    <row r="210" s="105" customFormat="1" ht="15.75"/>
    <row r="211" s="105" customFormat="1" ht="15.75"/>
    <row r="212" s="105" customFormat="1" ht="15.75"/>
    <row r="213" s="105" customFormat="1" ht="15.75"/>
    <row r="214" s="105" customFormat="1" ht="15.75"/>
    <row r="215" s="105" customFormat="1" ht="15.75"/>
    <row r="216" s="105" customFormat="1" ht="15.75"/>
    <row r="217" s="105" customFormat="1" ht="15.75"/>
    <row r="218" s="105" customFormat="1" ht="15.75"/>
    <row r="219" s="105" customFormat="1" ht="15.75"/>
    <row r="220" s="105" customFormat="1" ht="15.75"/>
    <row r="221" s="105" customFormat="1" ht="15.75"/>
    <row r="222" s="105" customFormat="1" ht="15.75"/>
    <row r="223" s="105" customFormat="1" ht="15.75"/>
    <row r="224" s="105" customFormat="1" ht="15.75"/>
    <row r="225" s="105" customFormat="1" ht="15.75"/>
    <row r="226" s="105" customFormat="1" ht="15.75"/>
    <row r="227" s="105" customFormat="1" ht="15.75"/>
    <row r="228" s="105" customFormat="1" ht="15.75"/>
    <row r="229" s="105" customFormat="1" ht="15.75"/>
    <row r="230" s="105" customFormat="1" ht="15.75"/>
    <row r="231" s="105" customFormat="1" ht="15.75"/>
    <row r="232" s="105" customFormat="1" ht="15.75"/>
    <row r="233" s="105" customFormat="1" ht="15.75"/>
    <row r="234" s="105" customFormat="1" ht="15.75"/>
    <row r="235" s="105" customFormat="1" ht="15.75"/>
    <row r="236" s="105" customFormat="1" ht="15.75"/>
    <row r="237" s="105" customFormat="1" ht="15.75"/>
    <row r="238" s="105" customFormat="1" ht="15.75"/>
    <row r="239" s="105" customFormat="1" ht="15.75"/>
    <row r="240" s="105" customFormat="1" ht="15.75"/>
    <row r="241" s="105" customFormat="1" ht="15.75"/>
    <row r="242" s="105" customFormat="1" ht="15.75"/>
    <row r="243" s="105" customFormat="1" ht="15.75"/>
    <row r="244" s="105" customFormat="1" ht="15.75"/>
    <row r="245" s="105" customFormat="1" ht="15.75"/>
    <row r="246" s="105" customFormat="1" ht="15.75"/>
    <row r="247" s="105" customFormat="1" ht="15.75"/>
    <row r="248" s="105" customFormat="1" ht="15.75"/>
    <row r="249" s="105" customFormat="1" ht="15.75"/>
    <row r="250" s="105" customFormat="1" ht="15.75"/>
    <row r="251" s="105" customFormat="1" ht="15.75"/>
    <row r="252" s="105" customFormat="1" ht="15.75"/>
    <row r="253" s="105" customFormat="1" ht="15.75"/>
    <row r="254" s="105" customFormat="1" ht="15.75"/>
    <row r="255" s="105" customFormat="1" ht="15.75"/>
    <row r="256" s="105" customFormat="1" ht="15.75"/>
    <row r="257" s="105" customFormat="1" ht="15.75"/>
    <row r="258" s="105" customFormat="1" ht="15.75"/>
    <row r="259" s="105" customFormat="1" ht="15.75"/>
    <row r="260" s="105" customFormat="1" ht="15.75"/>
    <row r="261" s="105" customFormat="1" ht="15.75"/>
    <row r="262" s="105" customFormat="1" ht="15.75"/>
    <row r="263" s="105" customFormat="1" ht="15.75"/>
    <row r="264" s="105" customFormat="1" ht="15.75"/>
    <row r="265" s="105" customFormat="1" ht="15.75"/>
    <row r="266" s="105" customFormat="1" ht="15.75"/>
    <row r="267" s="105" customFormat="1" ht="15.75"/>
    <row r="268" s="105" customFormat="1" ht="15.75"/>
    <row r="269" s="105" customFormat="1" ht="15.75"/>
    <row r="270" s="105" customFormat="1" ht="15.75"/>
    <row r="271" s="105" customFormat="1" ht="15.75"/>
    <row r="272" s="105" customFormat="1" ht="15.75"/>
    <row r="273" s="105" customFormat="1" ht="15.75"/>
    <row r="274" s="105" customFormat="1" ht="15.75"/>
    <row r="275" s="105" customFormat="1" ht="15.75"/>
    <row r="276" s="105" customFormat="1" ht="15.75"/>
    <row r="277" s="105" customFormat="1" ht="15.75"/>
    <row r="278" s="105" customFormat="1" ht="15.75"/>
    <row r="279" s="105" customFormat="1" ht="15.75"/>
    <row r="280" s="105" customFormat="1" ht="15.75"/>
    <row r="281" s="105" customFormat="1" ht="15.75"/>
    <row r="282" s="105" customFormat="1" ht="15.75"/>
    <row r="283" s="105" customFormat="1" ht="15.75"/>
    <row r="284" s="105" customFormat="1" ht="15.75"/>
    <row r="285" s="105" customFormat="1" ht="15.75"/>
    <row r="286" s="105" customFormat="1" ht="15.75"/>
    <row r="287" s="105" customFormat="1" ht="15.75"/>
    <row r="288" s="105" customFormat="1" ht="15.75"/>
    <row r="289" s="105" customFormat="1" ht="15.75"/>
    <row r="290" s="105" customFormat="1" ht="15.75"/>
    <row r="291" s="105" customFormat="1" ht="15.75"/>
    <row r="292" s="105" customFormat="1" ht="15.75"/>
    <row r="293" s="105" customFormat="1" ht="15.75"/>
    <row r="294" s="105" customFormat="1" ht="15.75"/>
    <row r="295" s="105" customFormat="1" ht="15.75"/>
    <row r="296" s="105" customFormat="1" ht="15.75"/>
    <row r="297" s="105" customFormat="1" ht="15.75"/>
    <row r="298" s="105" customFormat="1" ht="15.75"/>
    <row r="299" s="105" customFormat="1" ht="15.75"/>
    <row r="300" s="105" customFormat="1" ht="15.75"/>
    <row r="301" s="105" customFormat="1" ht="15.75"/>
    <row r="302" s="105" customFormat="1" ht="15.75"/>
    <row r="303" s="105" customFormat="1" ht="15.75"/>
    <row r="304" s="105" customFormat="1" ht="15.75"/>
    <row r="305" s="105" customFormat="1" ht="15.75"/>
    <row r="306" s="105" customFormat="1" ht="15.75"/>
    <row r="307" s="105" customFormat="1" ht="15.75"/>
    <row r="308" s="105" customFormat="1" ht="15.75"/>
    <row r="309" s="105" customFormat="1" ht="15.75"/>
    <row r="310" s="105" customFormat="1" ht="15.75"/>
    <row r="311" s="105" customFormat="1" ht="15.75"/>
    <row r="312" s="105" customFormat="1" ht="15.75"/>
    <row r="313" s="105" customFormat="1" ht="15.75"/>
    <row r="314" s="105" customFormat="1" ht="15.75"/>
    <row r="315" s="105" customFormat="1" ht="15.75"/>
    <row r="316" s="105" customFormat="1" ht="15.75"/>
    <row r="317" s="105" customFormat="1" ht="15.75"/>
    <row r="318" s="105" customFormat="1" ht="15.75"/>
    <row r="319" s="105" customFormat="1" ht="15.75"/>
    <row r="320" s="105" customFormat="1" ht="15.75"/>
    <row r="321" s="105" customFormat="1" ht="15.75"/>
    <row r="322" s="105" customFormat="1" ht="15.75"/>
    <row r="323" s="105" customFormat="1" ht="15.75"/>
    <row r="324" s="105" customFormat="1" ht="15.75"/>
    <row r="325" s="105" customFormat="1" ht="15.75"/>
    <row r="326" s="105" customFormat="1" ht="15.75"/>
    <row r="327" s="105" customFormat="1" ht="15.75"/>
    <row r="328" s="105" customFormat="1" ht="15.75"/>
    <row r="329" s="105" customFormat="1" ht="15.75"/>
    <row r="330" s="105" customFormat="1" ht="15.75"/>
    <row r="331" s="105" customFormat="1" ht="15.75"/>
    <row r="332" s="105" customFormat="1" ht="15.75"/>
    <row r="333" s="105" customFormat="1" ht="15.75"/>
    <row r="334" s="105" customFormat="1" ht="15.75"/>
    <row r="335" s="105" customFormat="1" ht="15.75"/>
    <row r="336" s="105" customFormat="1" ht="15.75"/>
    <row r="337" s="105" customFormat="1" ht="15.75"/>
    <row r="338" s="105" customFormat="1" ht="15.75"/>
    <row r="339" s="105" customFormat="1" ht="15.75"/>
    <row r="340" s="105" customFormat="1" ht="15.75"/>
    <row r="341" s="105" customFormat="1" ht="15.75"/>
    <row r="342" s="105" customFormat="1" ht="15.75"/>
    <row r="343" s="105" customFormat="1" ht="15.75"/>
    <row r="344" s="105" customFormat="1" ht="15.75"/>
    <row r="345" s="105" customFormat="1" ht="15.75"/>
    <row r="346" s="105" customFormat="1" ht="15.75"/>
    <row r="347" s="105" customFormat="1" ht="15.75"/>
    <row r="348" s="105" customFormat="1" ht="15.75"/>
    <row r="349" s="105" customFormat="1" ht="15.75"/>
    <row r="350" s="105" customFormat="1" ht="15.75"/>
    <row r="351" s="105" customFormat="1" ht="15.75"/>
    <row r="352" s="105" customFormat="1" ht="15.75"/>
    <row r="353" s="105" customFormat="1" ht="15.75"/>
    <row r="354" s="105" customFormat="1" ht="15.75"/>
    <row r="355" s="105" customFormat="1" ht="15.75"/>
    <row r="356" s="105" customFormat="1" ht="15.75"/>
    <row r="357" s="105" customFormat="1" ht="15.75"/>
    <row r="358" s="105" customFormat="1" ht="15.75"/>
    <row r="359" s="105" customFormat="1" ht="15.75"/>
    <row r="360" s="105" customFormat="1" ht="15.75"/>
    <row r="361" s="105" customFormat="1" ht="15.75"/>
    <row r="362" s="105" customFormat="1" ht="15.75"/>
    <row r="363" s="105" customFormat="1" ht="15.75"/>
    <row r="364" s="105" customFormat="1" ht="15.75"/>
    <row r="365" s="105" customFormat="1" ht="15.75"/>
    <row r="366" s="105" customFormat="1" ht="15.75"/>
    <row r="367" s="105" customFormat="1" ht="15.75"/>
    <row r="368" s="105" customFormat="1" ht="15.75"/>
    <row r="369" s="105" customFormat="1" ht="15.75"/>
    <row r="370" s="105" customFormat="1" ht="15.75"/>
    <row r="371" s="105" customFormat="1" ht="15.75"/>
    <row r="372" s="105" customFormat="1" ht="15.75"/>
    <row r="373" s="105" customFormat="1" ht="15.75"/>
    <row r="374" s="105" customFormat="1" ht="15.75"/>
    <row r="375" s="105" customFormat="1" ht="15.75"/>
    <row r="376" s="105" customFormat="1" ht="15.75"/>
    <row r="377" s="105" customFormat="1" ht="15.75"/>
    <row r="378" s="105" customFormat="1" ht="15.75"/>
    <row r="379" s="105" customFormat="1" ht="15.75"/>
    <row r="380" s="105" customFormat="1" ht="15.75"/>
    <row r="381" s="105" customFormat="1" ht="15.75"/>
    <row r="382" s="105" customFormat="1" ht="15.75"/>
    <row r="383" s="105" customFormat="1" ht="15.75"/>
    <row r="384" s="105" customFormat="1" ht="15.75"/>
    <row r="385" s="105" customFormat="1" ht="15.75"/>
    <row r="386" s="105" customFormat="1" ht="15.75"/>
    <row r="387" s="105" customFormat="1" ht="15.75"/>
    <row r="388" s="105" customFormat="1" ht="15.75"/>
    <row r="389" s="105" customFormat="1" ht="15.75"/>
    <row r="390" s="105" customFormat="1" ht="15.75"/>
    <row r="391" s="105" customFormat="1" ht="15.75"/>
    <row r="392" s="105" customFormat="1" ht="15.75"/>
    <row r="393" s="105" customFormat="1" ht="15.75"/>
    <row r="394" s="105" customFormat="1" ht="15.75"/>
    <row r="395" s="105" customFormat="1" ht="15.75"/>
    <row r="396" s="105" customFormat="1" ht="15.75"/>
    <row r="397" s="105" customFormat="1" ht="15.75"/>
    <row r="398" s="105" customFormat="1" ht="15.75"/>
    <row r="399" s="105" customFormat="1" ht="15.75"/>
    <row r="400" s="105" customFormat="1" ht="15.75"/>
    <row r="401" s="105" customFormat="1" ht="15.75"/>
    <row r="402" s="105" customFormat="1" ht="15.75"/>
    <row r="403" s="105" customFormat="1" ht="15.75"/>
    <row r="404" s="105" customFormat="1" ht="15.75"/>
    <row r="405" s="105" customFormat="1" ht="15.75"/>
    <row r="406" s="105" customFormat="1" ht="15.75"/>
    <row r="407" s="105" customFormat="1" ht="15.75"/>
    <row r="408" s="105" customFormat="1" ht="15.75"/>
    <row r="409" s="105" customFormat="1" ht="15.75"/>
    <row r="410" s="105" customFormat="1" ht="15.75"/>
    <row r="411" s="105" customFormat="1" ht="15.75"/>
    <row r="412" s="105" customFormat="1" ht="15.75"/>
    <row r="413" s="105" customFormat="1" ht="15.75"/>
    <row r="414" s="105" customFormat="1" ht="15.75"/>
    <row r="415" s="105" customFormat="1" ht="15.75"/>
    <row r="416" s="105" customFormat="1" ht="15.75"/>
    <row r="417" s="105" customFormat="1" ht="15.75"/>
    <row r="418" s="105" customFormat="1" ht="15.75"/>
    <row r="419" s="105" customFormat="1" ht="15.75"/>
    <row r="420" s="105" customFormat="1" ht="15.75"/>
    <row r="421" s="105" customFormat="1" ht="15.75"/>
    <row r="422" s="105" customFormat="1" ht="15.75"/>
    <row r="423" s="105" customFormat="1" ht="15.75"/>
    <row r="424" s="105" customFormat="1" ht="15.75"/>
    <row r="425" s="105" customFormat="1" ht="15.75"/>
    <row r="426" s="105" customFormat="1" ht="15.75"/>
    <row r="427" s="105" customFormat="1" ht="15.75"/>
    <row r="428" s="105" customFormat="1" ht="15.75"/>
    <row r="429" s="105" customFormat="1" ht="15.75"/>
    <row r="430" s="105" customFormat="1" ht="15.75"/>
    <row r="431" s="105" customFormat="1" ht="15.75"/>
    <row r="432" s="105" customFormat="1" ht="15.75"/>
    <row r="433" s="105" customFormat="1" ht="15.75"/>
    <row r="434" s="105" customFormat="1" ht="15.75"/>
    <row r="435" s="105" customFormat="1" ht="15.75"/>
    <row r="436" s="105" customFormat="1" ht="15.75"/>
    <row r="437" s="105" customFormat="1" ht="15.75"/>
    <row r="438" s="105" customFormat="1" ht="15.75"/>
    <row r="439" s="105" customFormat="1" ht="15.75"/>
    <row r="440" s="105" customFormat="1" ht="15.75"/>
    <row r="441" s="105" customFormat="1" ht="15.75"/>
    <row r="442" s="105" customFormat="1" ht="15.75"/>
    <row r="443" s="105" customFormat="1" ht="15.75"/>
    <row r="444" s="105" customFormat="1" ht="15.75"/>
    <row r="445" s="105" customFormat="1" ht="15.75"/>
    <row r="446" s="105" customFormat="1" ht="15.75"/>
    <row r="447" s="105" customFormat="1" ht="15.75"/>
    <row r="448" s="105" customFormat="1" ht="15.75"/>
    <row r="449" s="105" customFormat="1" ht="15.75"/>
    <row r="450" s="105" customFormat="1" ht="15.75"/>
    <row r="451" s="105" customFormat="1" ht="15.75"/>
    <row r="452" s="105" customFormat="1" ht="15.75"/>
    <row r="453" s="105" customFormat="1" ht="15.75"/>
    <row r="454" s="105" customFormat="1" ht="15.75"/>
    <row r="455" s="105" customFormat="1" ht="15.75"/>
    <row r="456" s="105" customFormat="1" ht="15.75"/>
    <row r="457" s="105" customFormat="1" ht="15.75"/>
    <row r="458" s="105" customFormat="1" ht="15.75"/>
    <row r="459" s="105" customFormat="1" ht="15.75"/>
    <row r="460" s="105" customFormat="1" ht="15.75"/>
    <row r="461" s="105" customFormat="1" ht="15.75"/>
    <row r="462" s="105" customFormat="1" ht="15.75"/>
    <row r="463" s="105" customFormat="1" ht="15.75"/>
    <row r="464" s="105" customFormat="1" ht="15.75"/>
    <row r="465" s="105" customFormat="1" ht="15.75"/>
    <row r="466" s="105" customFormat="1" ht="15.75"/>
    <row r="467" s="105" customFormat="1" ht="15.75"/>
    <row r="468" s="105" customFormat="1" ht="15.75"/>
    <row r="469" s="105" customFormat="1" ht="15.75"/>
    <row r="470" s="105" customFormat="1" ht="15.75"/>
    <row r="471" s="105" customFormat="1" ht="15.75"/>
    <row r="472" s="105" customFormat="1" ht="15.75"/>
    <row r="473" s="105" customFormat="1" ht="15.75"/>
    <row r="474" s="105" customFormat="1" ht="15.75"/>
    <row r="475" s="105" customFormat="1" ht="15.75"/>
    <row r="476" s="105" customFormat="1" ht="15.75"/>
    <row r="477" s="105" customFormat="1" ht="15.75"/>
    <row r="478" s="105" customFormat="1" ht="15.75"/>
    <row r="479" s="105" customFormat="1" ht="15.75"/>
    <row r="480" s="105" customFormat="1" ht="15.75"/>
    <row r="481" s="105" customFormat="1" ht="15.75"/>
    <row r="482" s="105" customFormat="1" ht="15.75"/>
    <row r="483" s="105" customFormat="1" ht="15.75"/>
    <row r="484" s="105" customFormat="1" ht="15.75"/>
    <row r="485" s="105" customFormat="1" ht="15.75"/>
    <row r="486" s="105" customFormat="1" ht="15.75"/>
    <row r="487" s="105" customFormat="1" ht="15.75"/>
    <row r="488" s="105" customFormat="1" ht="15.75"/>
    <row r="489" s="105" customFormat="1" ht="15.75"/>
    <row r="490" s="105" customFormat="1" ht="15.75"/>
    <row r="491" s="105" customFormat="1" ht="15.75"/>
    <row r="492" s="105" customFormat="1" ht="15.75"/>
    <row r="493" s="105" customFormat="1" ht="15.75"/>
    <row r="494" s="105" customFormat="1" ht="15.75"/>
    <row r="495" s="105" customFormat="1" ht="15.75"/>
    <row r="496" s="105" customFormat="1" ht="15.75"/>
    <row r="497" s="105" customFormat="1" ht="15.75"/>
    <row r="498" s="105" customFormat="1" ht="15.75"/>
    <row r="499" s="105" customFormat="1" ht="15.75"/>
    <row r="500" s="105" customFormat="1" ht="15.75"/>
    <row r="501" s="105" customFormat="1" ht="15.75"/>
    <row r="502" s="105" customFormat="1" ht="15.75"/>
    <row r="503" s="105" customFormat="1" ht="15.75"/>
    <row r="504" s="105" customFormat="1" ht="15.75"/>
    <row r="505" s="105" customFormat="1" ht="15.75"/>
    <row r="506" s="105" customFormat="1" ht="15.75"/>
    <row r="507" s="105" customFormat="1" ht="15.75"/>
    <row r="508" s="105" customFormat="1" ht="15.75"/>
    <row r="509" s="105" customFormat="1" ht="15.75"/>
    <row r="510" s="105" customFormat="1" ht="15.75"/>
    <row r="511" s="105" customFormat="1" ht="15.75"/>
    <row r="512" s="105" customFormat="1" ht="15.75"/>
    <row r="513" s="105" customFormat="1" ht="15.75"/>
    <row r="514" s="105" customFormat="1" ht="15.75"/>
    <row r="515" s="105" customFormat="1" ht="15.75"/>
    <row r="516" s="105" customFormat="1" ht="15.75"/>
    <row r="517" s="105" customFormat="1" ht="15.75"/>
    <row r="518" s="105" customFormat="1" ht="15.75"/>
    <row r="519" s="105" customFormat="1" ht="15.75"/>
    <row r="520" s="105" customFormat="1" ht="15.75"/>
    <row r="521" s="105" customFormat="1" ht="15.75"/>
    <row r="522" s="105" customFormat="1" ht="15.75"/>
    <row r="523" s="105" customFormat="1" ht="15.75"/>
    <row r="524" s="105" customFormat="1" ht="15.75"/>
    <row r="525" s="105" customFormat="1" ht="15.75"/>
    <row r="526" s="105" customFormat="1" ht="15.75"/>
    <row r="527" s="105" customFormat="1" ht="15.75"/>
    <row r="528" s="105" customFormat="1" ht="15.75"/>
    <row r="529" s="105" customFormat="1" ht="15.75"/>
    <row r="530" s="105" customFormat="1" ht="15.75"/>
    <row r="531" s="105" customFormat="1" ht="15.75"/>
    <row r="532" s="105" customFormat="1" ht="15.75"/>
    <row r="533" s="105" customFormat="1" ht="15.75"/>
    <row r="534" s="105" customFormat="1" ht="15.75"/>
    <row r="535" s="105" customFormat="1" ht="15.75"/>
    <row r="536" s="105" customFormat="1" ht="15.75"/>
    <row r="537" s="105" customFormat="1" ht="15.75"/>
    <row r="538" s="105" customFormat="1" ht="15.75"/>
    <row r="539" s="105" customFormat="1" ht="15.75"/>
    <row r="540" s="105" customFormat="1" ht="15.75"/>
    <row r="541" s="105" customFormat="1" ht="15.75"/>
    <row r="542" s="105" customFormat="1" ht="15.75"/>
    <row r="543" s="105" customFormat="1" ht="15.75"/>
    <row r="544" s="105" customFormat="1" ht="15.75"/>
    <row r="545" s="105" customFormat="1" ht="15.75"/>
    <row r="546" s="105" customFormat="1" ht="15.75"/>
    <row r="547" s="105" customFormat="1" ht="15.75"/>
    <row r="548" s="105" customFormat="1" ht="15.75"/>
    <row r="549" s="105" customFormat="1" ht="15.75"/>
    <row r="550" s="105" customFormat="1" ht="15.75"/>
    <row r="551" s="105" customFormat="1" ht="15.75"/>
    <row r="552" s="105" customFormat="1" ht="15.75"/>
    <row r="553" s="105" customFormat="1" ht="15.75"/>
    <row r="554" s="105" customFormat="1" ht="15.75"/>
    <row r="555" s="105" customFormat="1" ht="15.75"/>
    <row r="556" s="105" customFormat="1" ht="15.75"/>
    <row r="557" s="105" customFormat="1" ht="15.75"/>
    <row r="558" s="105" customFormat="1" ht="15.75"/>
    <row r="559" s="105" customFormat="1" ht="15.75"/>
    <row r="560" s="105" customFormat="1" ht="15.75"/>
    <row r="561" s="105" customFormat="1" ht="15.75"/>
    <row r="562" s="105" customFormat="1" ht="15.75"/>
    <row r="563" s="105" customFormat="1" ht="15.75"/>
    <row r="564" s="105" customFormat="1" ht="15.75"/>
    <row r="565" s="105" customFormat="1" ht="15.75"/>
    <row r="566" s="105" customFormat="1" ht="15.75"/>
    <row r="567" s="105" customFormat="1" ht="15.75"/>
    <row r="568" s="105" customFormat="1" ht="15.75"/>
    <row r="569" s="105" customFormat="1" ht="15.75"/>
    <row r="570" s="105" customFormat="1" ht="15.75"/>
    <row r="571" s="105" customFormat="1" ht="15.75"/>
    <row r="572" s="105" customFormat="1" ht="15.75"/>
    <row r="573" s="105" customFormat="1" ht="15.75"/>
    <row r="574" s="105" customFormat="1" ht="15.75"/>
    <row r="575" s="105" customFormat="1" ht="15.75"/>
    <row r="576" s="105" customFormat="1" ht="15.75"/>
    <row r="577" s="105" customFormat="1" ht="15.75"/>
    <row r="578" s="105" customFormat="1" ht="15.75"/>
    <row r="579" s="105" customFormat="1" ht="15.75"/>
    <row r="580" s="105" customFormat="1" ht="15.75"/>
    <row r="581" s="105" customFormat="1" ht="15.75"/>
    <row r="582" s="105" customFormat="1" ht="15.75"/>
    <row r="583" s="105" customFormat="1" ht="15.75"/>
    <row r="584" s="105" customFormat="1" ht="15.75"/>
    <row r="585" s="105" customFormat="1" ht="15.75"/>
    <row r="586" s="105" customFormat="1" ht="15.75"/>
    <row r="587" s="105" customFormat="1" ht="15.75"/>
    <row r="588" s="105" customFormat="1" ht="15.75"/>
    <row r="589" s="105" customFormat="1" ht="15.75"/>
    <row r="590" s="105" customFormat="1" ht="15.75"/>
    <row r="591" s="105" customFormat="1" ht="15.75"/>
    <row r="592" s="105" customFormat="1" ht="15.75"/>
    <row r="593" s="105" customFormat="1" ht="15.75"/>
    <row r="594" s="105" customFormat="1" ht="15.75"/>
    <row r="595" s="105" customFormat="1" ht="15.75"/>
    <row r="596" s="105" customFormat="1" ht="15.75"/>
    <row r="597" s="105" customFormat="1" ht="15.75"/>
    <row r="598" s="105" customFormat="1" ht="15.75"/>
    <row r="599" s="105" customFormat="1" ht="15.75"/>
    <row r="600" s="105" customFormat="1" ht="15.75"/>
    <row r="601" s="105" customFormat="1" ht="15.75"/>
    <row r="602" s="105" customFormat="1" ht="15.75"/>
    <row r="603" s="105" customFormat="1" ht="15.75"/>
    <row r="604" s="105" customFormat="1" ht="15.75"/>
    <row r="605" s="105" customFormat="1" ht="15.75"/>
    <row r="606" s="105" customFormat="1" ht="15.75"/>
    <row r="607" s="105" customFormat="1" ht="15.75"/>
    <row r="608" s="105" customFormat="1" ht="15.75"/>
    <row r="609" s="105" customFormat="1" ht="15.75"/>
    <row r="610" s="105" customFormat="1" ht="15.75"/>
    <row r="611" s="105" customFormat="1" ht="15.75"/>
    <row r="612" s="105" customFormat="1" ht="15.75"/>
    <row r="613" s="105" customFormat="1" ht="15.75"/>
    <row r="614" s="105" customFormat="1" ht="15.75"/>
    <row r="615" s="105" customFormat="1" ht="15.75"/>
    <row r="616" s="105" customFormat="1" ht="15.75"/>
    <row r="617" s="105" customFormat="1" ht="15.75"/>
    <row r="618" s="105" customFormat="1" ht="15.75"/>
    <row r="619" s="105" customFormat="1" ht="15.75"/>
    <row r="620" s="105" customFormat="1" ht="15.75"/>
    <row r="621" s="105" customFormat="1" ht="15.75"/>
    <row r="622" s="105" customFormat="1" ht="15.75"/>
    <row r="623" s="105" customFormat="1" ht="15.75"/>
    <row r="624" s="105" customFormat="1" ht="15.75"/>
    <row r="625" s="105" customFormat="1" ht="15.75"/>
    <row r="626" s="105" customFormat="1" ht="15.75"/>
    <row r="627" s="105" customFormat="1" ht="15.75"/>
    <row r="628" s="105" customFormat="1" ht="15.75"/>
    <row r="629" s="105" customFormat="1" ht="15.75"/>
    <row r="630" s="105" customFormat="1" ht="15.75"/>
    <row r="631" s="105" customFormat="1" ht="15.75"/>
    <row r="632" s="105" customFormat="1" ht="15.75"/>
    <row r="633" s="105" customFormat="1" ht="15.75"/>
    <row r="634" s="105" customFormat="1" ht="15.75"/>
    <row r="635" s="105" customFormat="1" ht="15.75"/>
    <row r="636" s="105" customFormat="1" ht="15.75"/>
    <row r="637" s="105" customFormat="1" ht="15.75"/>
    <row r="638" s="105" customFormat="1" ht="15.75"/>
    <row r="639" s="105" customFormat="1" ht="15.75"/>
    <row r="640" s="105" customFormat="1" ht="15.75"/>
    <row r="641" s="105" customFormat="1" ht="15.75"/>
    <row r="642" s="105" customFormat="1" ht="15.75"/>
    <row r="643" s="105" customFormat="1" ht="15.75"/>
    <row r="644" s="105" customFormat="1" ht="15.75"/>
    <row r="645" s="105" customFormat="1" ht="15.75"/>
    <row r="646" s="105" customFormat="1" ht="15.75"/>
    <row r="647" s="105" customFormat="1" ht="15.75"/>
    <row r="648" s="105" customFormat="1" ht="15.75"/>
    <row r="649" s="105" customFormat="1" ht="15.75"/>
    <row r="650" s="105" customFormat="1" ht="15.75"/>
    <row r="651" s="105" customFormat="1" ht="15.75"/>
    <row r="652" s="105" customFormat="1" ht="15.75"/>
    <row r="653" s="105" customFormat="1" ht="15.75"/>
    <row r="654" s="105" customFormat="1" ht="15.75"/>
    <row r="655" s="105" customFormat="1" ht="15.75"/>
    <row r="656" s="105" customFormat="1" ht="15.75"/>
    <row r="657" s="105" customFormat="1" ht="15.75"/>
    <row r="658" s="105" customFormat="1" ht="15.75"/>
    <row r="659" s="105" customFormat="1" ht="15.75"/>
    <row r="660" s="105" customFormat="1" ht="15.75"/>
    <row r="661" s="105" customFormat="1" ht="15.75"/>
    <row r="662" s="105" customFormat="1" ht="15.75"/>
    <row r="663" s="105" customFormat="1" ht="15.75"/>
    <row r="664" s="105" customFormat="1" ht="15.75"/>
    <row r="665" s="105" customFormat="1" ht="15.75"/>
    <row r="666" s="105" customFormat="1" ht="15.75"/>
    <row r="667" s="105" customFormat="1" ht="15.75"/>
    <row r="668" s="105" customFormat="1" ht="15.75"/>
    <row r="669" s="105" customFormat="1" ht="15.75"/>
    <row r="670" s="105" customFormat="1" ht="15.75"/>
    <row r="671" s="105" customFormat="1" ht="15.75"/>
    <row r="672" s="105" customFormat="1" ht="15.75"/>
    <row r="673" s="105" customFormat="1" ht="15.75"/>
    <row r="674" s="105" customFormat="1" ht="15.75"/>
    <row r="675" s="105" customFormat="1" ht="15.75"/>
    <row r="676" s="105" customFormat="1" ht="15.75"/>
    <row r="677" s="105" customFormat="1" ht="15.75"/>
    <row r="678" s="105" customFormat="1" ht="15.75"/>
    <row r="679" s="105" customFormat="1" ht="15.75"/>
    <row r="680" s="105" customFormat="1" ht="15.75"/>
    <row r="681" s="105" customFormat="1" ht="15.75"/>
    <row r="682" s="105" customFormat="1" ht="15.75"/>
    <row r="683" s="105" customFormat="1" ht="15.75"/>
    <row r="684" s="105" customFormat="1" ht="15.75"/>
    <row r="685" s="105" customFormat="1" ht="15.75"/>
    <row r="686" s="105" customFormat="1" ht="15.75"/>
    <row r="687" s="105" customFormat="1" ht="15.75"/>
    <row r="688" s="105" customFormat="1" ht="15.75"/>
    <row r="689" s="105" customFormat="1" ht="15.75"/>
    <row r="690" s="105" customFormat="1" ht="15.75"/>
    <row r="691" s="105" customFormat="1" ht="15.75"/>
    <row r="692" s="105" customFormat="1" ht="15.75"/>
    <row r="693" s="105" customFormat="1" ht="15.75"/>
    <row r="694" s="105" customFormat="1" ht="15.75"/>
    <row r="695" s="105" customFormat="1" ht="15.75"/>
    <row r="696" s="105" customFormat="1" ht="15.75"/>
    <row r="697" s="105" customFormat="1" ht="15.75"/>
    <row r="698" s="105" customFormat="1" ht="15.75"/>
    <row r="699" s="105" customFormat="1" ht="15.75"/>
    <row r="700" s="105" customFormat="1" ht="15.75"/>
    <row r="701" s="105" customFormat="1" ht="15.75"/>
    <row r="702" s="105" customFormat="1" ht="15.75"/>
    <row r="703" s="105" customFormat="1" ht="15.75"/>
    <row r="704" s="105" customFormat="1" ht="15.75"/>
    <row r="705" s="105" customFormat="1" ht="15.75"/>
    <row r="706" s="105" customFormat="1" ht="15.75"/>
    <row r="707" s="105" customFormat="1" ht="15.75"/>
    <row r="708" s="105" customFormat="1" ht="15.75"/>
    <row r="709" s="105" customFormat="1" ht="15.75"/>
    <row r="710" s="105" customFormat="1" ht="15.75"/>
    <row r="711" s="105" customFormat="1" ht="15.75"/>
    <row r="712" s="105" customFormat="1" ht="15.75"/>
    <row r="713" s="105" customFormat="1" ht="15.75"/>
    <row r="714" s="105" customFormat="1" ht="15.75"/>
    <row r="715" s="105" customFormat="1" ht="15.75"/>
    <row r="716" s="105" customFormat="1" ht="15.75"/>
    <row r="717" s="105" customFormat="1" ht="15.75"/>
    <row r="718" s="105" customFormat="1" ht="15.75"/>
    <row r="719" s="105" customFormat="1" ht="15.75"/>
    <row r="720" s="105" customFormat="1" ht="15.75"/>
    <row r="721" s="105" customFormat="1" ht="15.75"/>
    <row r="722" s="105" customFormat="1" ht="15.75"/>
    <row r="723" s="105" customFormat="1" ht="15.75"/>
    <row r="724" s="105" customFormat="1" ht="15.75"/>
    <row r="725" s="105" customFormat="1" ht="15.75"/>
    <row r="726" s="105" customFormat="1" ht="15.75"/>
    <row r="727" s="105" customFormat="1" ht="15.75"/>
    <row r="728" s="105" customFormat="1" ht="15.75"/>
    <row r="729" s="105" customFormat="1" ht="15.75"/>
    <row r="730" s="105" customFormat="1" ht="15.75"/>
    <row r="731" s="105" customFormat="1" ht="15.75"/>
    <row r="732" s="105" customFormat="1" ht="15.75"/>
    <row r="733" s="105" customFormat="1" ht="15.75"/>
    <row r="734" s="105" customFormat="1" ht="15.75"/>
    <row r="735" s="105" customFormat="1" ht="15.75"/>
    <row r="736" s="105" customFormat="1" ht="15.75"/>
    <row r="737" s="105" customFormat="1" ht="15.75"/>
    <row r="738" s="105" customFormat="1" ht="15.75"/>
    <row r="739" s="105" customFormat="1" ht="15.75"/>
    <row r="740" spans="1:13" ht="15.75">
      <c r="A740" s="105"/>
      <c r="B740" s="105"/>
      <c r="C740" s="105"/>
      <c r="D740" s="105"/>
      <c r="E740" s="105"/>
      <c r="F740" s="105"/>
      <c r="G740" s="105"/>
      <c r="H740" s="105"/>
      <c r="I740" s="105"/>
      <c r="J740" s="105"/>
      <c r="K740" s="105"/>
      <c r="L740" s="105"/>
      <c r="M740" s="105"/>
    </row>
    <row r="741" spans="1:13" ht="15.75">
      <c r="A741" s="105"/>
      <c r="B741" s="105"/>
      <c r="C741" s="105"/>
      <c r="D741" s="105"/>
      <c r="E741" s="105"/>
      <c r="F741" s="105"/>
      <c r="G741" s="105"/>
      <c r="H741" s="105"/>
      <c r="I741" s="105"/>
      <c r="J741" s="105"/>
      <c r="K741" s="105"/>
      <c r="L741" s="105"/>
      <c r="M741" s="105"/>
    </row>
    <row r="742" spans="1:13" ht="15.75">
      <c r="A742" s="105"/>
      <c r="B742" s="105"/>
      <c r="C742" s="105"/>
      <c r="D742" s="105"/>
      <c r="E742" s="105"/>
      <c r="F742" s="105"/>
      <c r="G742" s="105"/>
      <c r="H742" s="105"/>
      <c r="I742" s="105"/>
      <c r="J742" s="105"/>
      <c r="K742" s="105"/>
      <c r="L742" s="105"/>
      <c r="M742" s="105"/>
    </row>
    <row r="743" spans="1:13" ht="15.75">
      <c r="A743" s="105"/>
      <c r="B743" s="105"/>
      <c r="C743" s="105"/>
      <c r="D743" s="105"/>
      <c r="E743" s="105"/>
      <c r="F743" s="105"/>
      <c r="G743" s="105"/>
      <c r="H743" s="105"/>
      <c r="I743" s="105"/>
      <c r="J743" s="105"/>
      <c r="K743" s="105"/>
      <c r="L743" s="105"/>
      <c r="M743" s="105"/>
    </row>
    <row r="744" spans="1:13" ht="15.75">
      <c r="A744" s="105"/>
      <c r="B744" s="105"/>
      <c r="C744" s="105"/>
      <c r="D744" s="105"/>
      <c r="E744" s="105"/>
      <c r="F744" s="105"/>
      <c r="G744" s="105"/>
      <c r="H744" s="105"/>
      <c r="I744" s="105"/>
      <c r="J744" s="105"/>
      <c r="K744" s="105"/>
      <c r="L744" s="105"/>
      <c r="M744" s="105"/>
    </row>
    <row r="745" spans="1:13" ht="15.75">
      <c r="A745" s="105"/>
      <c r="B745" s="105"/>
      <c r="C745" s="105"/>
      <c r="D745" s="105"/>
      <c r="E745" s="105"/>
      <c r="F745" s="105"/>
      <c r="G745" s="105"/>
      <c r="H745" s="105"/>
      <c r="I745" s="105"/>
      <c r="J745" s="105"/>
      <c r="K745" s="105"/>
      <c r="L745" s="105"/>
      <c r="M745" s="105"/>
    </row>
    <row r="746" spans="1:13" ht="15.75">
      <c r="A746" s="105"/>
      <c r="B746" s="105"/>
      <c r="C746" s="105"/>
      <c r="D746" s="105"/>
      <c r="E746" s="105"/>
      <c r="F746" s="105"/>
      <c r="G746" s="105"/>
      <c r="H746" s="105"/>
      <c r="I746" s="105"/>
      <c r="J746" s="105"/>
      <c r="K746" s="105"/>
      <c r="L746" s="105"/>
      <c r="M746" s="105"/>
    </row>
    <row r="747" spans="1:13" ht="15.75">
      <c r="A747" s="105"/>
      <c r="B747" s="105"/>
      <c r="C747" s="105"/>
      <c r="D747" s="105"/>
      <c r="E747" s="105"/>
      <c r="F747" s="105"/>
      <c r="G747" s="105"/>
      <c r="H747" s="105"/>
      <c r="I747" s="105"/>
      <c r="J747" s="105"/>
      <c r="K747" s="105"/>
      <c r="L747" s="105"/>
      <c r="M747" s="105"/>
    </row>
    <row r="748" spans="1:13" ht="15.75">
      <c r="A748" s="105"/>
      <c r="B748" s="105"/>
      <c r="C748" s="105"/>
      <c r="D748" s="105"/>
      <c r="E748" s="105"/>
      <c r="F748" s="105"/>
      <c r="G748" s="105"/>
      <c r="H748" s="105"/>
      <c r="I748" s="105"/>
      <c r="J748" s="105"/>
      <c r="K748" s="105"/>
      <c r="L748" s="105"/>
      <c r="M748" s="105"/>
    </row>
    <row r="749" spans="1:13" ht="15.75">
      <c r="A749" s="105"/>
      <c r="B749" s="105"/>
      <c r="C749" s="105"/>
      <c r="D749" s="105"/>
      <c r="E749" s="105"/>
      <c r="F749" s="105"/>
      <c r="G749" s="105"/>
      <c r="H749" s="105"/>
      <c r="I749" s="105"/>
      <c r="J749" s="105"/>
      <c r="K749" s="105"/>
      <c r="L749" s="105"/>
      <c r="M749" s="105"/>
    </row>
    <row r="750" spans="1:13" ht="15.75">
      <c r="A750" s="105"/>
      <c r="B750" s="105"/>
      <c r="C750" s="105"/>
      <c r="D750" s="105"/>
      <c r="E750" s="105"/>
      <c r="F750" s="105"/>
      <c r="G750" s="105"/>
      <c r="H750" s="105"/>
      <c r="I750" s="105"/>
      <c r="J750" s="105"/>
      <c r="K750" s="105"/>
      <c r="L750" s="105"/>
      <c r="M750" s="105"/>
    </row>
    <row r="751" spans="1:13" ht="15.75">
      <c r="A751" s="105"/>
      <c r="B751" s="105"/>
      <c r="C751" s="105"/>
      <c r="D751" s="105"/>
      <c r="E751" s="105"/>
      <c r="F751" s="105"/>
      <c r="G751" s="105"/>
      <c r="H751" s="105"/>
      <c r="I751" s="105"/>
      <c r="J751" s="105"/>
      <c r="K751" s="105"/>
      <c r="L751" s="105"/>
      <c r="M751" s="105"/>
    </row>
    <row r="752" spans="1:13" ht="15.75">
      <c r="A752" s="105"/>
      <c r="B752" s="105"/>
      <c r="C752" s="105"/>
      <c r="D752" s="105"/>
      <c r="E752" s="105"/>
      <c r="F752" s="105"/>
      <c r="G752" s="105"/>
      <c r="H752" s="105"/>
      <c r="I752" s="105"/>
      <c r="J752" s="105"/>
      <c r="K752" s="105"/>
      <c r="L752" s="105"/>
      <c r="M752" s="105"/>
    </row>
    <row r="753" spans="1:13" ht="15.75">
      <c r="A753" s="105"/>
      <c r="B753" s="105"/>
      <c r="C753" s="105"/>
      <c r="D753" s="105"/>
      <c r="E753" s="105"/>
      <c r="F753" s="105"/>
      <c r="G753" s="105"/>
      <c r="H753" s="105"/>
      <c r="I753" s="105"/>
      <c r="J753" s="105"/>
      <c r="K753" s="105"/>
      <c r="L753" s="105"/>
      <c r="M753" s="105"/>
    </row>
    <row r="754" spans="1:13" ht="15.75">
      <c r="A754" s="105"/>
      <c r="B754" s="105"/>
      <c r="C754" s="105"/>
      <c r="D754" s="105"/>
      <c r="E754" s="105"/>
      <c r="F754" s="105"/>
      <c r="G754" s="105"/>
      <c r="H754" s="105"/>
      <c r="I754" s="105"/>
      <c r="J754" s="105"/>
      <c r="K754" s="105"/>
      <c r="L754" s="105"/>
      <c r="M754" s="105"/>
    </row>
    <row r="755" spans="1:13" ht="15.75">
      <c r="A755" s="105"/>
      <c r="B755" s="105"/>
      <c r="C755" s="105"/>
      <c r="D755" s="105"/>
      <c r="E755" s="105"/>
      <c r="F755" s="105"/>
      <c r="G755" s="105"/>
      <c r="H755" s="105"/>
      <c r="I755" s="105"/>
      <c r="J755" s="105"/>
      <c r="K755" s="105"/>
      <c r="L755" s="105"/>
      <c r="M755" s="105"/>
    </row>
    <row r="756" spans="1:13" ht="15.75">
      <c r="A756" s="105"/>
      <c r="B756" s="105"/>
      <c r="C756" s="105"/>
      <c r="D756" s="105"/>
      <c r="E756" s="105"/>
      <c r="F756" s="105"/>
      <c r="G756" s="105"/>
      <c r="H756" s="105"/>
      <c r="I756" s="105"/>
      <c r="J756" s="105"/>
      <c r="K756" s="105"/>
      <c r="L756" s="105"/>
      <c r="M756" s="105"/>
    </row>
    <row r="757" spans="1:13" ht="15.75">
      <c r="A757" s="105"/>
      <c r="B757" s="105"/>
      <c r="C757" s="105"/>
      <c r="D757" s="105"/>
      <c r="E757" s="105"/>
      <c r="F757" s="105"/>
      <c r="G757" s="105"/>
      <c r="H757" s="105"/>
      <c r="I757" s="105"/>
      <c r="J757" s="105"/>
      <c r="K757" s="105"/>
      <c r="L757" s="105"/>
      <c r="M757" s="105"/>
    </row>
    <row r="758" spans="1:13" ht="15.75">
      <c r="A758" s="105"/>
      <c r="B758" s="105"/>
      <c r="C758" s="105"/>
      <c r="D758" s="105"/>
      <c r="E758" s="105"/>
      <c r="F758" s="105"/>
      <c r="G758" s="105"/>
      <c r="H758" s="105"/>
      <c r="I758" s="105"/>
      <c r="J758" s="105"/>
      <c r="K758" s="105"/>
      <c r="L758" s="105"/>
      <c r="M758" s="105"/>
    </row>
    <row r="759" spans="1:13" ht="15.75">
      <c r="A759" s="105"/>
      <c r="B759" s="105"/>
      <c r="C759" s="105"/>
      <c r="D759" s="105"/>
      <c r="E759" s="105"/>
      <c r="F759" s="105"/>
      <c r="G759" s="105"/>
      <c r="H759" s="105"/>
      <c r="I759" s="105"/>
      <c r="J759" s="105"/>
      <c r="K759" s="105"/>
      <c r="L759" s="105"/>
      <c r="M759" s="105"/>
    </row>
    <row r="760" spans="1:13" ht="15.75">
      <c r="A760" s="105"/>
      <c r="B760" s="105"/>
      <c r="C760" s="105"/>
      <c r="D760" s="105"/>
      <c r="E760" s="105"/>
      <c r="F760" s="105"/>
      <c r="G760" s="105"/>
      <c r="H760" s="105"/>
      <c r="I760" s="105"/>
      <c r="J760" s="105"/>
      <c r="K760" s="105"/>
      <c r="L760" s="105"/>
      <c r="M760" s="105"/>
    </row>
    <row r="761" spans="2:13" ht="15.75">
      <c r="B761" s="105"/>
      <c r="C761" s="105"/>
      <c r="D761" s="105"/>
      <c r="E761" s="105"/>
      <c r="F761" s="105"/>
      <c r="G761" s="105"/>
      <c r="H761" s="105"/>
      <c r="I761" s="105"/>
      <c r="J761" s="105"/>
      <c r="K761" s="105"/>
      <c r="L761" s="105"/>
      <c r="M761" s="105"/>
    </row>
    <row r="762" spans="2:13" ht="15.75">
      <c r="B762" s="105"/>
      <c r="C762" s="105"/>
      <c r="D762" s="105"/>
      <c r="E762" s="105"/>
      <c r="F762" s="105"/>
      <c r="G762" s="105"/>
      <c r="H762" s="105"/>
      <c r="I762" s="105"/>
      <c r="J762" s="105"/>
      <c r="K762" s="105"/>
      <c r="L762" s="105"/>
      <c r="M762" s="105"/>
    </row>
    <row r="763" spans="2:13" ht="15.75">
      <c r="B763" s="105"/>
      <c r="C763" s="105"/>
      <c r="D763" s="105"/>
      <c r="E763" s="105"/>
      <c r="F763" s="105"/>
      <c r="G763" s="105"/>
      <c r="H763" s="105"/>
      <c r="I763" s="105"/>
      <c r="J763" s="105"/>
      <c r="K763" s="105"/>
      <c r="L763" s="105"/>
      <c r="M763" s="105"/>
    </row>
    <row r="764" spans="2:13" ht="15.75">
      <c r="B764" s="105"/>
      <c r="C764" s="105"/>
      <c r="D764" s="105"/>
      <c r="E764" s="105"/>
      <c r="F764" s="105"/>
      <c r="G764" s="105"/>
      <c r="H764" s="105"/>
      <c r="I764" s="105"/>
      <c r="J764" s="105"/>
      <c r="K764" s="105"/>
      <c r="L764" s="105"/>
      <c r="M764" s="105"/>
    </row>
    <row r="765" spans="2:13" ht="15.75">
      <c r="B765" s="105"/>
      <c r="C765" s="105"/>
      <c r="D765" s="105"/>
      <c r="E765" s="105"/>
      <c r="F765" s="105"/>
      <c r="G765" s="105"/>
      <c r="H765" s="105"/>
      <c r="I765" s="105"/>
      <c r="J765" s="105"/>
      <c r="K765" s="105"/>
      <c r="L765" s="105"/>
      <c r="M765" s="105"/>
    </row>
    <row r="766" spans="2:13" ht="15.75">
      <c r="B766" s="105"/>
      <c r="C766" s="105"/>
      <c r="D766" s="105"/>
      <c r="E766" s="105"/>
      <c r="F766" s="105"/>
      <c r="G766" s="105"/>
      <c r="H766" s="105"/>
      <c r="I766" s="105"/>
      <c r="J766" s="105"/>
      <c r="K766" s="105"/>
      <c r="L766" s="105"/>
      <c r="M766" s="105"/>
    </row>
    <row r="767" spans="2:13" ht="15.75">
      <c r="B767" s="105"/>
      <c r="C767" s="105"/>
      <c r="D767" s="105"/>
      <c r="E767" s="105"/>
      <c r="F767" s="105"/>
      <c r="G767" s="105"/>
      <c r="H767" s="105"/>
      <c r="I767" s="105"/>
      <c r="J767" s="105"/>
      <c r="K767" s="105"/>
      <c r="L767" s="105"/>
      <c r="M767" s="105"/>
    </row>
  </sheetData>
  <sheetProtection/>
  <mergeCells count="75">
    <mergeCell ref="C4:F4"/>
    <mergeCell ref="I4:L4"/>
    <mergeCell ref="B5:B8"/>
    <mergeCell ref="C5:F5"/>
    <mergeCell ref="I5:L5"/>
    <mergeCell ref="C6:F6"/>
    <mergeCell ref="I6:L6"/>
    <mergeCell ref="C7:F7"/>
    <mergeCell ref="I7:L7"/>
    <mergeCell ref="C8:F8"/>
    <mergeCell ref="I8:L8"/>
    <mergeCell ref="B9:B13"/>
    <mergeCell ref="C9:F9"/>
    <mergeCell ref="I9:L9"/>
    <mergeCell ref="C10:F10"/>
    <mergeCell ref="I11:L11"/>
    <mergeCell ref="C11:F11"/>
    <mergeCell ref="I12:L12"/>
    <mergeCell ref="B14:B19"/>
    <mergeCell ref="C14:F14"/>
    <mergeCell ref="I15:L15"/>
    <mergeCell ref="C15:F15"/>
    <mergeCell ref="I16:L16"/>
    <mergeCell ref="C16:F16"/>
    <mergeCell ref="I17:L17"/>
    <mergeCell ref="C17:F17"/>
    <mergeCell ref="I19:L20"/>
    <mergeCell ref="M19:M20"/>
    <mergeCell ref="C20:F20"/>
    <mergeCell ref="C12:F12"/>
    <mergeCell ref="I13:L13"/>
    <mergeCell ref="C13:F13"/>
    <mergeCell ref="I14:L14"/>
    <mergeCell ref="B21:B24"/>
    <mergeCell ref="C21:F21"/>
    <mergeCell ref="I21:L21"/>
    <mergeCell ref="C22:F22"/>
    <mergeCell ref="I22:L22"/>
    <mergeCell ref="C23:F23"/>
    <mergeCell ref="I23:L23"/>
    <mergeCell ref="C24:F24"/>
    <mergeCell ref="I24:L24"/>
    <mergeCell ref="C25:F25"/>
    <mergeCell ref="I25:L25"/>
    <mergeCell ref="C26:F26"/>
    <mergeCell ref="H26:H27"/>
    <mergeCell ref="I26:L27"/>
    <mergeCell ref="M26:M27"/>
    <mergeCell ref="C27:F27"/>
    <mergeCell ref="C28:F28"/>
    <mergeCell ref="I28:L28"/>
    <mergeCell ref="B29:F29"/>
    <mergeCell ref="H29:L29"/>
    <mergeCell ref="C31:F31"/>
    <mergeCell ref="I31:L31"/>
    <mergeCell ref="B36:F36"/>
    <mergeCell ref="H36:L36"/>
    <mergeCell ref="B37:F37"/>
    <mergeCell ref="G37:M37"/>
    <mergeCell ref="C32:F32"/>
    <mergeCell ref="I32:L32"/>
    <mergeCell ref="C33:F33"/>
    <mergeCell ref="I33:L33"/>
    <mergeCell ref="C34:F34"/>
    <mergeCell ref="I34:L34"/>
    <mergeCell ref="B41:J43"/>
    <mergeCell ref="I10:L10"/>
    <mergeCell ref="H5:H10"/>
    <mergeCell ref="H11:H22"/>
    <mergeCell ref="I18:L18"/>
    <mergeCell ref="C39:D39"/>
    <mergeCell ref="G39:H39"/>
    <mergeCell ref="B40:F40"/>
    <mergeCell ref="C35:F35"/>
    <mergeCell ref="I35:L35"/>
  </mergeCells>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80" r:id="rId3"/>
  <headerFooter alignWithMargins="0">
    <oddFooter>&amp;R&amp;P</oddFooter>
  </headerFooter>
  <colBreaks count="1" manualBreakCount="1">
    <brk id="13" max="42"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Delphine GUIMBAULT 861</cp:lastModifiedBy>
  <cp:lastPrinted>2016-12-15T10:08:56Z</cp:lastPrinted>
  <dcterms:created xsi:type="dcterms:W3CDTF">2009-10-28T10:02:34Z</dcterms:created>
  <dcterms:modified xsi:type="dcterms:W3CDTF">2022-05-27T13:18:28Z</dcterms:modified>
  <cp:category/>
  <cp:version/>
  <cp:contentType/>
  <cp:contentStatus/>
</cp:coreProperties>
</file>