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W:\DPAP\DQAP\3- POLES\ETUDES ET STATISTIQUES\PARTENARIAT\CONVENTIONS PARTENAIRES\Z-Données Partenaires en ligne\Données 2022\"/>
    </mc:Choice>
  </mc:AlternateContent>
  <xr:revisionPtr revIDLastSave="0" documentId="13_ncr:1_{A7617835-6394-4BA7-92A9-C68945CE6CA8}" xr6:coauthVersionLast="47" xr6:coauthVersionMax="47" xr10:uidLastSave="{00000000-0000-0000-0000-000000000000}"/>
  <bookViews>
    <workbookView xWindow="28680" yWindow="-120" windowWidth="25440" windowHeight="15270" xr2:uid="{00000000-000D-0000-FFFF-FFFF00000000}"/>
  </bookViews>
  <sheets>
    <sheet name="Population allocataire" sheetId="2" r:id="rId1"/>
    <sheet name="Structure familiale" sheetId="3" r:id="rId2"/>
    <sheet name="Prestations familiales" sheetId="4" r:id="rId3"/>
    <sheet name="Logement &amp; Handicap" sheetId="6" r:id="rId4"/>
    <sheet name="Ressources" sheetId="5" r:id="rId5"/>
  </sheets>
  <definedNames>
    <definedName name="_xlnm._FilterDatabase" localSheetId="3" hidden="1">'Logement &amp; Handicap'!$A$7:$O$19</definedName>
    <definedName name="_xlnm._FilterDatabase" localSheetId="0" hidden="1">'Population allocataire'!$A$7:$J$19</definedName>
    <definedName name="_xlnm._FilterDatabase" localSheetId="2" hidden="1">'Prestations familiales'!$A$7:$X$19</definedName>
    <definedName name="_xlnm._FilterDatabase" localSheetId="4" hidden="1">Ressources!$A$7:$Q$19</definedName>
    <definedName name="_xlnm._FilterDatabase" localSheetId="1" hidden="1">'Structure familiale'!$A$7:$I$19</definedName>
    <definedName name="_IDX1" localSheetId="3">'Logement &amp; Handicap'!#REF!</definedName>
    <definedName name="_IDX1" localSheetId="0">'Prestations familiales'!#REF!</definedName>
    <definedName name="_IDX1" localSheetId="2">'Prestations familiales'!#REF!</definedName>
    <definedName name="_IDX1" localSheetId="4">Ressources!#REF!</definedName>
    <definedName name="_IDX1" localSheetId="1">'Structure familiale'!$A$1</definedName>
    <definedName name="_IDX2" localSheetId="3">'Logement &amp; Handicap'!$A$1</definedName>
    <definedName name="_IDX2" localSheetId="0">'Population allocataire'!#REF!</definedName>
    <definedName name="_IDX2" localSheetId="2">'Prestations familiales'!$A$1</definedName>
    <definedName name="_IDX2" localSheetId="4">Ressources!#REF!</definedName>
    <definedName name="_IDX2" localSheetId="1">'Structure familiale'!#REF!</definedName>
    <definedName name="_IDX3" localSheetId="3">'Logement &amp; Handicap'!#REF!</definedName>
    <definedName name="_IDX3" localSheetId="0">'Population allocataire'!#REF!</definedName>
    <definedName name="_IDX3" localSheetId="2">'Prestations familiales'!#REF!</definedName>
    <definedName name="_IDX3" localSheetId="4">Ressources!$A$1</definedName>
    <definedName name="_IDX3" localSheetId="1">'Structure familiale'!#REF!</definedName>
    <definedName name="IDX" localSheetId="3">'Logement &amp; Handicap'!#REF!</definedName>
    <definedName name="IDX" localSheetId="0">'Population allocataire'!$A$1</definedName>
    <definedName name="IDX" localSheetId="2">'Prestations familiales'!#REF!</definedName>
    <definedName name="IDX" localSheetId="4">Ressources!#REF!</definedName>
    <definedName name="IDX" localSheetId="1">'Structure familiale'!#REF!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5" l="1"/>
  <c r="A3" i="6"/>
  <c r="A3" i="4"/>
  <c r="A3" i="3"/>
</calcChain>
</file>

<file path=xl/sharedStrings.xml><?xml version="1.0" encoding="utf-8"?>
<sst xmlns="http://schemas.openxmlformats.org/spreadsheetml/2006/main" count="266" uniqueCount="107">
  <si>
    <t>POPULATION ALLOCATAIRE</t>
  </si>
  <si>
    <t>N° Insee</t>
  </si>
  <si>
    <t>Nom commune</t>
  </si>
  <si>
    <t>78</t>
  </si>
  <si>
    <t>YVELINES</t>
  </si>
  <si>
    <t>Les données inférieures à 5 sont mises à '.'</t>
  </si>
  <si>
    <t>STRUCTURES FAMILIALES</t>
  </si>
  <si>
    <t>Nb allocataires AF</t>
  </si>
  <si>
    <t>RESSOURCES</t>
  </si>
  <si>
    <t>Personnes couvertes CAF</t>
  </si>
  <si>
    <t>Nombre total</t>
  </si>
  <si>
    <t>NOTE :</t>
  </si>
  <si>
    <t>Sans conjoint</t>
  </si>
  <si>
    <t>En couple</t>
  </si>
  <si>
    <t>Nb allocataires ARS</t>
  </si>
  <si>
    <t>Nb allocataires ASF</t>
  </si>
  <si>
    <t>dont Allocation de base</t>
  </si>
  <si>
    <t>dont Prime à la naissance</t>
  </si>
  <si>
    <t>dont Complément mode de garde - Domicile</t>
  </si>
  <si>
    <t>Allocataires de la PAJE</t>
  </si>
  <si>
    <t>Enfants 0-2 ans concernés par la PAJE</t>
  </si>
  <si>
    <t>Nb enfts 0-2 ans Complément mode de garde - Domicile</t>
  </si>
  <si>
    <t>Logement</t>
  </si>
  <si>
    <t>Handicap</t>
  </si>
  <si>
    <t>Nb allocataires APL</t>
  </si>
  <si>
    <t>Nb allocataires ALS</t>
  </si>
  <si>
    <t>Nb allocataires ALF</t>
  </si>
  <si>
    <t>Nb allocataires AAH</t>
  </si>
  <si>
    <t>Nb allocataires AEEH</t>
  </si>
  <si>
    <t>Nb enfts bénéf. AEEH</t>
  </si>
  <si>
    <t>Nb allocataires RSA</t>
  </si>
  <si>
    <t>dont enfts de - de 3 ans</t>
  </si>
  <si>
    <t>dont enfts de - de 20 ans</t>
  </si>
  <si>
    <t>Nombre d'allocataires CAF</t>
  </si>
  <si>
    <t>dont enfts de 3 à 5 ans révolus</t>
  </si>
  <si>
    <t>sans enfant</t>
  </si>
  <si>
    <t>avec enfants</t>
  </si>
  <si>
    <t>dont 3 enfants ou +</t>
  </si>
  <si>
    <t>PRESTATIONS FAMILIALES</t>
  </si>
  <si>
    <t>LOGEMENT ET HANDICAP</t>
  </si>
  <si>
    <t>Nb allocataires PAJE</t>
  </si>
  <si>
    <t>Nb personnes couvertes par le RSA</t>
  </si>
  <si>
    <t>Nb alloc presta Caf &gt; 50% ressources</t>
  </si>
  <si>
    <t>dont presta Caf = 100% ressources</t>
  </si>
  <si>
    <t>Dépendance aux prestations CAF</t>
  </si>
  <si>
    <t>Nb allocataires CF</t>
  </si>
  <si>
    <t>dont Complément mode de garde - Structure</t>
  </si>
  <si>
    <t>Nb enfts 0-2 ans Complément mode de garde - Structure</t>
  </si>
  <si>
    <t>dont RSA jeune</t>
  </si>
  <si>
    <t>Les données se rapportant aux communes de moins de 100 allocataires sont mises à '.'</t>
  </si>
  <si>
    <t>dont Complément d'activité à taux plein</t>
  </si>
  <si>
    <t>dont Complément d'activité à taux réduit</t>
  </si>
  <si>
    <t>monoparents</t>
  </si>
  <si>
    <t>Nb allocataires AJPP</t>
  </si>
  <si>
    <t>Nb allocataires AAH (majoration pour vie autonome)</t>
  </si>
  <si>
    <t>dont isolés</t>
  </si>
  <si>
    <t>dont monoparents</t>
  </si>
  <si>
    <t>dont couples sans enfant</t>
  </si>
  <si>
    <t>dont couples avec enfants</t>
  </si>
  <si>
    <t>Nb allocataires à bas revenus</t>
  </si>
  <si>
    <t>Nb personnes vivant dans un foyer alloc. à bas revenus</t>
  </si>
  <si>
    <t>dont PreParE taux réduit</t>
  </si>
  <si>
    <t>dont PreParE taux plein</t>
  </si>
  <si>
    <t>200033173</t>
  </si>
  <si>
    <t>CC DE LA HAUTE VALLEE DE CHEVREUSE</t>
  </si>
  <si>
    <t>200034130</t>
  </si>
  <si>
    <t>CC GALLY MAULDRE</t>
  </si>
  <si>
    <t>200058519</t>
  </si>
  <si>
    <t>CA SAINT GERMAIN BOUCLES DE SEINE</t>
  </si>
  <si>
    <t>200058782</t>
  </si>
  <si>
    <t>200059889</t>
  </si>
  <si>
    <t>CU GRAND PARIS SEINE ET OISE</t>
  </si>
  <si>
    <t>247800550</t>
  </si>
  <si>
    <t>CC DU PAYS HOUDANAIS (C.C.P.H.)</t>
  </si>
  <si>
    <t>247800584</t>
  </si>
  <si>
    <t>CA VERSAILLES GRAND PARC (C.A.V.G.P.)</t>
  </si>
  <si>
    <t>CA RAMBOUILLET TERRITOIRES</t>
  </si>
  <si>
    <t>247800618</t>
  </si>
  <si>
    <t>CC COEUR D'YVELINES</t>
  </si>
  <si>
    <t>249500109</t>
  </si>
  <si>
    <t>CA DE CERGY-PONTOISE</t>
  </si>
  <si>
    <t>dont Complément mode de garde - Ass maternelle</t>
  </si>
  <si>
    <t>Nb enfts 0-2 ans Complément mode de garde - Ass maternelle</t>
  </si>
  <si>
    <t>Nb enfts 0-2 ans Complément d'Activité taux plein</t>
  </si>
  <si>
    <t>Nb enfts 0-2 ans Complément d'Activité taux réduit</t>
  </si>
  <si>
    <t>Nb enfts 0-2 ans PreParE taux plein</t>
  </si>
  <si>
    <t>Nb enfts 0-2 ans PreParE taux réduit</t>
  </si>
  <si>
    <t>Nb allocataires avec aide logt - accession</t>
  </si>
  <si>
    <t>Nb allocataires avec aide logt - location Parc privé</t>
  </si>
  <si>
    <t>Nb allocataires avec aide logt - location parc social</t>
  </si>
  <si>
    <t>CA DE SAINT QUENTIN EN YVELINES</t>
  </si>
  <si>
    <t>200071074</t>
  </si>
  <si>
    <t>CC LES PORTES DE L'ILE DE FRANCE</t>
  </si>
  <si>
    <t>200073344</t>
  </si>
  <si>
    <t>Nb allocataires avec aide au logement de moins de 25 ans</t>
  </si>
  <si>
    <t>Nb allocataires PPA</t>
  </si>
  <si>
    <t>RSA</t>
  </si>
  <si>
    <t>PPA</t>
  </si>
  <si>
    <t>RSA et 
PPA</t>
  </si>
  <si>
    <t>Nb personnes couvertes par la PPA</t>
  </si>
  <si>
    <t>Nb allocataires RSA et PPA</t>
  </si>
  <si>
    <t>dont enfts de moins d'un an</t>
  </si>
  <si>
    <t>dont enfts de 1 an</t>
  </si>
  <si>
    <t>dont enfts de 2 ans</t>
  </si>
  <si>
    <t>-</t>
  </si>
  <si>
    <t>Source : Base communale allocataires au 31/12/2022</t>
  </si>
  <si>
    <r>
      <t xml:space="preserve">Sous le seuil des bas revenus
</t>
    </r>
    <r>
      <rPr>
        <i/>
        <sz val="10"/>
        <color indexed="60"/>
        <rFont val="Arial"/>
        <family val="2"/>
      </rPr>
      <t xml:space="preserve"> (1167 € par UC ou "équivalent adulte"</t>
    </r>
    <r>
      <rPr>
        <i/>
        <sz val="10"/>
        <color indexed="60"/>
        <rFont val="Arial"/>
        <family val="2"/>
      </rPr>
      <t xml:space="preserve"> à fin 2022 sur les revenus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</si>
</sst>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0\ _€_-;\-* #,##0\ _€_-;_-* &quot;-&quot;??\ _€_-;_-@_-"/>
    <numFmt numFmtId="166" formatCode="#,##0_ ;\-#,##0\ "/>
  </numFmts>
  <fonts count="21">
    <font>
      <sz val="10"/>
      <name val="Arial"/>
    </font>
    <font>
      <sz val="10"/>
      <name val="Arial"/>
      <family val="2"/>
    </font>
    <font>
      <sz val="10"/>
      <name val="Arial Unicode MS"/>
      <family val="2"/>
    </font>
    <font>
      <i/>
      <sz val="10"/>
      <name val="Arial Unicode MS"/>
      <family val="2"/>
    </font>
    <font>
      <b/>
      <sz val="12"/>
      <name val="Arial"/>
      <family val="2"/>
    </font>
    <font>
      <b/>
      <i/>
      <sz val="10"/>
      <name val="Arial Unicode MS"/>
      <family val="2"/>
    </font>
    <font>
      <b/>
      <i/>
      <sz val="10"/>
      <name val="Arial"/>
      <family val="2"/>
    </font>
    <font>
      <sz val="10"/>
      <name val="Arial"/>
      <family val="2"/>
    </font>
    <font>
      <sz val="9"/>
      <name val="Arial Unicode MS"/>
      <family val="2"/>
    </font>
    <font>
      <sz val="9"/>
      <name val="Arial"/>
      <family val="2"/>
    </font>
    <font>
      <b/>
      <sz val="14"/>
      <name val="Arial"/>
      <family val="2"/>
    </font>
    <font>
      <b/>
      <sz val="10"/>
      <name val="Arial"/>
      <family val="2"/>
    </font>
    <font>
      <b/>
      <sz val="9"/>
      <name val="Arial Unicode MS"/>
      <family val="2"/>
    </font>
    <font>
      <sz val="8"/>
      <name val="Arial"/>
      <family val="2"/>
    </font>
    <font>
      <b/>
      <i/>
      <sz val="10"/>
      <color indexed="10"/>
      <name val="Arial"/>
      <family val="2"/>
    </font>
    <font>
      <sz val="10"/>
      <name val="Arial Unicode MS"/>
      <family val="2"/>
    </font>
    <font>
      <b/>
      <sz val="11"/>
      <name val="Arial"/>
      <family val="2"/>
    </font>
    <font>
      <i/>
      <sz val="10"/>
      <color indexed="60"/>
      <name val="Arial"/>
      <family val="2"/>
    </font>
    <font>
      <b/>
      <sz val="10"/>
      <name val="Arial Unicode MS"/>
      <family val="2"/>
    </font>
    <font>
      <sz val="11"/>
      <color theme="1"/>
      <name val="Calibri"/>
      <family val="2"/>
      <scheme val="minor"/>
    </font>
    <font>
      <b/>
      <sz val="10"/>
      <color theme="5" tint="-0.249977111117893"/>
      <name val="Arial"/>
      <family val="2"/>
    </font>
  </fonts>
  <fills count="8">
    <fill>
      <patternFill patternType="none"/>
    </fill>
    <fill>
      <patternFill patternType="gray125"/>
    </fill>
    <fill>
      <patternFill patternType="solid">
        <fgColor indexed="44"/>
        <bgColor indexed="64"/>
      </patternFill>
    </fill>
    <fill>
      <patternFill patternType="solid">
        <fgColor indexed="43"/>
        <bgColor indexed="64"/>
      </patternFill>
    </fill>
    <fill>
      <patternFill patternType="solid">
        <fgColor indexed="47"/>
        <bgColor indexed="64"/>
      </patternFill>
    </fill>
    <fill>
      <patternFill patternType="solid">
        <fgColor indexed="45"/>
        <bgColor indexed="64"/>
      </patternFill>
    </fill>
    <fill>
      <patternFill patternType="solid">
        <fgColor indexed="50"/>
        <bgColor indexed="64"/>
      </patternFill>
    </fill>
    <fill>
      <patternFill patternType="solid">
        <fgColor theme="0" tint="-0.249977111117893"/>
        <bgColor indexed="64"/>
      </patternFill>
    </fill>
  </fills>
  <borders count="42">
    <border>
      <left/>
      <right/>
      <top/>
      <bottom/>
      <diagonal/>
    </border>
    <border>
      <left/>
      <right/>
      <top/>
      <bottom style="thin">
        <color indexed="8"/>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3">
    <xf numFmtId="0" fontId="0" fillId="0" borderId="0"/>
    <xf numFmtId="164" fontId="1" fillId="0" borderId="0" applyFont="0" applyFill="0" applyBorder="0" applyAlignment="0" applyProtection="0"/>
    <xf numFmtId="0" fontId="19" fillId="0" borderId="0"/>
  </cellStyleXfs>
  <cellXfs count="213">
    <xf numFmtId="0" fontId="0" fillId="0" borderId="0" xfId="0"/>
    <xf numFmtId="0" fontId="0" fillId="0" borderId="0" xfId="0" applyAlignment="1">
      <alignment horizontal="center"/>
    </xf>
    <xf numFmtId="0" fontId="2" fillId="0" borderId="0" xfId="0" applyFont="1" applyAlignment="1">
      <alignment horizontal="center"/>
    </xf>
    <xf numFmtId="0" fontId="2" fillId="0" borderId="0" xfId="0" applyFont="1" applyAlignment="1">
      <alignment horizontal="center" wrapText="1"/>
    </xf>
    <xf numFmtId="0" fontId="0" fillId="0" borderId="1" xfId="0" applyBorder="1" applyAlignment="1">
      <alignment horizontal="center"/>
    </xf>
    <xf numFmtId="0" fontId="2" fillId="0" borderId="0" xfId="0" applyFont="1" applyAlignment="1">
      <alignment horizontal="left"/>
    </xf>
    <xf numFmtId="0" fontId="0" fillId="0" borderId="0" xfId="0" applyAlignment="1">
      <alignment horizontal="left"/>
    </xf>
    <xf numFmtId="0" fontId="0" fillId="0" borderId="1" xfId="0" applyBorder="1" applyAlignment="1">
      <alignment horizontal="left"/>
    </xf>
    <xf numFmtId="0" fontId="3" fillId="0" borderId="0" xfId="0" applyFont="1" applyAlignment="1">
      <alignment horizontal="left"/>
    </xf>
    <xf numFmtId="0" fontId="5" fillId="0" borderId="0" xfId="0" applyFont="1" applyAlignment="1">
      <alignment horizontal="left"/>
    </xf>
    <xf numFmtId="0" fontId="6" fillId="0" borderId="0" xfId="0" applyFont="1" applyAlignment="1">
      <alignment horizontal="left"/>
    </xf>
    <xf numFmtId="165" fontId="4" fillId="0" borderId="0" xfId="1" applyNumberFormat="1" applyFont="1" applyFill="1" applyBorder="1" applyAlignment="1">
      <alignment horizont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11" fillId="0" borderId="0" xfId="0" applyFont="1" applyAlignment="1">
      <alignment horizontal="center" vertical="center"/>
    </xf>
    <xf numFmtId="0" fontId="8" fillId="4" borderId="8" xfId="0" applyFont="1" applyFill="1" applyBorder="1" applyAlignment="1">
      <alignment horizontal="center" vertical="center" wrapText="1"/>
    </xf>
    <xf numFmtId="0" fontId="14" fillId="0" borderId="0" xfId="0" applyFont="1" applyAlignment="1">
      <alignment horizontal="left"/>
    </xf>
    <xf numFmtId="0" fontId="0" fillId="0" borderId="0" xfId="0" quotePrefix="1"/>
    <xf numFmtId="49" fontId="0" fillId="0" borderId="0" xfId="0" applyNumberFormat="1" applyAlignment="1">
      <alignment horizontal="center"/>
    </xf>
    <xf numFmtId="0" fontId="0" fillId="0" borderId="0" xfId="0" quotePrefix="1" applyNumberFormat="1"/>
    <xf numFmtId="0" fontId="8" fillId="6" borderId="4"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16" fillId="0" borderId="9" xfId="0" applyFont="1" applyBorder="1" applyAlignment="1">
      <alignment horizontal="left" vertical="center"/>
    </xf>
    <xf numFmtId="49" fontId="16" fillId="0" borderId="3" xfId="0" applyNumberFormat="1" applyFont="1" applyBorder="1" applyAlignment="1">
      <alignment horizontal="left" vertical="center"/>
    </xf>
    <xf numFmtId="165" fontId="16" fillId="0" borderId="10" xfId="0" applyNumberFormat="1" applyFont="1" applyBorder="1" applyAlignment="1">
      <alignment horizontal="right" vertical="center" wrapText="1"/>
    </xf>
    <xf numFmtId="3" fontId="16" fillId="0" borderId="7" xfId="1" applyNumberFormat="1" applyFont="1" applyBorder="1" applyAlignment="1">
      <alignment horizontal="right" vertical="center" wrapText="1"/>
    </xf>
    <xf numFmtId="3" fontId="16" fillId="0" borderId="8" xfId="1" applyNumberFormat="1" applyFont="1" applyBorder="1" applyAlignment="1">
      <alignment horizontal="right" vertical="center" wrapText="1"/>
    </xf>
    <xf numFmtId="3" fontId="16" fillId="0" borderId="2" xfId="1" applyNumberFormat="1" applyFont="1" applyBorder="1" applyAlignment="1">
      <alignment horizontal="right" vertical="center" wrapText="1"/>
    </xf>
    <xf numFmtId="3" fontId="16" fillId="0" borderId="9" xfId="1" applyNumberFormat="1" applyFont="1" applyBorder="1" applyAlignment="1">
      <alignment horizontal="right" vertical="center" wrapText="1"/>
    </xf>
    <xf numFmtId="3" fontId="16" fillId="0" borderId="3" xfId="1" applyNumberFormat="1" applyFont="1" applyBorder="1" applyAlignment="1">
      <alignment horizontal="right" vertical="center" wrapText="1"/>
    </xf>
    <xf numFmtId="3" fontId="16" fillId="0" borderId="4" xfId="1" applyNumberFormat="1" applyFont="1" applyBorder="1" applyAlignment="1">
      <alignment horizontal="right" vertical="center" wrapText="1"/>
    </xf>
    <xf numFmtId="165" fontId="16" fillId="0" borderId="3" xfId="1" applyNumberFormat="1" applyFont="1" applyBorder="1" applyAlignment="1">
      <alignment horizontal="right" vertical="center" wrapText="1"/>
    </xf>
    <xf numFmtId="165" fontId="16" fillId="0" borderId="4" xfId="1" applyNumberFormat="1" applyFont="1" applyBorder="1" applyAlignment="1">
      <alignment horizontal="right" vertical="center" wrapText="1"/>
    </xf>
    <xf numFmtId="165" fontId="16" fillId="0" borderId="2" xfId="1" applyNumberFormat="1" applyFont="1" applyBorder="1" applyAlignment="1">
      <alignment horizontal="right" vertical="center" wrapText="1"/>
    </xf>
    <xf numFmtId="0" fontId="0" fillId="0" borderId="0" xfId="0" applyAlignment="1">
      <alignment horizontal="right"/>
    </xf>
    <xf numFmtId="165" fontId="4" fillId="0" borderId="0" xfId="1" applyNumberFormat="1" applyFont="1" applyFill="1" applyBorder="1" applyAlignment="1">
      <alignment horizontal="right" wrapText="1"/>
    </xf>
    <xf numFmtId="0" fontId="5" fillId="0" borderId="0" xfId="0" applyFont="1" applyAlignment="1">
      <alignment horizontal="right"/>
    </xf>
    <xf numFmtId="0" fontId="0" fillId="0" borderId="1" xfId="0" applyBorder="1" applyAlignment="1">
      <alignment horizontal="right"/>
    </xf>
    <xf numFmtId="0" fontId="8" fillId="5" borderId="9" xfId="0" applyFont="1" applyFill="1" applyBorder="1" applyAlignment="1">
      <alignment horizontal="center" vertical="center" wrapText="1"/>
    </xf>
    <xf numFmtId="0" fontId="0" fillId="0" borderId="0" xfId="0" applyAlignment="1">
      <alignment horizontal="center" vertical="center"/>
    </xf>
    <xf numFmtId="0" fontId="5" fillId="0" borderId="0" xfId="0" applyFont="1" applyAlignment="1">
      <alignment horizontal="left" vertical="top"/>
    </xf>
    <xf numFmtId="0" fontId="9" fillId="0" borderId="0" xfId="0" applyFont="1" applyAlignment="1">
      <alignment horizontal="left"/>
    </xf>
    <xf numFmtId="0" fontId="0" fillId="0" borderId="0" xfId="0" applyBorder="1" applyAlignment="1">
      <alignment horizontal="left"/>
    </xf>
    <xf numFmtId="0" fontId="0" fillId="0" borderId="0" xfId="0" applyBorder="1" applyAlignment="1">
      <alignment horizontal="center"/>
    </xf>
    <xf numFmtId="3" fontId="16" fillId="0" borderId="3" xfId="0" applyNumberFormat="1" applyFont="1" applyBorder="1" applyAlignment="1">
      <alignment horizontal="right" vertical="center"/>
    </xf>
    <xf numFmtId="3" fontId="16" fillId="0" borderId="4" xfId="0" applyNumberFormat="1" applyFont="1" applyBorder="1" applyAlignment="1">
      <alignment horizontal="right" vertical="center"/>
    </xf>
    <xf numFmtId="3" fontId="16" fillId="0" borderId="2" xfId="0" applyNumberFormat="1" applyFont="1" applyBorder="1" applyAlignment="1">
      <alignment horizontal="right" vertical="center"/>
    </xf>
    <xf numFmtId="0" fontId="8" fillId="6" borderId="11"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13"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19" fillId="0" borderId="0" xfId="2" applyAlignment="1">
      <alignment wrapText="1"/>
    </xf>
    <xf numFmtId="0" fontId="0" fillId="0" borderId="0" xfId="0" applyAlignment="1">
      <alignment horizontal="center" wrapText="1"/>
    </xf>
    <xf numFmtId="0" fontId="2" fillId="0" borderId="0" xfId="0" applyFont="1" applyAlignment="1">
      <alignment horizontal="center" vertical="center" wrapText="1"/>
    </xf>
    <xf numFmtId="0" fontId="0" fillId="0" borderId="0" xfId="0" quotePrefix="1" applyNumberFormat="1" applyAlignment="1">
      <alignment vertical="center"/>
    </xf>
    <xf numFmtId="2" fontId="7" fillId="0" borderId="0" xfId="0" applyNumberFormat="1" applyFont="1" applyAlignment="1">
      <alignment horizontal="center" vertical="center"/>
    </xf>
    <xf numFmtId="0" fontId="6" fillId="0" borderId="0" xfId="0" applyFont="1" applyAlignment="1">
      <alignment horizontal="right"/>
    </xf>
    <xf numFmtId="3" fontId="16" fillId="0" borderId="6" xfId="1" applyNumberFormat="1" applyFont="1" applyBorder="1" applyAlignment="1">
      <alignment horizontal="right" vertical="center" wrapText="1"/>
    </xf>
    <xf numFmtId="3" fontId="16" fillId="0" borderId="10" xfId="1" applyNumberFormat="1" applyFont="1" applyBorder="1" applyAlignment="1">
      <alignment horizontal="right" vertical="center" wrapText="1"/>
    </xf>
    <xf numFmtId="0" fontId="11" fillId="4" borderId="10" xfId="0" applyFont="1" applyFill="1" applyBorder="1" applyAlignment="1">
      <alignment horizontal="center" vertical="center" wrapText="1"/>
    </xf>
    <xf numFmtId="0" fontId="18" fillId="7" borderId="3" xfId="0" applyFont="1" applyFill="1" applyBorder="1" applyAlignment="1">
      <alignment horizontal="center" vertical="center"/>
    </xf>
    <xf numFmtId="0" fontId="18" fillId="7" borderId="9" xfId="0" applyFont="1" applyFill="1" applyBorder="1" applyAlignment="1">
      <alignment horizontal="center" vertical="center"/>
    </xf>
    <xf numFmtId="0" fontId="18" fillId="7" borderId="10" xfId="0" applyFont="1" applyFill="1" applyBorder="1" applyAlignment="1">
      <alignment horizontal="center" vertical="center" wrapText="1"/>
    </xf>
    <xf numFmtId="0" fontId="12" fillId="7" borderId="5" xfId="0" applyFont="1" applyFill="1" applyBorder="1" applyAlignment="1">
      <alignment horizontal="center" vertical="center"/>
    </xf>
    <xf numFmtId="0" fontId="12" fillId="7" borderId="10" xfId="0" applyFont="1" applyFill="1" applyBorder="1" applyAlignment="1">
      <alignment horizontal="center" vertical="center" wrapText="1"/>
    </xf>
    <xf numFmtId="0" fontId="12" fillId="7" borderId="3" xfId="0" applyFont="1" applyFill="1" applyBorder="1" applyAlignment="1">
      <alignment horizontal="center" vertical="center"/>
    </xf>
    <xf numFmtId="0" fontId="12" fillId="7" borderId="9" xfId="0" applyFont="1" applyFill="1" applyBorder="1" applyAlignment="1">
      <alignment horizontal="center" vertical="center"/>
    </xf>
    <xf numFmtId="0" fontId="12" fillId="7" borderId="5" xfId="0" applyFont="1" applyFill="1" applyBorder="1" applyAlignment="1">
      <alignment horizontal="center" vertical="center" wrapText="1"/>
    </xf>
    <xf numFmtId="49" fontId="8" fillId="0" borderId="18" xfId="0" applyNumberFormat="1" applyFont="1" applyBorder="1" applyAlignment="1">
      <alignment horizontal="left" vertical="center"/>
    </xf>
    <xf numFmtId="0" fontId="12" fillId="0" borderId="19" xfId="0" applyFont="1" applyBorder="1" applyAlignment="1">
      <alignment horizontal="left" vertical="center"/>
    </xf>
    <xf numFmtId="166" fontId="2" fillId="0" borderId="20" xfId="0" applyNumberFormat="1" applyFont="1" applyBorder="1" applyAlignment="1">
      <alignment horizontal="right" vertical="center" wrapText="1"/>
    </xf>
    <xf numFmtId="166" fontId="2" fillId="0" borderId="18" xfId="1" applyNumberFormat="1" applyFont="1" applyBorder="1" applyAlignment="1">
      <alignment horizontal="right" vertical="center" wrapText="1"/>
    </xf>
    <xf numFmtId="166" fontId="2" fillId="0" borderId="21" xfId="1" applyNumberFormat="1" applyFont="1" applyBorder="1" applyAlignment="1">
      <alignment horizontal="right" vertical="center" wrapText="1"/>
    </xf>
    <xf numFmtId="166" fontId="2" fillId="0" borderId="22" xfId="1" applyNumberFormat="1" applyFont="1" applyBorder="1" applyAlignment="1">
      <alignment horizontal="right" vertical="center" wrapText="1"/>
    </xf>
    <xf numFmtId="49" fontId="8" fillId="0" borderId="23" xfId="0" applyNumberFormat="1" applyFont="1" applyBorder="1" applyAlignment="1">
      <alignment horizontal="left" vertical="center"/>
    </xf>
    <xf numFmtId="0" fontId="12" fillId="0" borderId="24" xfId="0" applyFont="1" applyBorder="1" applyAlignment="1">
      <alignment horizontal="left" vertical="center"/>
    </xf>
    <xf numFmtId="166" fontId="2" fillId="0" borderId="25" xfId="0" applyNumberFormat="1" applyFont="1" applyBorder="1" applyAlignment="1">
      <alignment horizontal="right" vertical="center" wrapText="1"/>
    </xf>
    <xf numFmtId="166" fontId="2" fillId="0" borderId="23" xfId="1" applyNumberFormat="1" applyFont="1" applyBorder="1" applyAlignment="1">
      <alignment horizontal="right" vertical="center" wrapText="1"/>
    </xf>
    <xf numFmtId="166" fontId="2" fillId="0" borderId="26" xfId="1" applyNumberFormat="1" applyFont="1" applyBorder="1" applyAlignment="1">
      <alignment horizontal="right" vertical="center" wrapText="1"/>
    </xf>
    <xf numFmtId="166" fontId="2" fillId="0" borderId="27" xfId="1" applyNumberFormat="1" applyFont="1" applyBorder="1" applyAlignment="1">
      <alignment horizontal="right" vertical="center" wrapText="1"/>
    </xf>
    <xf numFmtId="166" fontId="2" fillId="0" borderId="23" xfId="1" quotePrefix="1" applyNumberFormat="1" applyFont="1" applyBorder="1" applyAlignment="1">
      <alignment horizontal="right" vertical="center" wrapText="1"/>
    </xf>
    <xf numFmtId="166" fontId="2" fillId="0" borderId="26" xfId="1" quotePrefix="1" applyNumberFormat="1" applyFont="1" applyBorder="1" applyAlignment="1">
      <alignment horizontal="right" vertical="center" wrapText="1"/>
    </xf>
    <xf numFmtId="166" fontId="2" fillId="0" borderId="27" xfId="1" quotePrefix="1" applyNumberFormat="1" applyFont="1" applyBorder="1" applyAlignment="1">
      <alignment horizontal="right" vertical="center" wrapText="1"/>
    </xf>
    <xf numFmtId="49" fontId="8" fillId="0" borderId="28" xfId="0" applyNumberFormat="1" applyFont="1" applyBorder="1" applyAlignment="1">
      <alignment horizontal="left" vertical="center"/>
    </xf>
    <xf numFmtId="0" fontId="12" fillId="0" borderId="29" xfId="0" applyFont="1" applyBorder="1" applyAlignment="1">
      <alignment horizontal="left" vertical="center"/>
    </xf>
    <xf numFmtId="166" fontId="2" fillId="0" borderId="30" xfId="0" applyNumberFormat="1" applyFont="1" applyBorder="1" applyAlignment="1">
      <alignment horizontal="right" vertical="center" wrapText="1"/>
    </xf>
    <xf numFmtId="166" fontId="2" fillId="0" borderId="28" xfId="1" applyNumberFormat="1" applyFont="1" applyBorder="1" applyAlignment="1">
      <alignment horizontal="right" vertical="center" wrapText="1"/>
    </xf>
    <xf numFmtId="166" fontId="2" fillId="0" borderId="31" xfId="1" applyNumberFormat="1" applyFont="1" applyBorder="1" applyAlignment="1">
      <alignment horizontal="right" vertical="center" wrapText="1"/>
    </xf>
    <xf numFmtId="166" fontId="2" fillId="0" borderId="32" xfId="1" applyNumberFormat="1" applyFont="1" applyBorder="1" applyAlignment="1">
      <alignment horizontal="right" vertical="center" wrapText="1"/>
    </xf>
    <xf numFmtId="166" fontId="15" fillId="0" borderId="18" xfId="1" applyNumberFormat="1" applyFont="1" applyBorder="1" applyAlignment="1">
      <alignment horizontal="right" vertical="center" wrapText="1"/>
    </xf>
    <xf numFmtId="166" fontId="15" fillId="0" borderId="21" xfId="1" applyNumberFormat="1" applyFont="1" applyBorder="1" applyAlignment="1">
      <alignment horizontal="right" vertical="center" wrapText="1"/>
    </xf>
    <xf numFmtId="166" fontId="15" fillId="0" borderId="22" xfId="1" applyNumberFormat="1" applyFont="1" applyBorder="1" applyAlignment="1">
      <alignment horizontal="right" vertical="center" wrapText="1"/>
    </xf>
    <xf numFmtId="166" fontId="15" fillId="0" borderId="23" xfId="1" applyNumberFormat="1" applyFont="1" applyBorder="1" applyAlignment="1">
      <alignment horizontal="right" vertical="center" wrapText="1"/>
    </xf>
    <xf numFmtId="166" fontId="15" fillId="0" borderId="26" xfId="1" applyNumberFormat="1" applyFont="1" applyBorder="1" applyAlignment="1">
      <alignment horizontal="right" vertical="center" wrapText="1"/>
    </xf>
    <xf numFmtId="166" fontId="15" fillId="0" borderId="27" xfId="1" applyNumberFormat="1" applyFont="1" applyBorder="1" applyAlignment="1">
      <alignment horizontal="right" vertical="center" wrapText="1"/>
    </xf>
    <xf numFmtId="166" fontId="15" fillId="0" borderId="23" xfId="1" quotePrefix="1" applyNumberFormat="1" applyFont="1" applyBorder="1" applyAlignment="1">
      <alignment horizontal="right" vertical="center" wrapText="1"/>
    </xf>
    <xf numFmtId="166" fontId="15" fillId="0" borderId="26" xfId="1" quotePrefix="1" applyNumberFormat="1" applyFont="1" applyBorder="1" applyAlignment="1">
      <alignment horizontal="right" vertical="center" wrapText="1"/>
    </xf>
    <xf numFmtId="166" fontId="15" fillId="0" borderId="27" xfId="1" quotePrefix="1" applyNumberFormat="1" applyFont="1" applyBorder="1" applyAlignment="1">
      <alignment horizontal="right" vertical="center" wrapText="1"/>
    </xf>
    <xf numFmtId="166" fontId="15" fillId="0" borderId="28" xfId="1" applyNumberFormat="1" applyFont="1" applyBorder="1" applyAlignment="1">
      <alignment horizontal="right" vertical="center" wrapText="1"/>
    </xf>
    <xf numFmtId="166" fontId="15" fillId="0" borderId="31" xfId="1" applyNumberFormat="1" applyFont="1" applyBorder="1" applyAlignment="1">
      <alignment horizontal="right" vertical="center" wrapText="1"/>
    </xf>
    <xf numFmtId="166" fontId="15" fillId="0" borderId="32" xfId="1" quotePrefix="1" applyNumberFormat="1" applyFont="1" applyBorder="1" applyAlignment="1">
      <alignment horizontal="right" vertical="center" wrapText="1"/>
    </xf>
    <xf numFmtId="166" fontId="15" fillId="0" borderId="32" xfId="1" applyNumberFormat="1" applyFont="1" applyBorder="1" applyAlignment="1">
      <alignment horizontal="right" vertical="center" wrapText="1"/>
    </xf>
    <xf numFmtId="3" fontId="2" fillId="0" borderId="18" xfId="1" applyNumberFormat="1" applyFont="1" applyBorder="1" applyAlignment="1">
      <alignment horizontal="right" vertical="center" wrapText="1"/>
    </xf>
    <xf numFmtId="3" fontId="2" fillId="0" borderId="33" xfId="1" applyNumberFormat="1" applyFont="1" applyBorder="1" applyAlignment="1">
      <alignment horizontal="right" vertical="center" wrapText="1"/>
    </xf>
    <xf numFmtId="3" fontId="2" fillId="0" borderId="21" xfId="1" applyNumberFormat="1" applyFont="1" applyBorder="1" applyAlignment="1">
      <alignment horizontal="right" vertical="center" wrapText="1"/>
    </xf>
    <xf numFmtId="3" fontId="2" fillId="0" borderId="22" xfId="1" applyNumberFormat="1" applyFont="1" applyBorder="1" applyAlignment="1">
      <alignment horizontal="right" vertical="center" wrapText="1"/>
    </xf>
    <xf numFmtId="3" fontId="2" fillId="0" borderId="21" xfId="1" quotePrefix="1" applyNumberFormat="1" applyFont="1" applyBorder="1" applyAlignment="1">
      <alignment horizontal="right" vertical="center" wrapText="1"/>
    </xf>
    <xf numFmtId="3" fontId="2" fillId="0" borderId="19" xfId="1" applyNumberFormat="1" applyFont="1" applyBorder="1" applyAlignment="1">
      <alignment horizontal="right" vertical="center" wrapText="1"/>
    </xf>
    <xf numFmtId="3" fontId="2" fillId="0" borderId="23" xfId="1" applyNumberFormat="1" applyFont="1" applyBorder="1" applyAlignment="1">
      <alignment horizontal="right" vertical="center" wrapText="1"/>
    </xf>
    <xf numFmtId="3" fontId="2" fillId="0" borderId="34" xfId="1" applyNumberFormat="1" applyFont="1" applyBorder="1" applyAlignment="1">
      <alignment horizontal="right" vertical="center" wrapText="1"/>
    </xf>
    <xf numFmtId="3" fontId="2" fillId="0" borderId="26" xfId="1" applyNumberFormat="1" applyFont="1" applyBorder="1" applyAlignment="1">
      <alignment horizontal="right" vertical="center" wrapText="1"/>
    </xf>
    <xf numFmtId="3" fontId="2" fillId="0" borderId="27" xfId="1" applyNumberFormat="1" applyFont="1" applyBorder="1" applyAlignment="1">
      <alignment horizontal="right" vertical="center" wrapText="1"/>
    </xf>
    <xf numFmtId="3" fontId="2" fillId="0" borderId="24" xfId="1" applyNumberFormat="1" applyFont="1" applyBorder="1" applyAlignment="1">
      <alignment horizontal="right" vertical="center" wrapText="1"/>
    </xf>
    <xf numFmtId="3" fontId="2" fillId="0" borderId="23" xfId="1" quotePrefix="1" applyNumberFormat="1" applyFont="1" applyBorder="1" applyAlignment="1">
      <alignment horizontal="right" vertical="center" wrapText="1"/>
    </xf>
    <xf numFmtId="3" fontId="2" fillId="0" borderId="34" xfId="1" quotePrefix="1" applyNumberFormat="1" applyFont="1" applyBorder="1" applyAlignment="1">
      <alignment horizontal="right" vertical="center" wrapText="1"/>
    </xf>
    <xf numFmtId="3" fontId="2" fillId="0" borderId="26" xfId="1" quotePrefix="1" applyNumberFormat="1" applyFont="1" applyBorder="1" applyAlignment="1">
      <alignment horizontal="right" vertical="center" wrapText="1"/>
    </xf>
    <xf numFmtId="3" fontId="2" fillId="0" borderId="27" xfId="1" quotePrefix="1" applyNumberFormat="1" applyFont="1" applyBorder="1" applyAlignment="1">
      <alignment horizontal="right" vertical="center" wrapText="1"/>
    </xf>
    <xf numFmtId="3" fontId="2" fillId="0" borderId="24" xfId="1" quotePrefix="1" applyNumberFormat="1" applyFont="1" applyBorder="1" applyAlignment="1">
      <alignment horizontal="right" vertical="center" wrapText="1"/>
    </xf>
    <xf numFmtId="3" fontId="2" fillId="0" borderId="28" xfId="1" applyNumberFormat="1" applyFont="1" applyBorder="1" applyAlignment="1">
      <alignment horizontal="right" vertical="center" wrapText="1"/>
    </xf>
    <xf numFmtId="3" fontId="2" fillId="0" borderId="35" xfId="1" applyNumberFormat="1" applyFont="1" applyBorder="1" applyAlignment="1">
      <alignment horizontal="right" vertical="center" wrapText="1"/>
    </xf>
    <xf numFmtId="3" fontId="2" fillId="0" borderId="31" xfId="1" applyNumberFormat="1" applyFont="1" applyBorder="1" applyAlignment="1">
      <alignment horizontal="right" vertical="center" wrapText="1"/>
    </xf>
    <xf numFmtId="3" fontId="2" fillId="0" borderId="32" xfId="1" applyNumberFormat="1" applyFont="1" applyBorder="1" applyAlignment="1">
      <alignment horizontal="right" vertical="center" wrapText="1"/>
    </xf>
    <xf numFmtId="3" fontId="2" fillId="0" borderId="31" xfId="1" quotePrefix="1" applyNumberFormat="1" applyFont="1" applyBorder="1" applyAlignment="1">
      <alignment horizontal="right" vertical="center" wrapText="1"/>
    </xf>
    <xf numFmtId="3" fontId="2" fillId="0" borderId="29" xfId="1" applyNumberFormat="1" applyFont="1" applyBorder="1" applyAlignment="1">
      <alignment horizontal="right" vertical="center" wrapText="1"/>
    </xf>
    <xf numFmtId="49" fontId="2" fillId="0" borderId="18" xfId="0" applyNumberFormat="1" applyFont="1" applyBorder="1" applyAlignment="1">
      <alignment horizontal="left" vertical="center"/>
    </xf>
    <xf numFmtId="0" fontId="18" fillId="0" borderId="19" xfId="0" applyFont="1" applyBorder="1" applyAlignment="1">
      <alignment horizontal="left" vertical="center"/>
    </xf>
    <xf numFmtId="3" fontId="2" fillId="0" borderId="20" xfId="0" applyNumberFormat="1" applyFont="1" applyBorder="1" applyAlignment="1">
      <alignment horizontal="right" vertical="center" wrapText="1"/>
    </xf>
    <xf numFmtId="3" fontId="0" fillId="0" borderId="21" xfId="0" quotePrefix="1" applyNumberFormat="1" applyBorder="1" applyAlignment="1">
      <alignment horizontal="right" vertical="center"/>
    </xf>
    <xf numFmtId="3" fontId="0" fillId="0" borderId="22" xfId="0" quotePrefix="1" applyNumberFormat="1" applyBorder="1" applyAlignment="1">
      <alignment horizontal="right" vertical="center"/>
    </xf>
    <xf numFmtId="49" fontId="2" fillId="0" borderId="23" xfId="0" applyNumberFormat="1" applyFont="1" applyBorder="1" applyAlignment="1">
      <alignment horizontal="left" vertical="center"/>
    </xf>
    <xf numFmtId="0" fontId="18" fillId="0" borderId="24" xfId="0" applyFont="1" applyBorder="1" applyAlignment="1">
      <alignment horizontal="left" vertical="center"/>
    </xf>
    <xf numFmtId="3" fontId="2" fillId="0" borderId="25" xfId="0" applyNumberFormat="1" applyFont="1" applyBorder="1" applyAlignment="1">
      <alignment horizontal="right" vertical="center" wrapText="1"/>
    </xf>
    <xf numFmtId="3" fontId="0" fillId="0" borderId="26" xfId="0" quotePrefix="1" applyNumberFormat="1" applyBorder="1" applyAlignment="1">
      <alignment horizontal="right" vertical="center"/>
    </xf>
    <xf numFmtId="3" fontId="0" fillId="0" borderId="27" xfId="0" quotePrefix="1" applyNumberFormat="1" applyBorder="1" applyAlignment="1">
      <alignment horizontal="right" vertical="center"/>
    </xf>
    <xf numFmtId="3" fontId="0" fillId="0" borderId="26" xfId="0" applyNumberFormat="1" applyBorder="1" applyAlignment="1">
      <alignment horizontal="right" vertical="center"/>
    </xf>
    <xf numFmtId="3" fontId="0" fillId="0" borderId="27" xfId="0" applyNumberFormat="1" applyBorder="1" applyAlignment="1">
      <alignment horizontal="right" vertical="center"/>
    </xf>
    <xf numFmtId="49" fontId="2" fillId="0" borderId="28" xfId="0" applyNumberFormat="1" applyFont="1" applyBorder="1" applyAlignment="1">
      <alignment horizontal="left" vertical="center"/>
    </xf>
    <xf numFmtId="3" fontId="2" fillId="0" borderId="30" xfId="0" applyNumberFormat="1" applyFont="1" applyBorder="1" applyAlignment="1">
      <alignment horizontal="right" vertical="center" wrapText="1"/>
    </xf>
    <xf numFmtId="3" fontId="2" fillId="0" borderId="29" xfId="1" quotePrefix="1" applyNumberFormat="1" applyFont="1" applyBorder="1" applyAlignment="1">
      <alignment horizontal="right" vertical="center" wrapText="1"/>
    </xf>
    <xf numFmtId="3" fontId="0" fillId="0" borderId="31" xfId="0" quotePrefix="1" applyNumberFormat="1" applyBorder="1" applyAlignment="1">
      <alignment horizontal="right" vertical="center"/>
    </xf>
    <xf numFmtId="3" fontId="0" fillId="0" borderId="32" xfId="0" quotePrefix="1" applyNumberFormat="1" applyBorder="1" applyAlignment="1">
      <alignment horizontal="right" vertical="center"/>
    </xf>
    <xf numFmtId="3" fontId="2" fillId="0" borderId="36" xfId="1" quotePrefix="1" applyNumberFormat="1" applyFont="1" applyBorder="1" applyAlignment="1">
      <alignment horizontal="right" vertical="center" wrapText="1"/>
    </xf>
    <xf numFmtId="3" fontId="2" fillId="0" borderId="20" xfId="1" applyNumberFormat="1" applyFont="1" applyBorder="1" applyAlignment="1">
      <alignment horizontal="right" vertical="center" wrapText="1"/>
    </xf>
    <xf numFmtId="3" fontId="2" fillId="0" borderId="37" xfId="1" quotePrefix="1" applyNumberFormat="1" applyFont="1" applyBorder="1" applyAlignment="1">
      <alignment horizontal="right" vertical="center" wrapText="1"/>
    </xf>
    <xf numFmtId="3" fontId="0" fillId="0" borderId="18" xfId="0" applyNumberFormat="1" applyBorder="1" applyAlignment="1">
      <alignment horizontal="right" vertical="center"/>
    </xf>
    <xf numFmtId="3" fontId="0" fillId="0" borderId="21" xfId="0" applyNumberFormat="1" applyBorder="1" applyAlignment="1">
      <alignment horizontal="right" vertical="center"/>
    </xf>
    <xf numFmtId="3" fontId="0" fillId="0" borderId="22" xfId="0" applyNumberFormat="1" applyBorder="1" applyAlignment="1">
      <alignment horizontal="right" vertical="center"/>
    </xf>
    <xf numFmtId="3" fontId="2" fillId="0" borderId="38" xfId="1" quotePrefix="1" applyNumberFormat="1" applyFont="1" applyBorder="1" applyAlignment="1">
      <alignment horizontal="right" vertical="center" wrapText="1"/>
    </xf>
    <xf numFmtId="3" fontId="2" fillId="0" borderId="25" xfId="1" quotePrefix="1" applyNumberFormat="1" applyFont="1" applyBorder="1" applyAlignment="1">
      <alignment horizontal="right" vertical="center" wrapText="1"/>
    </xf>
    <xf numFmtId="3" fontId="2" fillId="0" borderId="39" xfId="1" quotePrefix="1" applyNumberFormat="1" applyFont="1" applyBorder="1" applyAlignment="1">
      <alignment horizontal="right" vertical="center" wrapText="1"/>
    </xf>
    <xf numFmtId="3" fontId="0" fillId="0" borderId="23" xfId="0" applyNumberFormat="1" applyBorder="1" applyAlignment="1">
      <alignment horizontal="right" vertical="center"/>
    </xf>
    <xf numFmtId="3" fontId="2" fillId="0" borderId="25" xfId="1" applyNumberFormat="1" applyFont="1" applyBorder="1" applyAlignment="1">
      <alignment horizontal="right" vertical="center" wrapText="1"/>
    </xf>
    <xf numFmtId="3" fontId="2" fillId="0" borderId="38" xfId="1" applyNumberFormat="1" applyFont="1" applyBorder="1" applyAlignment="1">
      <alignment horizontal="right" vertical="center" wrapText="1"/>
    </xf>
    <xf numFmtId="3" fontId="2" fillId="0" borderId="39" xfId="1" applyNumberFormat="1" applyFont="1" applyBorder="1" applyAlignment="1">
      <alignment horizontal="right" vertical="center" wrapText="1"/>
    </xf>
    <xf numFmtId="3" fontId="0" fillId="0" borderId="23" xfId="0" quotePrefix="1" applyNumberFormat="1" applyBorder="1" applyAlignment="1">
      <alignment horizontal="right" vertical="center"/>
    </xf>
    <xf numFmtId="3" fontId="2" fillId="0" borderId="40" xfId="1" quotePrefix="1" applyNumberFormat="1" applyFont="1" applyBorder="1" applyAlignment="1">
      <alignment horizontal="right" vertical="center" wrapText="1"/>
    </xf>
    <xf numFmtId="3" fontId="2" fillId="0" borderId="30" xfId="1" quotePrefix="1" applyNumberFormat="1" applyFont="1" applyBorder="1" applyAlignment="1">
      <alignment horizontal="right" vertical="center" wrapText="1"/>
    </xf>
    <xf numFmtId="3" fontId="2" fillId="0" borderId="40" xfId="1" applyNumberFormat="1" applyFont="1" applyBorder="1" applyAlignment="1">
      <alignment horizontal="right" vertical="center" wrapText="1"/>
    </xf>
    <xf numFmtId="3" fontId="2" fillId="0" borderId="32" xfId="1" quotePrefix="1" applyNumberFormat="1" applyFont="1" applyBorder="1" applyAlignment="1">
      <alignment horizontal="right" vertical="center" wrapText="1"/>
    </xf>
    <xf numFmtId="3" fontId="2" fillId="0" borderId="41" xfId="1" applyNumberFormat="1" applyFont="1" applyBorder="1" applyAlignment="1">
      <alignment horizontal="right" vertical="center" wrapText="1"/>
    </xf>
    <xf numFmtId="3" fontId="0" fillId="0" borderId="28" xfId="0" quotePrefix="1" applyNumberFormat="1" applyBorder="1" applyAlignment="1">
      <alignment horizontal="right" vertical="center"/>
    </xf>
    <xf numFmtId="3" fontId="0" fillId="0" borderId="31" xfId="0" applyNumberFormat="1" applyBorder="1" applyAlignment="1">
      <alignment horizontal="right" vertical="center"/>
    </xf>
    <xf numFmtId="3" fontId="0" fillId="0" borderId="32" xfId="0" applyNumberFormat="1" applyBorder="1" applyAlignment="1">
      <alignment horizontal="right" vertical="center"/>
    </xf>
    <xf numFmtId="165" fontId="10" fillId="2" borderId="0" xfId="1" applyNumberFormat="1" applyFont="1" applyFill="1" applyBorder="1" applyAlignment="1">
      <alignment horizontal="center" vertical="center" wrapText="1"/>
    </xf>
    <xf numFmtId="0" fontId="11" fillId="2" borderId="5"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6" xfId="0" applyFont="1" applyFill="1" applyBorder="1" applyAlignment="1">
      <alignment horizontal="center" vertical="center"/>
    </xf>
    <xf numFmtId="0" fontId="11" fillId="3" borderId="15" xfId="0" applyFont="1" applyFill="1" applyBorder="1" applyAlignment="1">
      <alignment horizontal="center" vertical="center"/>
    </xf>
    <xf numFmtId="0" fontId="11" fillId="3" borderId="16" xfId="0" applyFont="1" applyFill="1" applyBorder="1" applyAlignment="1">
      <alignment horizontal="center" vertical="center"/>
    </xf>
    <xf numFmtId="0" fontId="11" fillId="3" borderId="17" xfId="0" applyFont="1" applyFill="1" applyBorder="1" applyAlignment="1">
      <alignment horizontal="center" vertical="center"/>
    </xf>
    <xf numFmtId="165" fontId="10" fillId="3" borderId="0" xfId="1" applyNumberFormat="1" applyFont="1" applyFill="1" applyBorder="1" applyAlignment="1">
      <alignment horizontal="center" vertical="center" wrapText="1"/>
    </xf>
    <xf numFmtId="0" fontId="11" fillId="5" borderId="15" xfId="0" applyFont="1" applyFill="1" applyBorder="1" applyAlignment="1">
      <alignment horizontal="center" vertical="center"/>
    </xf>
    <xf numFmtId="0" fontId="11" fillId="5" borderId="16" xfId="0" applyFont="1" applyFill="1" applyBorder="1" applyAlignment="1">
      <alignment horizontal="center" vertical="center"/>
    </xf>
    <xf numFmtId="0" fontId="11" fillId="5" borderId="17" xfId="0" applyFont="1" applyFill="1" applyBorder="1" applyAlignment="1">
      <alignment horizontal="center" vertical="center"/>
    </xf>
    <xf numFmtId="165" fontId="10" fillId="5" borderId="0" xfId="1" applyNumberFormat="1" applyFont="1" applyFill="1" applyBorder="1" applyAlignment="1">
      <alignment horizontal="center" vertical="center" wrapText="1"/>
    </xf>
    <xf numFmtId="0" fontId="11" fillId="5" borderId="5" xfId="0" applyFont="1" applyFill="1" applyBorder="1" applyAlignment="1">
      <alignment horizontal="center" vertical="center"/>
    </xf>
    <xf numFmtId="0" fontId="11" fillId="5" borderId="8" xfId="0" applyFont="1" applyFill="1" applyBorder="1" applyAlignment="1">
      <alignment horizontal="center" vertical="center"/>
    </xf>
    <xf numFmtId="0" fontId="11" fillId="5" borderId="6" xfId="0" applyFont="1" applyFill="1" applyBorder="1" applyAlignment="1">
      <alignment horizontal="center" vertical="center"/>
    </xf>
    <xf numFmtId="165" fontId="10" fillId="6" borderId="0" xfId="1" applyNumberFormat="1" applyFont="1" applyFill="1" applyBorder="1" applyAlignment="1">
      <alignment horizontal="center" vertical="center" wrapText="1"/>
    </xf>
    <xf numFmtId="0" fontId="11" fillId="6" borderId="5" xfId="0" applyFont="1" applyFill="1" applyBorder="1" applyAlignment="1">
      <alignment horizontal="center" vertical="center"/>
    </xf>
    <xf numFmtId="0" fontId="11" fillId="6" borderId="8" xfId="0" applyFont="1" applyFill="1" applyBorder="1" applyAlignment="1">
      <alignment horizontal="center" vertical="center"/>
    </xf>
    <xf numFmtId="0" fontId="11" fillId="6" borderId="6" xfId="0" applyFont="1" applyFill="1" applyBorder="1" applyAlignment="1">
      <alignment horizontal="center" vertical="center"/>
    </xf>
    <xf numFmtId="0" fontId="11" fillId="6" borderId="15"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165" fontId="10" fillId="4" borderId="0" xfId="1" applyNumberFormat="1"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20" fillId="4" borderId="5" xfId="0" applyFont="1" applyFill="1" applyBorder="1" applyAlignment="1">
      <alignment horizontal="center" vertical="center" wrapText="1"/>
    </xf>
    <xf numFmtId="0" fontId="20" fillId="4" borderId="8" xfId="0" applyFont="1" applyFill="1" applyBorder="1" applyAlignment="1">
      <alignment horizontal="center" vertical="center" wrapText="1"/>
    </xf>
    <xf numFmtId="0" fontId="20" fillId="4" borderId="6" xfId="0" applyFont="1" applyFill="1" applyBorder="1" applyAlignment="1">
      <alignment horizontal="center" vertical="center" wrapText="1"/>
    </xf>
  </cellXfs>
  <cellStyles count="3">
    <cellStyle name="Milliers" xfId="1" builtinId="3"/>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174045</xdr:colOff>
      <xdr:row>4</xdr:row>
      <xdr:rowOff>160814</xdr:rowOff>
    </xdr:from>
    <xdr:to>
      <xdr:col>15</xdr:col>
      <xdr:colOff>809180</xdr:colOff>
      <xdr:row>12</xdr:row>
      <xdr:rowOff>85575</xdr:rowOff>
    </xdr:to>
    <xdr:sp macro="" textlink="">
      <xdr:nvSpPr>
        <xdr:cNvPr id="2052" name="Text Box 4">
          <a:extLst>
            <a:ext uri="{FF2B5EF4-FFF2-40B4-BE49-F238E27FC236}">
              <a16:creationId xmlns:a16="http://schemas.microsoft.com/office/drawing/2014/main" id="{E0FBD324-F3F5-2C28-270D-ED3275ED94D7}"/>
            </a:ext>
          </a:extLst>
        </xdr:cNvPr>
        <xdr:cNvSpPr txBox="1">
          <a:spLocks noChangeArrowheads="1"/>
        </xdr:cNvSpPr>
      </xdr:nvSpPr>
      <xdr:spPr bwMode="auto">
        <a:xfrm>
          <a:off x="10843950" y="1000919"/>
          <a:ext cx="5830092" cy="233071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08000" tIns="46800" rIns="90000" bIns="46800" anchor="t" upright="1"/>
        <a:lstStyle/>
        <a:p>
          <a:pPr algn="l" rtl="0">
            <a:lnSpc>
              <a:spcPts val="1100"/>
            </a:lnSpc>
            <a:defRPr sz="1000"/>
          </a:pPr>
          <a:endParaRPr lang="fr-FR" sz="1000" b="1" i="0" u="none" strike="noStrike" baseline="0">
            <a:solidFill>
              <a:srgbClr val="000000"/>
            </a:solidFill>
            <a:latin typeface="Arial"/>
            <a:cs typeface="Arial"/>
          </a:endParaRPr>
        </a:p>
        <a:p>
          <a:pPr algn="l" rtl="0">
            <a:lnSpc>
              <a:spcPts val="1100"/>
            </a:lnSpc>
            <a:defRPr sz="1000"/>
          </a:pPr>
          <a:r>
            <a:rPr lang="fr-FR" sz="1000" b="1" i="0" u="none" strike="noStrike" baseline="0">
              <a:solidFill>
                <a:srgbClr val="000000"/>
              </a:solidFill>
              <a:latin typeface="Arial"/>
              <a:cs typeface="Arial"/>
            </a:rPr>
            <a:t>Allocataire Caf :</a:t>
          </a:r>
          <a:endParaRPr lang="fr-FR" sz="1000" b="0" i="0" u="none" strike="noStrike" baseline="0">
            <a:solidFill>
              <a:srgbClr val="000000"/>
            </a:solidFill>
            <a:latin typeface="Arial"/>
            <a:cs typeface="Arial"/>
          </a:endParaRPr>
        </a:p>
        <a:p>
          <a:pPr algn="l" rtl="0">
            <a:lnSpc>
              <a:spcPts val="1100"/>
            </a:lnSpc>
            <a:defRPr sz="1000"/>
          </a:pPr>
          <a:endParaRPr lang="fr-FR" sz="1000" b="0" i="0" u="none" strike="noStrike" baseline="0">
            <a:solidFill>
              <a:srgbClr val="000000"/>
            </a:solidFill>
            <a:latin typeface="Arial"/>
            <a:cs typeface="Arial"/>
          </a:endParaRPr>
        </a:p>
        <a:p>
          <a:pPr algn="l" rtl="0">
            <a:lnSpc>
              <a:spcPts val="1100"/>
            </a:lnSpc>
            <a:defRPr sz="1000"/>
          </a:pPr>
          <a:r>
            <a:rPr lang="fr-FR" sz="1000" b="0" i="0" u="none" strike="noStrike" baseline="0">
              <a:solidFill>
                <a:srgbClr val="000000"/>
              </a:solidFill>
              <a:latin typeface="Arial"/>
              <a:cs typeface="Arial"/>
            </a:rPr>
            <a:t>Le terme d’allocataire désigne la personne de référence du foyer allocataire.</a:t>
          </a:r>
        </a:p>
        <a:p>
          <a:pPr algn="l" rtl="0">
            <a:lnSpc>
              <a:spcPts val="1100"/>
            </a:lnSpc>
            <a:defRPr sz="1000"/>
          </a:pPr>
          <a:r>
            <a:rPr lang="fr-FR" sz="1000" b="0" i="0" u="none" strike="noStrike" baseline="0">
              <a:solidFill>
                <a:srgbClr val="000000"/>
              </a:solidFill>
              <a:latin typeface="Arial"/>
              <a:cs typeface="Arial"/>
            </a:rPr>
            <a:t>Ainsi, le nombre d’allocataires d’une prestation est égal au nombre de foyers allocataires qui bénéficient de cette prestation. </a:t>
          </a:r>
        </a:p>
        <a:p>
          <a:pPr algn="l" rtl="0">
            <a:defRPr sz="1000"/>
          </a:pPr>
          <a:endParaRPr lang="fr-FR" sz="1000" b="0" i="0" u="none" strike="noStrike" baseline="0">
            <a:solidFill>
              <a:srgbClr val="000000"/>
            </a:solidFill>
            <a:latin typeface="Arial"/>
            <a:cs typeface="Arial"/>
          </a:endParaRPr>
        </a:p>
        <a:p>
          <a:pPr algn="l" rtl="0">
            <a:defRPr sz="1000"/>
          </a:pPr>
          <a:r>
            <a:rPr lang="fr-FR" sz="1000" b="1" i="0" u="none" strike="noStrike" baseline="0">
              <a:solidFill>
                <a:srgbClr val="000000"/>
              </a:solidFill>
              <a:latin typeface="Arial"/>
              <a:cs typeface="Arial"/>
            </a:rPr>
            <a:t>Population couverte</a:t>
          </a:r>
          <a:r>
            <a:rPr lang="fr-FR" sz="1000" b="0" i="0" u="none" strike="noStrike" baseline="0">
              <a:solidFill>
                <a:srgbClr val="000000"/>
              </a:solidFill>
              <a:latin typeface="Arial"/>
              <a:cs typeface="Arial"/>
            </a:rPr>
            <a:t> :</a:t>
          </a:r>
        </a:p>
        <a:p>
          <a:pPr algn="l" rtl="0">
            <a:defRPr sz="1000"/>
          </a:pPr>
          <a:endParaRPr lang="fr-FR" sz="1000" b="0" i="0" u="none" strike="noStrike" baseline="0">
            <a:solidFill>
              <a:srgbClr val="000000"/>
            </a:solidFill>
            <a:latin typeface="Arial"/>
            <a:cs typeface="Arial"/>
          </a:endParaRPr>
        </a:p>
        <a:p>
          <a:pPr algn="l" rtl="0">
            <a:defRPr sz="1000"/>
          </a:pPr>
          <a:r>
            <a:rPr lang="fr-FR" sz="1000" b="0" i="0" u="none" strike="noStrike" baseline="0">
              <a:solidFill>
                <a:srgbClr val="000000"/>
              </a:solidFill>
              <a:latin typeface="Arial"/>
              <a:cs typeface="Arial"/>
            </a:rPr>
            <a:t>Le foyer allocataire au sens administratif de la Caf est composé de l’allocataire lui-même, de son conjoint éventuel, de ses enfants et autres personnes à charge prises en compte pour le calcul de certaines prestations, comme le logement.</a:t>
          </a:r>
        </a:p>
        <a:p>
          <a:pPr algn="l" rtl="0">
            <a:defRPr sz="1000"/>
          </a:pPr>
          <a:r>
            <a:rPr lang="fr-FR" sz="1000" b="0" i="0" u="none" strike="noStrike" baseline="0">
              <a:solidFill>
                <a:srgbClr val="000000"/>
              </a:solidFill>
              <a:latin typeface="Arial"/>
              <a:cs typeface="Arial"/>
            </a:rPr>
            <a:t>L’ensemble de ces personnes constitue la population des foyers allocataires et peut être désigné comme la population couverte par une ou plusieurs prestations Caf.</a:t>
          </a:r>
        </a:p>
        <a:p>
          <a:pPr algn="l" rtl="0">
            <a:lnSpc>
              <a:spcPts val="1300"/>
            </a:lnSpc>
            <a:defRPr sz="1000"/>
          </a:pPr>
          <a:endParaRPr lang="fr-F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236219</xdr:colOff>
      <xdr:row>7</xdr:row>
      <xdr:rowOff>189442</xdr:rowOff>
    </xdr:from>
    <xdr:to>
      <xdr:col>12</xdr:col>
      <xdr:colOff>708663</xdr:colOff>
      <xdr:row>17</xdr:row>
      <xdr:rowOff>152400</xdr:rowOff>
    </xdr:to>
    <xdr:sp macro="" textlink="">
      <xdr:nvSpPr>
        <xdr:cNvPr id="3075" name="Text Box 3">
          <a:extLst>
            <a:ext uri="{FF2B5EF4-FFF2-40B4-BE49-F238E27FC236}">
              <a16:creationId xmlns:a16="http://schemas.microsoft.com/office/drawing/2014/main" id="{629FA58D-AB45-21BC-7826-9208D229BA24}"/>
            </a:ext>
          </a:extLst>
        </xdr:cNvPr>
        <xdr:cNvSpPr txBox="1">
          <a:spLocks noChangeArrowheads="1"/>
        </xdr:cNvSpPr>
      </xdr:nvSpPr>
      <xdr:spPr bwMode="auto">
        <a:xfrm>
          <a:off x="10829924" y="2323042"/>
          <a:ext cx="3743325" cy="210608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08000" tIns="46800" rIns="90000" bIns="46800" anchor="t" upright="1"/>
        <a:lstStyle/>
        <a:p>
          <a:pPr algn="l" rtl="0">
            <a:defRPr sz="1000"/>
          </a:pPr>
          <a:endParaRPr lang="fr-FR" sz="1000" b="1" i="0" u="none" strike="noStrike" baseline="0">
            <a:solidFill>
              <a:srgbClr val="000000"/>
            </a:solidFill>
            <a:latin typeface="Arial"/>
            <a:cs typeface="Arial"/>
          </a:endParaRPr>
        </a:p>
        <a:p>
          <a:pPr algn="l" rtl="0">
            <a:defRPr sz="1000"/>
          </a:pPr>
          <a:r>
            <a:rPr lang="fr-FR" sz="1000" b="1" i="0" u="none" strike="noStrike" baseline="0">
              <a:solidFill>
                <a:srgbClr val="000000"/>
              </a:solidFill>
              <a:latin typeface="Arial"/>
              <a:cs typeface="Arial"/>
            </a:rPr>
            <a:t>Allocataire Caf :</a:t>
          </a:r>
          <a:endParaRPr lang="fr-FR" sz="1000" b="0" i="0" u="none" strike="noStrike" baseline="0">
            <a:solidFill>
              <a:srgbClr val="000000"/>
            </a:solidFill>
            <a:latin typeface="Arial"/>
            <a:cs typeface="Arial"/>
          </a:endParaRPr>
        </a:p>
        <a:p>
          <a:pPr algn="l" rtl="0">
            <a:defRPr sz="1000"/>
          </a:pPr>
          <a:endParaRPr lang="fr-FR" sz="1000" b="0" i="0" u="none" strike="noStrike" baseline="0">
            <a:solidFill>
              <a:srgbClr val="000000"/>
            </a:solidFill>
            <a:latin typeface="Arial"/>
            <a:cs typeface="Arial"/>
          </a:endParaRPr>
        </a:p>
        <a:p>
          <a:pPr algn="l" rtl="0">
            <a:defRPr sz="1000"/>
          </a:pPr>
          <a:r>
            <a:rPr lang="fr-FR" sz="1000" b="0" i="0" u="none" strike="noStrike" baseline="0">
              <a:solidFill>
                <a:srgbClr val="000000"/>
              </a:solidFill>
              <a:latin typeface="Arial"/>
              <a:cs typeface="Arial"/>
            </a:rPr>
            <a:t>Le terme d’allocataire désigne la personne de référence du foyer allocataire.</a:t>
          </a:r>
        </a:p>
        <a:p>
          <a:pPr algn="l" rtl="0">
            <a:defRPr sz="1000"/>
          </a:pPr>
          <a:r>
            <a:rPr lang="fr-FR" sz="1000" b="0" i="0" u="none" strike="noStrike" baseline="0">
              <a:solidFill>
                <a:srgbClr val="000000"/>
              </a:solidFill>
              <a:latin typeface="Arial"/>
              <a:cs typeface="Arial"/>
            </a:rPr>
            <a:t>Ainsi, le nombre d’allocataires d’une prestation est égal au nombre de foyers allocataires qui bénéficient de cette prestation. </a:t>
          </a:r>
        </a:p>
        <a:p>
          <a:pPr algn="l" rtl="0">
            <a:defRPr sz="1000"/>
          </a:pPr>
          <a:endParaRPr lang="fr-FR" sz="1000" b="0" i="0" u="none" strike="noStrike" baseline="0">
            <a:solidFill>
              <a:srgbClr val="000000"/>
            </a:solidFill>
            <a:latin typeface="Arial"/>
            <a:cs typeface="Arial"/>
          </a:endParaRPr>
        </a:p>
        <a:p>
          <a:pPr algn="l" rtl="0">
            <a:defRPr sz="1000"/>
          </a:pPr>
          <a:r>
            <a:rPr lang="fr-FR" sz="1000" b="1" i="0" u="none" strike="noStrike" baseline="0">
              <a:solidFill>
                <a:srgbClr val="000000"/>
              </a:solidFill>
              <a:latin typeface="Arial"/>
              <a:cs typeface="Arial"/>
            </a:rPr>
            <a:t>Monoparents :</a:t>
          </a:r>
          <a:endParaRPr lang="fr-FR" sz="1000" b="0" i="0" u="none" strike="noStrike" baseline="0">
            <a:solidFill>
              <a:srgbClr val="000000"/>
            </a:solidFill>
            <a:latin typeface="Arial"/>
            <a:cs typeface="Arial"/>
          </a:endParaRPr>
        </a:p>
        <a:p>
          <a:pPr algn="l" rtl="0">
            <a:defRPr sz="1000"/>
          </a:pPr>
          <a:endParaRPr lang="fr-FR" sz="1000" b="0" i="0" u="none" strike="noStrike" baseline="0">
            <a:solidFill>
              <a:srgbClr val="000000"/>
            </a:solidFill>
            <a:latin typeface="Arial"/>
            <a:cs typeface="Arial"/>
          </a:endParaRPr>
        </a:p>
        <a:p>
          <a:pPr algn="l" rtl="0">
            <a:defRPr sz="1000"/>
          </a:pPr>
          <a:r>
            <a:rPr lang="fr-FR" sz="1000" b="0" i="0" u="none" strike="noStrike" baseline="0">
              <a:solidFill>
                <a:srgbClr val="000000"/>
              </a:solidFill>
              <a:latin typeface="Arial"/>
              <a:cs typeface="Arial"/>
            </a:rPr>
            <a:t>Allocataires sans conjoint, avec au moins un enfant à charge.</a:t>
          </a:r>
          <a:endParaRPr lang="fr-F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281463</xdr:colOff>
      <xdr:row>4</xdr:row>
      <xdr:rowOff>161873</xdr:rowOff>
    </xdr:from>
    <xdr:to>
      <xdr:col>29</xdr:col>
      <xdr:colOff>557158</xdr:colOff>
      <xdr:row>18</xdr:row>
      <xdr:rowOff>211662</xdr:rowOff>
    </xdr:to>
    <xdr:sp macro="" textlink="">
      <xdr:nvSpPr>
        <xdr:cNvPr id="4099" name="Text Box 3">
          <a:extLst>
            <a:ext uri="{FF2B5EF4-FFF2-40B4-BE49-F238E27FC236}">
              <a16:creationId xmlns:a16="http://schemas.microsoft.com/office/drawing/2014/main" id="{A66C6FC4-916D-D964-1088-E859F9887B46}"/>
            </a:ext>
          </a:extLst>
        </xdr:cNvPr>
        <xdr:cNvSpPr txBox="1">
          <a:spLocks noChangeArrowheads="1"/>
        </xdr:cNvSpPr>
      </xdr:nvSpPr>
      <xdr:spPr bwMode="auto">
        <a:xfrm>
          <a:off x="21027760" y="1116278"/>
          <a:ext cx="4097073" cy="463047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08000" tIns="46800" rIns="90000" bIns="46800" anchor="t" upright="1"/>
        <a:lstStyle/>
        <a:p>
          <a:pPr algn="l" rtl="0">
            <a:lnSpc>
              <a:spcPts val="1100"/>
            </a:lnSpc>
            <a:defRPr sz="1000"/>
          </a:pPr>
          <a:endParaRPr lang="fr-FR" sz="1000" b="0" i="0" u="none" strike="noStrike" baseline="0">
            <a:solidFill>
              <a:srgbClr val="000000"/>
            </a:solidFill>
            <a:latin typeface="Arial"/>
            <a:cs typeface="Arial"/>
          </a:endParaRPr>
        </a:p>
        <a:p>
          <a:pPr algn="l" rtl="0">
            <a:lnSpc>
              <a:spcPts val="1100"/>
            </a:lnSpc>
            <a:defRPr sz="1000"/>
          </a:pPr>
          <a:r>
            <a:rPr lang="fr-FR" sz="1000" b="1" i="0" u="none" strike="noStrike" baseline="0">
              <a:solidFill>
                <a:srgbClr val="000000"/>
              </a:solidFill>
              <a:latin typeface="Arial"/>
              <a:cs typeface="Arial"/>
            </a:rPr>
            <a:t>Allocataire Caf :</a:t>
          </a:r>
        </a:p>
        <a:p>
          <a:pPr algn="l" rtl="0">
            <a:lnSpc>
              <a:spcPts val="1100"/>
            </a:lnSpc>
            <a:defRPr sz="1000"/>
          </a:pPr>
          <a:endParaRPr lang="fr-FR" sz="1000" b="0" i="0" u="none" strike="noStrike" baseline="0">
            <a:solidFill>
              <a:srgbClr val="000000"/>
            </a:solidFill>
            <a:latin typeface="Arial"/>
            <a:cs typeface="Arial"/>
          </a:endParaRPr>
        </a:p>
        <a:p>
          <a:pPr algn="l" rtl="0">
            <a:lnSpc>
              <a:spcPts val="1100"/>
            </a:lnSpc>
            <a:defRPr sz="1000"/>
          </a:pPr>
          <a:r>
            <a:rPr lang="fr-FR" sz="1000" b="0" i="0" u="none" strike="noStrike" baseline="0">
              <a:solidFill>
                <a:srgbClr val="000000"/>
              </a:solidFill>
              <a:latin typeface="Arial"/>
              <a:cs typeface="Arial"/>
            </a:rPr>
            <a:t>Le terme d’allocataire désigne la personne de référence du foyer allocataire.</a:t>
          </a:r>
        </a:p>
        <a:p>
          <a:pPr algn="l" rtl="0">
            <a:lnSpc>
              <a:spcPts val="1100"/>
            </a:lnSpc>
            <a:defRPr sz="1000"/>
          </a:pPr>
          <a:r>
            <a:rPr lang="fr-FR" sz="1000" b="0" i="0" u="none" strike="noStrike" baseline="0">
              <a:solidFill>
                <a:srgbClr val="000000"/>
              </a:solidFill>
              <a:latin typeface="Arial"/>
              <a:cs typeface="Arial"/>
            </a:rPr>
            <a:t>Ainsi, le nombre d’allocataires d’une prestation est égal au nombre de foyers allocataires qui bénéficient de cette prestation. </a:t>
          </a:r>
        </a:p>
        <a:p>
          <a:pPr algn="l" rtl="0">
            <a:lnSpc>
              <a:spcPts val="1100"/>
            </a:lnSpc>
            <a:defRPr sz="1000"/>
          </a:pPr>
          <a:endParaRPr lang="fr-FR" sz="1000" b="0" i="0" u="none" strike="noStrike" baseline="0">
            <a:solidFill>
              <a:srgbClr val="000000"/>
            </a:solidFill>
            <a:latin typeface="Arial"/>
            <a:cs typeface="Arial"/>
          </a:endParaRPr>
        </a:p>
        <a:p>
          <a:pPr algn="l" rtl="0">
            <a:lnSpc>
              <a:spcPts val="1100"/>
            </a:lnSpc>
            <a:defRPr sz="1000"/>
          </a:pPr>
          <a:endParaRPr lang="fr-FR" sz="1000" b="0" i="0" u="none" strike="noStrike" baseline="0">
            <a:solidFill>
              <a:srgbClr val="000000"/>
            </a:solidFill>
            <a:latin typeface="Arial"/>
            <a:cs typeface="Arial"/>
          </a:endParaRPr>
        </a:p>
        <a:p>
          <a:pPr algn="l" rtl="0">
            <a:lnSpc>
              <a:spcPts val="1100"/>
            </a:lnSpc>
            <a:defRPr sz="1000"/>
          </a:pPr>
          <a:r>
            <a:rPr lang="fr-FR" sz="1000" b="1" i="0" u="none" strike="noStrike" baseline="0">
              <a:solidFill>
                <a:srgbClr val="000000"/>
              </a:solidFill>
              <a:latin typeface="Arial"/>
              <a:cs typeface="Arial"/>
            </a:rPr>
            <a:t>AF : Allocations familiales</a:t>
          </a:r>
          <a:endParaRPr lang="fr-FR" sz="1000" b="0" i="0" u="none" strike="noStrike" baseline="0">
            <a:solidFill>
              <a:srgbClr val="000000"/>
            </a:solidFill>
            <a:latin typeface="Arial"/>
            <a:cs typeface="Arial"/>
          </a:endParaRPr>
        </a:p>
        <a:p>
          <a:pPr algn="l" rtl="0">
            <a:lnSpc>
              <a:spcPts val="1100"/>
            </a:lnSpc>
            <a:defRPr sz="1000"/>
          </a:pPr>
          <a:endParaRPr lang="fr-FR" sz="1000" b="0" i="0" u="none" strike="noStrike" baseline="0">
            <a:solidFill>
              <a:srgbClr val="000000"/>
            </a:solidFill>
            <a:latin typeface="Arial"/>
            <a:cs typeface="Arial"/>
          </a:endParaRPr>
        </a:p>
        <a:p>
          <a:pPr algn="l" rtl="0">
            <a:lnSpc>
              <a:spcPts val="1100"/>
            </a:lnSpc>
            <a:defRPr sz="1000"/>
          </a:pPr>
          <a:r>
            <a:rPr lang="fr-FR" sz="1000" b="1" i="0" u="none" strike="noStrike" baseline="0">
              <a:solidFill>
                <a:srgbClr val="000000"/>
              </a:solidFill>
              <a:latin typeface="Arial"/>
              <a:cs typeface="Arial"/>
            </a:rPr>
            <a:t>CF : Complément familial </a:t>
          </a:r>
          <a:endParaRPr lang="fr-FR" sz="1000" b="0" i="0" u="none" strike="noStrike" baseline="0">
            <a:solidFill>
              <a:srgbClr val="000000"/>
            </a:solidFill>
            <a:latin typeface="Arial"/>
            <a:cs typeface="Arial"/>
          </a:endParaRPr>
        </a:p>
        <a:p>
          <a:pPr algn="l" rtl="0">
            <a:lnSpc>
              <a:spcPts val="1100"/>
            </a:lnSpc>
            <a:defRPr sz="1000"/>
          </a:pPr>
          <a:endParaRPr lang="fr-FR" sz="1000" b="0" i="0" u="none" strike="noStrike" baseline="0">
            <a:solidFill>
              <a:srgbClr val="000000"/>
            </a:solidFill>
            <a:latin typeface="Arial"/>
            <a:cs typeface="Arial"/>
          </a:endParaRPr>
        </a:p>
        <a:p>
          <a:pPr algn="l" rtl="0">
            <a:lnSpc>
              <a:spcPts val="1100"/>
            </a:lnSpc>
            <a:defRPr sz="1000"/>
          </a:pPr>
          <a:r>
            <a:rPr lang="fr-FR" sz="1000" b="1" i="0" u="none" strike="noStrike" baseline="0">
              <a:solidFill>
                <a:srgbClr val="000000"/>
              </a:solidFill>
              <a:latin typeface="Arial"/>
              <a:cs typeface="Arial"/>
            </a:rPr>
            <a:t>ARS : Allocations de rentrée scolaire</a:t>
          </a:r>
        </a:p>
        <a:p>
          <a:pPr algn="l" rtl="0">
            <a:lnSpc>
              <a:spcPts val="1100"/>
            </a:lnSpc>
            <a:defRPr sz="1000"/>
          </a:pPr>
          <a:endParaRPr lang="fr-FR" sz="1000" b="1" i="0" u="none" strike="noStrike" baseline="0">
            <a:solidFill>
              <a:srgbClr val="000000"/>
            </a:solidFill>
            <a:latin typeface="Arial"/>
            <a:cs typeface="Arial"/>
          </a:endParaRPr>
        </a:p>
        <a:p>
          <a:pPr algn="l" rtl="0">
            <a:lnSpc>
              <a:spcPts val="1100"/>
            </a:lnSpc>
            <a:defRPr sz="1000"/>
          </a:pPr>
          <a:r>
            <a:rPr lang="fr-FR" sz="1000" b="1" i="0" u="none" strike="noStrike" baseline="0">
              <a:solidFill>
                <a:srgbClr val="000000"/>
              </a:solidFill>
              <a:latin typeface="Arial"/>
              <a:cs typeface="Arial"/>
            </a:rPr>
            <a:t>ASF : Allocation de soutien familial</a:t>
          </a:r>
        </a:p>
        <a:p>
          <a:pPr algn="l" rtl="0">
            <a:lnSpc>
              <a:spcPts val="1100"/>
            </a:lnSpc>
            <a:defRPr sz="1000"/>
          </a:pPr>
          <a:endParaRPr lang="fr-FR" sz="1000" b="1" i="0" u="none" strike="noStrike" baseline="0">
            <a:solidFill>
              <a:srgbClr val="000000"/>
            </a:solidFill>
            <a:latin typeface="Arial"/>
            <a:cs typeface="Arial"/>
          </a:endParaRPr>
        </a:p>
        <a:p>
          <a:pPr algn="l" rtl="0">
            <a:lnSpc>
              <a:spcPts val="1000"/>
            </a:lnSpc>
            <a:defRPr sz="1000"/>
          </a:pPr>
          <a:endParaRPr lang="fr-FR" sz="1000" b="1" i="0" u="none" strike="noStrike" baseline="0">
            <a:solidFill>
              <a:srgbClr val="000000"/>
            </a:solidFill>
            <a:latin typeface="Arial"/>
            <a:cs typeface="Arial"/>
          </a:endParaRPr>
        </a:p>
        <a:p>
          <a:pPr algn="l" rtl="0">
            <a:lnSpc>
              <a:spcPts val="1100"/>
            </a:lnSpc>
            <a:defRPr sz="1000"/>
          </a:pPr>
          <a:r>
            <a:rPr lang="fr-FR" sz="1000" b="1" i="0" u="none" strike="noStrike" baseline="0">
              <a:solidFill>
                <a:srgbClr val="000000"/>
              </a:solidFill>
              <a:latin typeface="Arial"/>
              <a:cs typeface="Arial"/>
            </a:rPr>
            <a:t>PAJE : Prestation d'Accueil du Jeune Enfant :</a:t>
          </a:r>
        </a:p>
        <a:p>
          <a:pPr algn="l" rtl="0">
            <a:lnSpc>
              <a:spcPts val="1000"/>
            </a:lnSpc>
            <a:defRPr sz="1000"/>
          </a:pPr>
          <a:r>
            <a:rPr lang="fr-FR" sz="1000" b="0" i="0" u="none" strike="noStrike" baseline="0">
              <a:solidFill>
                <a:srgbClr val="000000"/>
              </a:solidFill>
              <a:latin typeface="Arial"/>
              <a:cs typeface="Arial"/>
            </a:rPr>
            <a:t>Elle comprend : </a:t>
          </a:r>
        </a:p>
        <a:p>
          <a:pPr algn="l" rtl="0">
            <a:lnSpc>
              <a:spcPts val="1100"/>
            </a:lnSpc>
            <a:defRPr sz="1000"/>
          </a:pPr>
          <a:r>
            <a:rPr lang="fr-FR" sz="1000" b="0" i="0" u="none" strike="noStrike" baseline="0">
              <a:solidFill>
                <a:srgbClr val="000000"/>
              </a:solidFill>
              <a:latin typeface="Arial"/>
              <a:cs typeface="Arial"/>
            </a:rPr>
            <a:t>- l'</a:t>
          </a:r>
          <a:r>
            <a:rPr lang="fr-FR" sz="1000" b="1" i="0" u="none" strike="noStrike" baseline="0">
              <a:solidFill>
                <a:srgbClr val="000000"/>
              </a:solidFill>
              <a:latin typeface="Arial"/>
              <a:cs typeface="Arial"/>
            </a:rPr>
            <a:t>allocation de base</a:t>
          </a:r>
          <a:r>
            <a:rPr lang="fr-FR" sz="1000" b="0" i="0" u="none" strike="noStrike" baseline="0">
              <a:solidFill>
                <a:srgbClr val="000000"/>
              </a:solidFill>
              <a:latin typeface="Arial"/>
              <a:cs typeface="Arial"/>
            </a:rPr>
            <a:t>, </a:t>
          </a:r>
          <a:r>
            <a:rPr lang="fr-FR" sz="1000" b="1" i="0" u="none" strike="noStrike" baseline="0">
              <a:solidFill>
                <a:srgbClr val="000000"/>
              </a:solidFill>
              <a:latin typeface="Arial"/>
              <a:cs typeface="Arial"/>
            </a:rPr>
            <a:t>la prime à la naissance ou à l'adoption</a:t>
          </a:r>
          <a:r>
            <a:rPr lang="fr-FR" sz="1000" b="0" i="0" u="none" strike="noStrike" baseline="0">
              <a:solidFill>
                <a:srgbClr val="000000"/>
              </a:solidFill>
              <a:latin typeface="Arial"/>
              <a:cs typeface="Arial"/>
            </a:rPr>
            <a:t>, </a:t>
          </a:r>
        </a:p>
        <a:p>
          <a:pPr algn="l" rtl="0">
            <a:lnSpc>
              <a:spcPts val="1000"/>
            </a:lnSpc>
            <a:defRPr sz="1000"/>
          </a:pPr>
          <a:r>
            <a:rPr lang="fr-FR" sz="1000" b="1" i="0" u="none" strike="noStrike" baseline="0">
              <a:solidFill>
                <a:srgbClr val="000000"/>
              </a:solidFill>
              <a:latin typeface="Arial"/>
              <a:cs typeface="Arial"/>
            </a:rPr>
            <a:t>- </a:t>
          </a:r>
          <a:r>
            <a:rPr lang="fr-FR" sz="1000" b="0" i="0" u="none" strike="noStrike" baseline="0">
              <a:solidFill>
                <a:srgbClr val="000000"/>
              </a:solidFill>
              <a:latin typeface="Arial"/>
              <a:cs typeface="Arial"/>
            </a:rPr>
            <a:t>et/ou</a:t>
          </a:r>
          <a:r>
            <a:rPr lang="fr-FR" sz="1000" b="1" i="0" u="none" strike="noStrike" baseline="0">
              <a:solidFill>
                <a:srgbClr val="000000"/>
              </a:solidFill>
              <a:latin typeface="Arial"/>
              <a:cs typeface="Arial"/>
            </a:rPr>
            <a:t> </a:t>
          </a:r>
          <a:r>
            <a:rPr lang="fr-FR" sz="1000" b="0" i="0" u="none" strike="noStrike" baseline="0">
              <a:solidFill>
                <a:srgbClr val="000000"/>
              </a:solidFill>
              <a:latin typeface="Arial"/>
              <a:cs typeface="Arial"/>
            </a:rPr>
            <a:t>un</a:t>
          </a:r>
          <a:r>
            <a:rPr lang="fr-FR" sz="1000" b="1" i="0" u="none" strike="noStrike" baseline="0">
              <a:solidFill>
                <a:srgbClr val="000000"/>
              </a:solidFill>
              <a:latin typeface="Arial"/>
              <a:cs typeface="Arial"/>
            </a:rPr>
            <a:t> complément libre choix du mode garde</a:t>
          </a:r>
          <a:r>
            <a:rPr lang="fr-FR" sz="1000" b="0" i="0" u="none" strike="noStrike" baseline="0">
              <a:solidFill>
                <a:srgbClr val="000000"/>
              </a:solidFill>
              <a:latin typeface="Arial"/>
              <a:cs typeface="Arial"/>
            </a:rPr>
            <a:t> (l'aide diffère selon que l'enfant est gardé par une assistante maternelle agréée ou une personne à domicile ou par une structure (association, entreprise agréée, micro-crèche)), </a:t>
          </a:r>
        </a:p>
        <a:p>
          <a:pPr algn="l" rtl="0">
            <a:defRPr sz="1000"/>
          </a:pPr>
          <a:r>
            <a:rPr lang="fr-FR" sz="1000" b="0" i="0" u="none" strike="noStrike" baseline="0">
              <a:solidFill>
                <a:srgbClr val="000000"/>
              </a:solidFill>
              <a:latin typeface="Arial"/>
              <a:cs typeface="Arial"/>
            </a:rPr>
            <a:t>- et/ou un </a:t>
          </a:r>
          <a:r>
            <a:rPr lang="fr-FR" sz="1000" b="1" i="0" u="none" strike="noStrike" baseline="0">
              <a:solidFill>
                <a:srgbClr val="000000"/>
              </a:solidFill>
              <a:latin typeface="Arial"/>
              <a:cs typeface="Arial"/>
            </a:rPr>
            <a:t>complément libre choix d'activité</a:t>
          </a:r>
          <a:r>
            <a:rPr lang="fr-FR" sz="1000" b="0" i="0" u="none" strike="noStrike" baseline="0">
              <a:solidFill>
                <a:srgbClr val="000000"/>
              </a:solidFill>
              <a:latin typeface="Arial"/>
              <a:cs typeface="Arial"/>
            </a:rPr>
            <a:t> (ou </a:t>
          </a:r>
          <a:r>
            <a:rPr lang="fr-FR" sz="1000" b="1" i="0" u="none" strike="noStrike" baseline="0">
              <a:solidFill>
                <a:srgbClr val="000000"/>
              </a:solidFill>
              <a:latin typeface="Arial"/>
              <a:cs typeface="Arial"/>
            </a:rPr>
            <a:t>PreParE depuis courant 2015</a:t>
          </a:r>
          <a:r>
            <a:rPr lang="fr-FR" sz="1000" b="0" i="0" u="none" strike="noStrike" baseline="0">
              <a:solidFill>
                <a:srgbClr val="000000"/>
              </a:solidFill>
              <a:latin typeface="Arial"/>
              <a:cs typeface="Arial"/>
            </a:rPr>
            <a:t>)  lorsqu'un parent cesse partiellement ou totalement son activité professionnelle pour garder son enfant.</a:t>
          </a:r>
          <a:endParaRPr lang="fr-F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419573</xdr:colOff>
      <xdr:row>5</xdr:row>
      <xdr:rowOff>224893</xdr:rowOff>
    </xdr:from>
    <xdr:to>
      <xdr:col>18</xdr:col>
      <xdr:colOff>619561</xdr:colOff>
      <xdr:row>18</xdr:row>
      <xdr:rowOff>116417</xdr:rowOff>
    </xdr:to>
    <xdr:sp macro="" textlink="">
      <xdr:nvSpPr>
        <xdr:cNvPr id="6146" name="Text Box 2">
          <a:extLst>
            <a:ext uri="{FF2B5EF4-FFF2-40B4-BE49-F238E27FC236}">
              <a16:creationId xmlns:a16="http://schemas.microsoft.com/office/drawing/2014/main" id="{23F6E4DF-A304-EEFF-7332-CDE02A86665A}"/>
            </a:ext>
          </a:extLst>
        </xdr:cNvPr>
        <xdr:cNvSpPr txBox="1">
          <a:spLocks noChangeArrowheads="1"/>
        </xdr:cNvSpPr>
      </xdr:nvSpPr>
      <xdr:spPr bwMode="auto">
        <a:xfrm>
          <a:off x="15111145" y="1304393"/>
          <a:ext cx="3187439" cy="357452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08000" tIns="46800" rIns="90000" bIns="46800" anchor="t" upright="1"/>
        <a:lstStyle/>
        <a:p>
          <a:pPr algn="l" rtl="0">
            <a:lnSpc>
              <a:spcPts val="1100"/>
            </a:lnSpc>
            <a:defRPr sz="1000"/>
          </a:pPr>
          <a:endParaRPr lang="fr-FR" sz="1000" b="1" i="0" u="none" strike="noStrike" baseline="0">
            <a:solidFill>
              <a:srgbClr val="000000"/>
            </a:solidFill>
            <a:latin typeface="Arial"/>
            <a:cs typeface="Arial"/>
          </a:endParaRPr>
        </a:p>
        <a:p>
          <a:pPr algn="l" rtl="0">
            <a:lnSpc>
              <a:spcPts val="1100"/>
            </a:lnSpc>
            <a:defRPr sz="1000"/>
          </a:pPr>
          <a:r>
            <a:rPr lang="fr-FR" sz="1000" b="1" i="0" u="none" strike="noStrike" baseline="0">
              <a:solidFill>
                <a:srgbClr val="000000"/>
              </a:solidFill>
              <a:latin typeface="Arial"/>
              <a:cs typeface="Arial"/>
            </a:rPr>
            <a:t>Allocataire Caf :</a:t>
          </a:r>
        </a:p>
        <a:p>
          <a:pPr algn="l" rtl="0">
            <a:lnSpc>
              <a:spcPts val="1100"/>
            </a:lnSpc>
            <a:defRPr sz="1000"/>
          </a:pPr>
          <a:endParaRPr lang="fr-FR" sz="1000" b="0" i="0" u="none" strike="noStrike" baseline="0">
            <a:solidFill>
              <a:srgbClr val="000000"/>
            </a:solidFill>
            <a:latin typeface="Arial"/>
            <a:cs typeface="Arial"/>
          </a:endParaRPr>
        </a:p>
        <a:p>
          <a:pPr algn="l" rtl="0">
            <a:lnSpc>
              <a:spcPts val="1100"/>
            </a:lnSpc>
            <a:defRPr sz="1000"/>
          </a:pPr>
          <a:r>
            <a:rPr lang="fr-FR" sz="1000" b="0" i="0" u="none" strike="noStrike" baseline="0">
              <a:solidFill>
                <a:srgbClr val="000000"/>
              </a:solidFill>
              <a:latin typeface="Arial"/>
              <a:cs typeface="Arial"/>
            </a:rPr>
            <a:t>Le terme "allocataire" désigne la personne de référence du foyer allocataire.</a:t>
          </a:r>
        </a:p>
        <a:p>
          <a:pPr algn="l" rtl="0">
            <a:defRPr sz="1000"/>
          </a:pPr>
          <a:r>
            <a:rPr lang="fr-FR" sz="1000" b="0" i="0" u="none" strike="noStrike" baseline="0">
              <a:solidFill>
                <a:srgbClr val="000000"/>
              </a:solidFill>
              <a:latin typeface="Arial"/>
              <a:cs typeface="Arial"/>
            </a:rPr>
            <a:t>Ainsi, le nombre d’allocataires d’une prestation est égal au nombre de foyers allocataires qui bénéficient de cette prestation. </a:t>
          </a:r>
        </a:p>
        <a:p>
          <a:pPr algn="l" rtl="0">
            <a:defRPr sz="1000"/>
          </a:pPr>
          <a:endParaRPr lang="fr-FR" sz="1000" b="0" i="0" u="none" strike="noStrike" baseline="0">
            <a:solidFill>
              <a:srgbClr val="000000"/>
            </a:solidFill>
            <a:latin typeface="Arial"/>
            <a:cs typeface="Arial"/>
          </a:endParaRPr>
        </a:p>
        <a:p>
          <a:pPr algn="l" rtl="0">
            <a:defRPr sz="1000"/>
          </a:pPr>
          <a:r>
            <a:rPr lang="fr-FR" sz="1000" b="1" i="0" u="none" strike="noStrike" baseline="0">
              <a:solidFill>
                <a:srgbClr val="000000"/>
              </a:solidFill>
              <a:latin typeface="Arial"/>
              <a:cs typeface="Arial"/>
            </a:rPr>
            <a:t>Les aides au logement :</a:t>
          </a:r>
        </a:p>
        <a:p>
          <a:pPr algn="l" rtl="0">
            <a:defRPr sz="1000"/>
          </a:pPr>
          <a:endParaRPr lang="fr-FR" sz="1000" b="0" i="0" u="none" strike="noStrike" baseline="0">
            <a:solidFill>
              <a:srgbClr val="000000"/>
            </a:solidFill>
            <a:latin typeface="Arial"/>
            <a:cs typeface="Arial"/>
          </a:endParaRPr>
        </a:p>
        <a:p>
          <a:pPr algn="l" rtl="0">
            <a:defRPr sz="1000"/>
          </a:pPr>
          <a:r>
            <a:rPr lang="fr-FR" sz="1000" b="0" i="0" u="none" strike="noStrike" baseline="0">
              <a:solidFill>
                <a:srgbClr val="000000"/>
              </a:solidFill>
              <a:latin typeface="Arial"/>
              <a:cs typeface="Arial"/>
            </a:rPr>
            <a:t>Recouvrent l'Allocation de logement social (</a:t>
          </a:r>
          <a:r>
            <a:rPr lang="fr-FR" sz="1000" b="1" i="0" u="none" strike="noStrike" baseline="0">
              <a:solidFill>
                <a:srgbClr val="000000"/>
              </a:solidFill>
              <a:latin typeface="Arial"/>
              <a:cs typeface="Arial"/>
            </a:rPr>
            <a:t>ALS</a:t>
          </a:r>
          <a:r>
            <a:rPr lang="fr-FR" sz="1000" b="0" i="0" u="none" strike="noStrike" baseline="0">
              <a:solidFill>
                <a:srgbClr val="000000"/>
              </a:solidFill>
              <a:latin typeface="Arial"/>
              <a:cs typeface="Arial"/>
            </a:rPr>
            <a:t>), l'Allocation de logement familiale (</a:t>
          </a:r>
          <a:r>
            <a:rPr lang="fr-FR" sz="1000" b="1" i="0" u="none" strike="noStrike" baseline="0">
              <a:solidFill>
                <a:srgbClr val="000000"/>
              </a:solidFill>
              <a:latin typeface="Arial"/>
              <a:cs typeface="Arial"/>
            </a:rPr>
            <a:t>ALF</a:t>
          </a:r>
          <a:r>
            <a:rPr lang="fr-FR" sz="1000" b="0" i="0" u="none" strike="noStrike" baseline="0">
              <a:solidFill>
                <a:srgbClr val="000000"/>
              </a:solidFill>
              <a:latin typeface="Arial"/>
              <a:cs typeface="Arial"/>
            </a:rPr>
            <a:t>), et l'aide personalisée au logement (</a:t>
          </a:r>
          <a:r>
            <a:rPr lang="fr-FR" sz="1000" b="1" i="0" u="none" strike="noStrike" baseline="0">
              <a:solidFill>
                <a:srgbClr val="000000"/>
              </a:solidFill>
              <a:latin typeface="Arial"/>
              <a:cs typeface="Arial"/>
            </a:rPr>
            <a:t>APL</a:t>
          </a:r>
          <a:r>
            <a:rPr lang="fr-FR" sz="1000" b="0" i="0" u="none" strike="noStrike" baseline="0">
              <a:solidFill>
                <a:srgbClr val="000000"/>
              </a:solidFill>
              <a:latin typeface="Arial"/>
              <a:cs typeface="Arial"/>
            </a:rPr>
            <a:t>).</a:t>
          </a:r>
        </a:p>
        <a:p>
          <a:pPr algn="l" rtl="0">
            <a:defRPr sz="1000"/>
          </a:pPr>
          <a:endParaRPr lang="fr-FR" sz="1000" b="0" i="0" u="none" strike="noStrike" baseline="0">
            <a:solidFill>
              <a:srgbClr val="000000"/>
            </a:solidFill>
            <a:latin typeface="Arial"/>
            <a:cs typeface="Arial"/>
          </a:endParaRPr>
        </a:p>
        <a:p>
          <a:pPr algn="l" rtl="0">
            <a:defRPr sz="1000"/>
          </a:pPr>
          <a:endParaRPr lang="fr-FR" sz="1000" b="0" i="0" u="none" strike="noStrike" baseline="0">
            <a:solidFill>
              <a:srgbClr val="000000"/>
            </a:solidFill>
            <a:latin typeface="Arial"/>
            <a:cs typeface="Arial"/>
          </a:endParaRPr>
        </a:p>
        <a:p>
          <a:pPr algn="l" rtl="0">
            <a:defRPr sz="1000"/>
          </a:pPr>
          <a:r>
            <a:rPr lang="fr-FR" sz="1000" b="1" i="0" u="none" strike="noStrike" baseline="0">
              <a:solidFill>
                <a:srgbClr val="000000"/>
              </a:solidFill>
              <a:latin typeface="Arial"/>
              <a:cs typeface="Arial"/>
            </a:rPr>
            <a:t>AAH : Allocation aux Adultes Handicapés</a:t>
          </a:r>
        </a:p>
        <a:p>
          <a:pPr algn="l" rtl="0">
            <a:defRPr sz="1000"/>
          </a:pPr>
          <a:endParaRPr lang="fr-FR" sz="1000" b="1" i="0" u="none" strike="noStrike" baseline="0">
            <a:solidFill>
              <a:srgbClr val="000000"/>
            </a:solidFill>
            <a:latin typeface="Arial"/>
            <a:cs typeface="Arial"/>
          </a:endParaRPr>
        </a:p>
        <a:p>
          <a:pPr algn="l" rtl="0">
            <a:defRPr sz="1000"/>
          </a:pPr>
          <a:r>
            <a:rPr lang="fr-FR" sz="1000" b="1" i="0" u="none" strike="noStrike" baseline="0">
              <a:solidFill>
                <a:srgbClr val="000000"/>
              </a:solidFill>
              <a:latin typeface="Arial"/>
              <a:cs typeface="Arial"/>
            </a:rPr>
            <a:t>AEEH : Allocation d'Education de l'Enfant Handicapé</a:t>
          </a:r>
        </a:p>
        <a:p>
          <a:pPr algn="l" rtl="0">
            <a:defRPr sz="1000"/>
          </a:pPr>
          <a:endParaRPr lang="fr-FR" sz="1000" b="1" i="0" u="none" strike="noStrike" baseline="0">
            <a:solidFill>
              <a:srgbClr val="000000"/>
            </a:solidFill>
            <a:latin typeface="Arial"/>
            <a:cs typeface="Arial"/>
          </a:endParaRPr>
        </a:p>
        <a:p>
          <a:pPr algn="l" rtl="0">
            <a:defRPr sz="1000"/>
          </a:pPr>
          <a:r>
            <a:rPr lang="fr-FR" sz="1000" b="1" i="0" u="none" strike="noStrike" baseline="0">
              <a:solidFill>
                <a:srgbClr val="000000"/>
              </a:solidFill>
              <a:latin typeface="Arial"/>
              <a:cs typeface="Arial"/>
            </a:rPr>
            <a:t>AJPP : Allocation Journalière de Présence Parentale</a:t>
          </a:r>
          <a:endParaRPr lang="fr-F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433071</xdr:colOff>
      <xdr:row>21</xdr:row>
      <xdr:rowOff>43920</xdr:rowOff>
    </xdr:from>
    <xdr:to>
      <xdr:col>17</xdr:col>
      <xdr:colOff>734071</xdr:colOff>
      <xdr:row>47</xdr:row>
      <xdr:rowOff>137593</xdr:rowOff>
    </xdr:to>
    <xdr:sp macro="" textlink="">
      <xdr:nvSpPr>
        <xdr:cNvPr id="5124" name="Text Box 4">
          <a:extLst>
            <a:ext uri="{FF2B5EF4-FFF2-40B4-BE49-F238E27FC236}">
              <a16:creationId xmlns:a16="http://schemas.microsoft.com/office/drawing/2014/main" id="{69A3CD08-F2ED-503E-4056-C1F69ADC9FF1}"/>
            </a:ext>
          </a:extLst>
        </xdr:cNvPr>
        <xdr:cNvSpPr txBox="1">
          <a:spLocks noChangeArrowheads="1"/>
        </xdr:cNvSpPr>
      </xdr:nvSpPr>
      <xdr:spPr bwMode="auto">
        <a:xfrm>
          <a:off x="10096501" y="5800195"/>
          <a:ext cx="6275915" cy="424338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08000" tIns="46800" rIns="90000" bIns="46800" anchor="t" upright="1"/>
        <a:lstStyle/>
        <a:p>
          <a:pPr algn="l" rtl="0">
            <a:lnSpc>
              <a:spcPts val="1000"/>
            </a:lnSpc>
            <a:defRPr sz="1000"/>
          </a:pPr>
          <a:endParaRPr lang="fr-FR" sz="1000" b="0" i="0" u="none" strike="noStrike" baseline="0">
            <a:solidFill>
              <a:srgbClr val="000000"/>
            </a:solidFill>
            <a:latin typeface="Arial" panose="020B0604020202020204" pitchFamily="34" charset="0"/>
            <a:cs typeface="Arial" panose="020B0604020202020204" pitchFamily="34" charset="0"/>
          </a:endParaRPr>
        </a:p>
        <a:p>
          <a:pPr algn="l" rtl="0">
            <a:lnSpc>
              <a:spcPts val="1000"/>
            </a:lnSpc>
            <a:defRPr sz="1000"/>
          </a:pPr>
          <a:r>
            <a:rPr lang="fr-FR" sz="1000" b="1" i="0" u="none" strike="noStrike" baseline="0">
              <a:solidFill>
                <a:srgbClr val="000000"/>
              </a:solidFill>
              <a:latin typeface="Arial" panose="020B0604020202020204" pitchFamily="34" charset="0"/>
              <a:cs typeface="Arial" panose="020B0604020202020204" pitchFamily="34" charset="0"/>
            </a:rPr>
            <a:t>Allocataires dépendants des prestations Caf :</a:t>
          </a:r>
          <a:endParaRPr lang="fr-FR" sz="1000" b="0" i="0" u="none" strike="noStrike" baseline="0">
            <a:solidFill>
              <a:srgbClr val="000000"/>
            </a:solidFill>
            <a:latin typeface="Arial" panose="020B0604020202020204" pitchFamily="34" charset="0"/>
            <a:cs typeface="Arial" panose="020B0604020202020204" pitchFamily="34" charset="0"/>
          </a:endParaRPr>
        </a:p>
        <a:p>
          <a:pPr algn="l" rtl="0">
            <a:lnSpc>
              <a:spcPts val="1100"/>
            </a:lnSpc>
            <a:defRPr sz="1000"/>
          </a:pPr>
          <a:endParaRPr lang="fr-FR" sz="1000" b="0" i="0" u="none" strike="noStrike" baseline="0">
            <a:solidFill>
              <a:srgbClr val="000000"/>
            </a:solidFill>
            <a:latin typeface="Arial" panose="020B0604020202020204" pitchFamily="34" charset="0"/>
            <a:cs typeface="Arial" panose="020B0604020202020204" pitchFamily="34" charset="0"/>
          </a:endParaRPr>
        </a:p>
        <a:p>
          <a:pPr algn="l" rtl="0">
            <a:lnSpc>
              <a:spcPts val="1100"/>
            </a:lnSpc>
            <a:defRPr sz="1000"/>
          </a:pPr>
          <a:r>
            <a:rPr lang="fr-FR" sz="1000" b="0" i="0" u="none" strike="noStrike" baseline="0">
              <a:solidFill>
                <a:srgbClr val="000000"/>
              </a:solidFill>
              <a:latin typeface="Arial" panose="020B0604020202020204" pitchFamily="34" charset="0"/>
              <a:cs typeface="Arial" panose="020B0604020202020204" pitchFamily="34" charset="0"/>
            </a:rPr>
            <a:t>Allocataires pour lesquels les prestations Caf représentent plus de 50% des ressources brutes déclarées. Les montants des compléments mode de garde sont exclus. La prime naissance / adoption est prise en compte pour 1/9ème, l'ARS pour 1/12ème.</a:t>
          </a:r>
        </a:p>
        <a:p>
          <a:pPr algn="l" rtl="0">
            <a:lnSpc>
              <a:spcPts val="1100"/>
            </a:lnSpc>
            <a:defRPr sz="1000"/>
          </a:pPr>
          <a:endParaRPr lang="fr-FR" sz="1000" b="0" i="0" u="none" strike="noStrike" baseline="0">
            <a:solidFill>
              <a:srgbClr val="000000"/>
            </a:solidFill>
            <a:latin typeface="Arial" panose="020B0604020202020204" pitchFamily="34" charset="0"/>
            <a:cs typeface="Arial" panose="020B0604020202020204" pitchFamily="34" charset="0"/>
          </a:endParaRPr>
        </a:p>
        <a:p>
          <a:pPr>
            <a:lnSpc>
              <a:spcPts val="1100"/>
            </a:lnSpc>
          </a:pPr>
          <a:r>
            <a:rPr lang="fr-FR" sz="1000" b="1" u="none">
              <a:effectLst/>
              <a:latin typeface="Arial" panose="020B0604020202020204" pitchFamily="34" charset="0"/>
              <a:ea typeface="+mn-ea"/>
              <a:cs typeface="Arial" panose="020B0604020202020204" pitchFamily="34" charset="0"/>
            </a:rPr>
            <a:t>Allocataires à bas revenus :</a:t>
          </a:r>
        </a:p>
        <a:p>
          <a:pPr>
            <a:lnSpc>
              <a:spcPts val="1100"/>
            </a:lnSpc>
          </a:pPr>
          <a:r>
            <a:rPr lang="fr-FR" sz="1000">
              <a:effectLst/>
              <a:latin typeface="Arial" panose="020B0604020202020204" pitchFamily="34" charset="0"/>
              <a:ea typeface="+mn-ea"/>
              <a:cs typeface="Arial" panose="020B0604020202020204" pitchFamily="34" charset="0"/>
            </a:rPr>
            <a:t> </a:t>
          </a:r>
        </a:p>
        <a:p>
          <a:pPr>
            <a:lnSpc>
              <a:spcPts val="1100"/>
            </a:lnSpc>
          </a:pPr>
          <a:r>
            <a:rPr lang="fr-FR" sz="1000">
              <a:effectLst/>
              <a:latin typeface="Arial" panose="020B0604020202020204" pitchFamily="34" charset="0"/>
              <a:ea typeface="+mn-ea"/>
              <a:cs typeface="Arial" panose="020B0604020202020204" pitchFamily="34" charset="0"/>
            </a:rPr>
            <a:t>- </a:t>
          </a:r>
          <a:r>
            <a:rPr lang="fr-FR" sz="1000" baseline="0">
              <a:effectLst/>
              <a:latin typeface="Arial" panose="020B0604020202020204" pitchFamily="34" charset="0"/>
              <a:ea typeface="+mn-ea"/>
              <a:cs typeface="Arial" panose="020B0604020202020204" pitchFamily="34" charset="0"/>
            </a:rPr>
            <a:t> </a:t>
          </a:r>
          <a:r>
            <a:rPr lang="fr-FR" sz="1000">
              <a:effectLst/>
              <a:latin typeface="Arial" panose="020B0604020202020204" pitchFamily="34" charset="0"/>
              <a:ea typeface="+mn-ea"/>
              <a:cs typeface="Arial" panose="020B0604020202020204" pitchFamily="34" charset="0"/>
            </a:rPr>
            <a:t>Un foyer allocataire est dit </a:t>
          </a:r>
          <a:r>
            <a:rPr lang="fr-FR" sz="1000" b="1">
              <a:effectLst/>
              <a:latin typeface="Arial" panose="020B0604020202020204" pitchFamily="34" charset="0"/>
              <a:ea typeface="+mn-ea"/>
              <a:cs typeface="Arial" panose="020B0604020202020204" pitchFamily="34" charset="0"/>
            </a:rPr>
            <a:t>à bas revenus</a:t>
          </a:r>
          <a:r>
            <a:rPr lang="fr-FR" sz="1000">
              <a:effectLst/>
              <a:latin typeface="Arial" panose="020B0604020202020204" pitchFamily="34" charset="0"/>
              <a:ea typeface="+mn-ea"/>
              <a:cs typeface="Arial" panose="020B0604020202020204" pitchFamily="34" charset="0"/>
            </a:rPr>
            <a:t> lorsque son </a:t>
          </a:r>
          <a:r>
            <a:rPr lang="fr-FR" sz="1000" b="1">
              <a:effectLst/>
              <a:latin typeface="Arial" panose="020B0604020202020204" pitchFamily="34" charset="0"/>
              <a:ea typeface="+mn-ea"/>
              <a:cs typeface="Arial" panose="020B0604020202020204" pitchFamily="34" charset="0"/>
            </a:rPr>
            <a:t>revenu par unité de consommation (UC) </a:t>
          </a:r>
          <a:r>
            <a:rPr lang="fr-FR" sz="1000">
              <a:effectLst/>
              <a:latin typeface="Arial" panose="020B0604020202020204" pitchFamily="34" charset="0"/>
              <a:ea typeface="+mn-ea"/>
              <a:cs typeface="Arial" panose="020B0604020202020204" pitchFamily="34" charset="0"/>
            </a:rPr>
            <a:t>, </a:t>
          </a:r>
          <a:r>
            <a:rPr lang="fr-FR" sz="1000" b="1">
              <a:effectLst/>
              <a:latin typeface="Arial" panose="020B0604020202020204" pitchFamily="34" charset="0"/>
              <a:ea typeface="+mn-ea"/>
              <a:cs typeface="Arial" panose="020B0604020202020204" pitchFamily="34" charset="0"/>
            </a:rPr>
            <a:t>est inférieur au seuil de pauvreté</a:t>
          </a:r>
          <a:r>
            <a:rPr lang="fr-FR" sz="1000">
              <a:effectLst/>
              <a:latin typeface="Arial" panose="020B0604020202020204" pitchFamily="34" charset="0"/>
              <a:ea typeface="+mn-ea"/>
              <a:cs typeface="Arial" panose="020B0604020202020204" pitchFamily="34" charset="0"/>
            </a:rPr>
            <a:t> fixé par l’Insee.</a:t>
          </a:r>
        </a:p>
        <a:p>
          <a:pPr>
            <a:lnSpc>
              <a:spcPts val="1100"/>
            </a:lnSpc>
          </a:pPr>
          <a:r>
            <a:rPr lang="fr-FR" sz="1000">
              <a:effectLst/>
              <a:latin typeface="Arial" panose="020B0604020202020204" pitchFamily="34" charset="0"/>
              <a:ea typeface="+mn-ea"/>
              <a:cs typeface="Arial" panose="020B0604020202020204" pitchFamily="34" charset="0"/>
            </a:rPr>
            <a:t>-  Ce seuil, déterminé à partir des résultats de l’enquête nationale « budget des familles », est réactualisé chaque année et correspond désormais à 60% du revenu médian par UC de la population enquêtée. Jusqu’en 2006, le seuil était fixé à 50% de ce revenu médian. Ce nouveau mode de calcul induisant une rupture de série, ainsi que le fait d’une réactualisation annuelle, interdit la comparaison d’une année sur l’autre, mais permet l’évaluation d’une forme de précarité sociale à un moment donné, et les grandes tendances de son évolution sur le long terme.</a:t>
          </a:r>
        </a:p>
        <a:p>
          <a:pPr>
            <a:lnSpc>
              <a:spcPts val="1100"/>
            </a:lnSpc>
          </a:pPr>
          <a:endParaRPr lang="fr-FR" sz="1000" u="sng">
            <a:effectLst/>
            <a:latin typeface="Arial" panose="020B0604020202020204" pitchFamily="34" charset="0"/>
            <a:ea typeface="+mn-ea"/>
            <a:cs typeface="Arial" panose="020B0604020202020204" pitchFamily="34" charset="0"/>
          </a:endParaRPr>
        </a:p>
        <a:p>
          <a:pPr>
            <a:lnSpc>
              <a:spcPct val="100000"/>
            </a:lnSpc>
          </a:pPr>
          <a:r>
            <a:rPr lang="fr-FR" sz="1000">
              <a:effectLst/>
              <a:latin typeface="Arial" panose="020B0604020202020204" pitchFamily="34" charset="0"/>
              <a:ea typeface="+mn-ea"/>
              <a:cs typeface="Arial" panose="020B0604020202020204" pitchFamily="34" charset="0"/>
            </a:rPr>
            <a:t> - Le </a:t>
          </a:r>
          <a:r>
            <a:rPr lang="fr-FR" sz="1000" b="1">
              <a:effectLst/>
              <a:latin typeface="Arial" panose="020B0604020202020204" pitchFamily="34" charset="0"/>
              <a:ea typeface="+mn-ea"/>
              <a:cs typeface="Arial" panose="020B0604020202020204" pitchFamily="34" charset="0"/>
            </a:rPr>
            <a:t>revenu par unité de consommation</a:t>
          </a:r>
          <a:r>
            <a:rPr lang="fr-FR" sz="1000">
              <a:effectLst/>
              <a:latin typeface="Arial" panose="020B0604020202020204" pitchFamily="34" charset="0"/>
              <a:ea typeface="+mn-ea"/>
              <a:cs typeface="Arial" panose="020B0604020202020204" pitchFamily="34" charset="0"/>
            </a:rPr>
            <a:t> (ou revenu par équivalent adulte), </a:t>
          </a:r>
        </a:p>
        <a:p>
          <a:pPr>
            <a:lnSpc>
              <a:spcPct val="100000"/>
            </a:lnSpc>
          </a:pPr>
          <a:r>
            <a:rPr lang="fr-FR" sz="1000">
              <a:effectLst/>
              <a:latin typeface="Arial" panose="020B0604020202020204" pitchFamily="34" charset="0"/>
              <a:ea typeface="+mn-ea"/>
              <a:cs typeface="Arial" panose="020B0604020202020204" pitchFamily="34" charset="0"/>
            </a:rPr>
            <a:t>est établi pour comparer les revenus des foyers allocataires. Il est calculé à partir du revenu net déclaré, augmenté du montant des prestations perçues, et divisé par le nombre d’UC.</a:t>
          </a:r>
        </a:p>
        <a:p>
          <a:pPr>
            <a:lnSpc>
              <a:spcPct val="100000"/>
            </a:lnSpc>
          </a:pPr>
          <a:endParaRPr lang="fr-FR" sz="1000">
            <a:effectLst/>
            <a:latin typeface="Arial" panose="020B0604020202020204" pitchFamily="34" charset="0"/>
            <a:ea typeface="+mn-ea"/>
            <a:cs typeface="Arial" panose="020B0604020202020204" pitchFamily="34" charset="0"/>
          </a:endParaRPr>
        </a:p>
        <a:p>
          <a:pPr>
            <a:lnSpc>
              <a:spcPct val="100000"/>
            </a:lnSpc>
          </a:pPr>
          <a:r>
            <a:rPr lang="fr-FR" sz="1000" b="1">
              <a:effectLst/>
              <a:latin typeface="Arial" panose="020B0604020202020204" pitchFamily="34" charset="0"/>
              <a:ea typeface="+mn-ea"/>
              <a:cs typeface="Arial" panose="020B0604020202020204" pitchFamily="34" charset="0"/>
            </a:rPr>
            <a:t>- Les allocataires de référence pour le calcul du RUC </a:t>
          </a:r>
          <a:r>
            <a:rPr lang="fr-FR" sz="1000" b="0">
              <a:effectLst/>
              <a:latin typeface="Arial" panose="020B0604020202020204" pitchFamily="34" charset="0"/>
              <a:ea typeface="+mn-ea"/>
              <a:cs typeface="Arial" panose="020B0604020202020204" pitchFamily="34" charset="0"/>
            </a:rPr>
            <a:t>sont les </a:t>
          </a:r>
          <a:r>
            <a:rPr lang="fr-FR" sz="1000">
              <a:effectLst/>
              <a:latin typeface="Arial" panose="020B0604020202020204" pitchFamily="34" charset="0"/>
              <a:ea typeface="+mn-ea"/>
              <a:cs typeface="Arial" panose="020B0604020202020204" pitchFamily="34" charset="0"/>
            </a:rPr>
            <a:t>allocataires pour lesquels un revenu par UC peut être calculé. Pour des raisons méthodologiques, certains allocataires dont les ressources sont mal connues, incomplètes ou imprécises (personnes de 65 ans ou plus pouvant être titulaires du fond solidarité vieillesse, étudiants sans enfant percevant uniquement une aide au logement, bénéficiaires d'AAH en maison d'accueil spécialisée) sont exclus de cette approche.</a:t>
          </a:r>
        </a:p>
        <a:p>
          <a:pPr>
            <a:lnSpc>
              <a:spcPts val="1400"/>
            </a:lnSpc>
          </a:pPr>
          <a:r>
            <a:rPr lang="fr-FR" sz="1100">
              <a:effectLst/>
              <a:latin typeface="+mn-lt"/>
              <a:ea typeface="+mn-ea"/>
              <a:cs typeface="+mn-cs"/>
            </a:rPr>
            <a:t> </a:t>
          </a:r>
        </a:p>
        <a:p>
          <a:pPr>
            <a:lnSpc>
              <a:spcPct val="100000"/>
            </a:lnSpc>
          </a:pPr>
          <a:r>
            <a:rPr lang="fr-FR" sz="1100">
              <a:effectLst/>
              <a:latin typeface="+mn-lt"/>
              <a:ea typeface="+mn-ea"/>
              <a:cs typeface="+mn-cs"/>
            </a:rPr>
            <a:t> </a:t>
          </a:r>
        </a:p>
        <a:p>
          <a:pPr algn="l" rtl="0">
            <a:lnSpc>
              <a:spcPts val="1100"/>
            </a:lnSpc>
            <a:defRPr sz="1000"/>
          </a:pPr>
          <a:endParaRPr lang="fr-FR"/>
        </a:p>
      </xdr:txBody>
    </xdr:sp>
    <xdr:clientData/>
  </xdr:twoCellAnchor>
  <xdr:twoCellAnchor>
    <xdr:from>
      <xdr:col>0</xdr:col>
      <xdr:colOff>807879</xdr:colOff>
      <xdr:row>21</xdr:row>
      <xdr:rowOff>55299</xdr:rowOff>
    </xdr:from>
    <xdr:to>
      <xdr:col>9</xdr:col>
      <xdr:colOff>348420</xdr:colOff>
      <xdr:row>48</xdr:row>
      <xdr:rowOff>7651</xdr:rowOff>
    </xdr:to>
    <xdr:sp macro="" textlink="">
      <xdr:nvSpPr>
        <xdr:cNvPr id="3" name="Text Box 4">
          <a:extLst>
            <a:ext uri="{FF2B5EF4-FFF2-40B4-BE49-F238E27FC236}">
              <a16:creationId xmlns:a16="http://schemas.microsoft.com/office/drawing/2014/main" id="{0EE167C8-3F1D-5F3F-EB78-64B2E674EF33}"/>
            </a:ext>
          </a:extLst>
        </xdr:cNvPr>
        <xdr:cNvSpPr txBox="1">
          <a:spLocks noChangeArrowheads="1"/>
        </xdr:cNvSpPr>
      </xdr:nvSpPr>
      <xdr:spPr bwMode="auto">
        <a:xfrm>
          <a:off x="813594" y="5811574"/>
          <a:ext cx="9198240" cy="42531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08000" tIns="46800" rIns="90000" bIns="46800" anchor="t" upright="1"/>
        <a:lstStyle/>
        <a:p>
          <a:pPr algn="l" rtl="0">
            <a:lnSpc>
              <a:spcPts val="1100"/>
            </a:lnSpc>
            <a:defRPr sz="1000"/>
          </a:pPr>
          <a:endParaRPr lang="fr-FR" sz="1000" b="1" i="0" u="none" strike="noStrike" baseline="0">
            <a:solidFill>
              <a:srgbClr val="000000"/>
            </a:solidFill>
            <a:latin typeface="Arial"/>
            <a:cs typeface="Arial"/>
          </a:endParaRPr>
        </a:p>
        <a:p>
          <a:pPr algn="l" rtl="0">
            <a:lnSpc>
              <a:spcPts val="1100"/>
            </a:lnSpc>
            <a:defRPr sz="1000"/>
          </a:pPr>
          <a:r>
            <a:rPr lang="fr-FR" sz="1000" b="1" i="0" u="none" strike="noStrike" baseline="0">
              <a:solidFill>
                <a:srgbClr val="000000"/>
              </a:solidFill>
              <a:latin typeface="Arial"/>
              <a:cs typeface="Arial"/>
            </a:rPr>
            <a:t>Allocataire Caf :</a:t>
          </a:r>
          <a:endParaRPr lang="fr-FR" sz="1000" b="0" i="0" u="none" strike="noStrike" baseline="0">
            <a:solidFill>
              <a:srgbClr val="000000"/>
            </a:solidFill>
            <a:latin typeface="Arial"/>
            <a:cs typeface="Arial"/>
          </a:endParaRPr>
        </a:p>
        <a:p>
          <a:pPr algn="l" rtl="0">
            <a:lnSpc>
              <a:spcPts val="1100"/>
            </a:lnSpc>
            <a:defRPr sz="1000"/>
          </a:pPr>
          <a:endParaRPr lang="fr-FR" sz="1000" b="0" i="0" u="none" strike="noStrike" baseline="0">
            <a:solidFill>
              <a:srgbClr val="000000"/>
            </a:solidFill>
            <a:latin typeface="Arial"/>
            <a:cs typeface="Arial"/>
          </a:endParaRPr>
        </a:p>
        <a:p>
          <a:pPr algn="l" rtl="0">
            <a:lnSpc>
              <a:spcPts val="1100"/>
            </a:lnSpc>
            <a:defRPr sz="1000"/>
          </a:pPr>
          <a:r>
            <a:rPr lang="fr-FR" sz="1000" b="0" i="0" u="none" strike="noStrike" baseline="0">
              <a:solidFill>
                <a:srgbClr val="000000"/>
              </a:solidFill>
              <a:latin typeface="Arial"/>
              <a:cs typeface="Arial"/>
            </a:rPr>
            <a:t>Le terme "allocataire" désigne la personne de référence du foyer allocataire.</a:t>
          </a:r>
        </a:p>
        <a:p>
          <a:pPr algn="l" rtl="0">
            <a:lnSpc>
              <a:spcPts val="1100"/>
            </a:lnSpc>
            <a:defRPr sz="1000"/>
          </a:pPr>
          <a:r>
            <a:rPr lang="fr-FR" sz="1000" b="0" i="0" u="none" strike="noStrike" baseline="0">
              <a:solidFill>
                <a:srgbClr val="000000"/>
              </a:solidFill>
              <a:latin typeface="Arial"/>
              <a:cs typeface="Arial"/>
            </a:rPr>
            <a:t>Ainsi, le nombre d’allocataires d’une prestation est égal au nombre de foyers allocataires qui bénéficient de cette prestation. </a:t>
          </a:r>
        </a:p>
        <a:p>
          <a:pPr algn="l" rtl="0">
            <a:lnSpc>
              <a:spcPts val="1100"/>
            </a:lnSpc>
            <a:defRPr sz="1000"/>
          </a:pPr>
          <a:endParaRPr lang="fr-FR" sz="1000" b="0" i="0" u="none" strike="noStrike" baseline="0">
            <a:solidFill>
              <a:srgbClr val="000000"/>
            </a:solidFill>
            <a:latin typeface="Arial"/>
            <a:cs typeface="Arial"/>
          </a:endParaRPr>
        </a:p>
        <a:p>
          <a:pPr algn="l" rtl="0">
            <a:lnSpc>
              <a:spcPts val="1100"/>
            </a:lnSpc>
            <a:defRPr sz="1000"/>
          </a:pPr>
          <a:r>
            <a:rPr lang="fr-FR" sz="1000" b="1" i="0" u="none" strike="noStrike" baseline="0">
              <a:solidFill>
                <a:srgbClr val="000000"/>
              </a:solidFill>
              <a:latin typeface="Arial"/>
              <a:cs typeface="Arial"/>
            </a:rPr>
            <a:t>Population couverte</a:t>
          </a:r>
          <a:r>
            <a:rPr lang="fr-FR" sz="1000" b="0" i="0" u="none" strike="noStrike" baseline="0">
              <a:solidFill>
                <a:srgbClr val="000000"/>
              </a:solidFill>
              <a:latin typeface="Arial"/>
              <a:cs typeface="Arial"/>
            </a:rPr>
            <a:t> :</a:t>
          </a:r>
        </a:p>
        <a:p>
          <a:pPr algn="l" rtl="0">
            <a:lnSpc>
              <a:spcPts val="1100"/>
            </a:lnSpc>
            <a:defRPr sz="1000"/>
          </a:pPr>
          <a:endParaRPr lang="fr-FR" sz="1000" b="0" i="0" u="none" strike="noStrike" baseline="0">
            <a:solidFill>
              <a:srgbClr val="000000"/>
            </a:solidFill>
            <a:latin typeface="Arial"/>
            <a:cs typeface="Arial"/>
          </a:endParaRPr>
        </a:p>
        <a:p>
          <a:pPr algn="l" rtl="0">
            <a:defRPr sz="1000"/>
          </a:pPr>
          <a:r>
            <a:rPr lang="fr-FR" sz="1000" b="0" i="0" u="none" strike="noStrike" baseline="0">
              <a:solidFill>
                <a:srgbClr val="000000"/>
              </a:solidFill>
              <a:latin typeface="Arial"/>
              <a:cs typeface="Arial"/>
            </a:rPr>
            <a:t>Le foyer allocataire au sens administratif de la Caf est composé de l’allocataire lui-même, de son conjoint éventuel, de ses enfants et autres personnes à charge prises en compte pour le calcul de certaines prestations, comme le logement.</a:t>
          </a:r>
        </a:p>
        <a:p>
          <a:pPr algn="l" rtl="0">
            <a:defRPr sz="1000"/>
          </a:pPr>
          <a:r>
            <a:rPr lang="fr-FR" sz="1000" b="0" i="0" u="none" strike="noStrike" baseline="0">
              <a:solidFill>
                <a:srgbClr val="000000"/>
              </a:solidFill>
              <a:latin typeface="Arial"/>
              <a:cs typeface="Arial"/>
            </a:rPr>
            <a:t>L’ensemble de ces personnes constitue la population des foyers allocataires et peut être désigné comme la population couverte par une ou plusieurs prestations CAF.</a:t>
          </a:r>
        </a:p>
        <a:p>
          <a:pPr algn="l" rtl="0">
            <a:defRPr sz="1000"/>
          </a:pPr>
          <a:endParaRPr lang="fr-FR" sz="1000" b="0" i="0" u="none" strike="noStrike" baseline="0">
            <a:solidFill>
              <a:srgbClr val="000000"/>
            </a:solidFill>
            <a:latin typeface="Arial"/>
            <a:cs typeface="Arial"/>
          </a:endParaRPr>
        </a:p>
        <a:p>
          <a:pPr algn="l" rtl="0">
            <a:defRPr sz="1000"/>
          </a:pPr>
          <a:r>
            <a:rPr lang="fr-FR" sz="1000" b="1" i="0" u="none" strike="noStrike" baseline="0">
              <a:solidFill>
                <a:srgbClr val="000000"/>
              </a:solidFill>
              <a:latin typeface="Arial"/>
              <a:cs typeface="Arial"/>
            </a:rPr>
            <a:t>Le Revenu de Solidarité Active (rSa) :</a:t>
          </a:r>
        </a:p>
        <a:p>
          <a:pPr algn="l" rtl="0">
            <a:defRPr sz="1000"/>
          </a:pPr>
          <a:endParaRPr lang="fr-FR" sz="1000" b="0" i="0" u="none" strike="noStrike" baseline="0">
            <a:solidFill>
              <a:srgbClr val="000000"/>
            </a:solidFill>
            <a:latin typeface="Arial"/>
            <a:cs typeface="Arial"/>
          </a:endParaRPr>
        </a:p>
        <a:p>
          <a:pPr algn="l" rtl="0">
            <a:defRPr sz="1000"/>
          </a:pPr>
          <a:r>
            <a:rPr lang="fr-FR" sz="1000" b="0" i="0" u="none" strike="noStrike" baseline="0">
              <a:solidFill>
                <a:srgbClr val="000000"/>
              </a:solidFill>
              <a:latin typeface="Arial"/>
              <a:cs typeface="Arial"/>
            </a:rPr>
            <a:t>Son montant est déterminé en fonction de la structure familiale et de ses ressources, de façon à assurer un niveau de revenus minimum au foyer (le revenu garanti). Il est égal à la somme :</a:t>
          </a:r>
        </a:p>
        <a:p>
          <a:pPr algn="l" rtl="0">
            <a:defRPr sz="1000"/>
          </a:pPr>
          <a:r>
            <a:rPr lang="fr-FR" sz="1000" b="0" i="0" u="none" strike="noStrike" baseline="0">
              <a:solidFill>
                <a:srgbClr val="000000"/>
              </a:solidFill>
              <a:latin typeface="Arial"/>
              <a:cs typeface="Arial"/>
            </a:rPr>
            <a:t>- d’un montant forfaitaire (fonction de la composition du foyer) ;</a:t>
          </a:r>
        </a:p>
        <a:p>
          <a:pPr algn="l" rtl="0">
            <a:defRPr sz="1000"/>
          </a:pPr>
          <a:r>
            <a:rPr lang="fr-FR" sz="1000" b="0" i="0" u="none" strike="noStrike" baseline="0">
              <a:solidFill>
                <a:srgbClr val="000000"/>
              </a:solidFill>
              <a:latin typeface="Arial"/>
              <a:cs typeface="Arial"/>
            </a:rPr>
            <a:t>- de 62% des revenus d’activité ;</a:t>
          </a:r>
        </a:p>
        <a:p>
          <a:pPr algn="l" rtl="0">
            <a:defRPr sz="1000"/>
          </a:pPr>
          <a:r>
            <a:rPr lang="fr-FR" sz="1000" b="0" i="0" u="none" strike="noStrike" baseline="0">
              <a:solidFill>
                <a:srgbClr val="000000"/>
              </a:solidFill>
              <a:latin typeface="Arial"/>
              <a:cs typeface="Arial"/>
            </a:rPr>
            <a:t>à laquelle sont déduites les ressources du foyer. Il est attribué tant que les ressources du foyer sont inférieures au revenu garanti.</a:t>
          </a:r>
        </a:p>
        <a:p>
          <a:pPr algn="l" rtl="0">
            <a:defRPr sz="1000"/>
          </a:pPr>
          <a:r>
            <a:rPr lang="fr-FR" sz="1000" b="0" i="0" u="none" strike="noStrike" baseline="0">
              <a:solidFill>
                <a:srgbClr val="000000"/>
              </a:solidFill>
              <a:latin typeface="Arial"/>
              <a:cs typeface="Arial"/>
            </a:rPr>
            <a:t> </a:t>
          </a:r>
        </a:p>
        <a:p>
          <a:pPr algn="l" rtl="0">
            <a:defRPr sz="1000"/>
          </a:pPr>
          <a:endParaRPr lang="fr-FR" sz="1000" b="0" i="0" u="none" strike="noStrike" baseline="0">
            <a:solidFill>
              <a:srgbClr val="000000"/>
            </a:solidFill>
            <a:latin typeface="Arial"/>
            <a:cs typeface="Arial"/>
          </a:endParaRPr>
        </a:p>
        <a:p>
          <a:pPr rtl="0"/>
          <a:r>
            <a:rPr lang="fr-FR" sz="1050" b="1" i="0" baseline="0">
              <a:effectLst/>
              <a:latin typeface="Arial" panose="020B0604020202020204" pitchFamily="34" charset="0"/>
              <a:ea typeface="+mn-ea"/>
              <a:cs typeface="Arial" panose="020B0604020202020204" pitchFamily="34" charset="0"/>
            </a:rPr>
            <a:t>La Prime d'activiyé (PPA) :</a:t>
          </a:r>
        </a:p>
        <a:p>
          <a:pPr rtl="0"/>
          <a:endParaRPr lang="fr-FR" sz="1000">
            <a:effectLst/>
          </a:endParaRPr>
        </a:p>
        <a:p>
          <a:pPr rtl="0"/>
          <a:r>
            <a:rPr lang="fr-FR" sz="1000" b="0" i="0" baseline="0">
              <a:effectLst/>
              <a:latin typeface="Arial" panose="020B0604020202020204" pitchFamily="34" charset="0"/>
              <a:ea typeface="+mn-ea"/>
              <a:cs typeface="Arial" panose="020B0604020202020204" pitchFamily="34" charset="0"/>
            </a:rPr>
            <a:t>La Prime d'activité vise à compléter des revenus d'activité modestes. Elle est destinée aux actifs salariés ou indépendants de plus de 18 ans. Son montant est calculé en fonction de l'ensemble des ressources du foyer allocataire (y compris les prestations Caf) et diffère selon la structure familiale.</a:t>
          </a:r>
          <a:endParaRPr lang="fr-FR" sz="1000">
            <a:effectLst/>
            <a:latin typeface="Arial" panose="020B0604020202020204" pitchFamily="34" charset="0"/>
            <a:cs typeface="Arial" panose="020B0604020202020204" pitchFamily="34" charset="0"/>
          </a:endParaRPr>
        </a:p>
        <a:p>
          <a:pPr algn="l" rtl="0">
            <a:defRPr sz="1000"/>
          </a:pPr>
          <a:endParaRPr lang="fr-FR" sz="10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8"/>
  </sheetPr>
  <dimension ref="A1:L20"/>
  <sheetViews>
    <sheetView showGridLines="0" tabSelected="1" zoomScaleNormal="100" workbookViewId="0">
      <selection activeCell="G7" sqref="G7"/>
    </sheetView>
  </sheetViews>
  <sheetFormatPr baseColWidth="10" defaultRowHeight="12.75"/>
  <cols>
    <col min="1" max="1" width="14.28515625" style="6" customWidth="1"/>
    <col min="2" max="2" width="49.140625" style="6" customWidth="1"/>
    <col min="3" max="3" width="16.28515625" style="1" customWidth="1"/>
    <col min="4" max="4" width="12.140625" style="1" customWidth="1"/>
    <col min="5" max="9" width="11.140625" style="1" customWidth="1"/>
    <col min="10" max="10" width="12.5703125" style="1" customWidth="1"/>
    <col min="11" max="11" width="21.7109375" style="1" bestFit="1" customWidth="1"/>
    <col min="12" max="13" width="14.7109375" style="1" bestFit="1" customWidth="1"/>
    <col min="14" max="18" width="13.28515625" style="1" bestFit="1" customWidth="1"/>
    <col min="19" max="19" width="13.42578125" style="1" bestFit="1" customWidth="1"/>
    <col min="20" max="20" width="13.28515625" style="1" bestFit="1" customWidth="1"/>
    <col min="21" max="21" width="12.42578125" style="1" bestFit="1" customWidth="1"/>
    <col min="22" max="22" width="13.42578125" style="1" bestFit="1" customWidth="1"/>
    <col min="23" max="23" width="14" style="1" bestFit="1" customWidth="1"/>
    <col min="24" max="25" width="13.28515625" style="1" bestFit="1" customWidth="1"/>
    <col min="26" max="27" width="13.5703125" style="1" bestFit="1" customWidth="1"/>
    <col min="28" max="16384" width="11.42578125" style="1"/>
  </cols>
  <sheetData>
    <row r="1" spans="1:12">
      <c r="A1" s="5"/>
      <c r="E1" s="10" t="s">
        <v>11</v>
      </c>
      <c r="F1" s="10"/>
      <c r="G1" s="10"/>
      <c r="H1" s="10"/>
    </row>
    <row r="2" spans="1:12" ht="27.75" customHeight="1">
      <c r="A2" s="181" t="s">
        <v>0</v>
      </c>
      <c r="B2" s="181"/>
      <c r="C2" s="181"/>
      <c r="E2" s="9" t="s">
        <v>49</v>
      </c>
      <c r="F2" s="9"/>
      <c r="G2" s="9"/>
      <c r="H2" s="9"/>
    </row>
    <row r="3" spans="1:12">
      <c r="A3" s="8" t="s">
        <v>105</v>
      </c>
      <c r="E3" s="9" t="s">
        <v>5</v>
      </c>
      <c r="F3" s="9"/>
      <c r="G3" s="9"/>
      <c r="H3" s="9"/>
    </row>
    <row r="4" spans="1:12">
      <c r="A4" s="8"/>
      <c r="E4" s="9"/>
      <c r="F4" s="9"/>
      <c r="G4" s="9"/>
      <c r="H4" s="9"/>
    </row>
    <row r="5" spans="1:12" ht="13.5" thickBot="1"/>
    <row r="6" spans="1:12" ht="25.5" customHeight="1" thickBot="1">
      <c r="D6" s="182" t="s">
        <v>9</v>
      </c>
      <c r="E6" s="183"/>
      <c r="F6" s="183"/>
      <c r="G6" s="183"/>
      <c r="H6" s="183"/>
      <c r="I6" s="183"/>
      <c r="J6" s="184"/>
    </row>
    <row r="7" spans="1:12" ht="62.25" customHeight="1" thickBot="1">
      <c r="A7" s="78" t="s">
        <v>1</v>
      </c>
      <c r="B7" s="79" t="s">
        <v>2</v>
      </c>
      <c r="C7" s="80" t="s">
        <v>33</v>
      </c>
      <c r="D7" s="13" t="s">
        <v>10</v>
      </c>
      <c r="E7" s="14" t="s">
        <v>31</v>
      </c>
      <c r="F7" s="14" t="s">
        <v>101</v>
      </c>
      <c r="G7" s="14" t="s">
        <v>102</v>
      </c>
      <c r="H7" s="14" t="s">
        <v>103</v>
      </c>
      <c r="I7" s="14" t="s">
        <v>34</v>
      </c>
      <c r="J7" s="12" t="s">
        <v>32</v>
      </c>
    </row>
    <row r="8" spans="1:12" ht="21.75" customHeight="1" thickBot="1">
      <c r="A8" s="39" t="s">
        <v>3</v>
      </c>
      <c r="B8" s="38" t="s">
        <v>4</v>
      </c>
      <c r="C8" s="40">
        <v>256758</v>
      </c>
      <c r="D8" s="47">
        <v>725400</v>
      </c>
      <c r="E8" s="48">
        <v>48329</v>
      </c>
      <c r="F8" s="48">
        <v>14916</v>
      </c>
      <c r="G8" s="48">
        <v>16613</v>
      </c>
      <c r="H8" s="48">
        <v>16800</v>
      </c>
      <c r="I8" s="48">
        <v>50159</v>
      </c>
      <c r="J8" s="49">
        <v>337704</v>
      </c>
      <c r="K8" s="31"/>
      <c r="L8" s="32"/>
    </row>
    <row r="9" spans="1:12" s="55" customFormat="1" ht="16.5" customHeight="1">
      <c r="A9" s="86" t="s">
        <v>63</v>
      </c>
      <c r="B9" s="87" t="s">
        <v>64</v>
      </c>
      <c r="C9" s="88">
        <v>3371</v>
      </c>
      <c r="D9" s="89">
        <v>10193</v>
      </c>
      <c r="E9" s="90">
        <v>568</v>
      </c>
      <c r="F9" s="90">
        <v>159</v>
      </c>
      <c r="G9" s="90">
        <v>200</v>
      </c>
      <c r="H9" s="90">
        <v>209</v>
      </c>
      <c r="I9" s="90">
        <v>656</v>
      </c>
      <c r="J9" s="91">
        <v>4847</v>
      </c>
      <c r="K9" s="72"/>
      <c r="L9" s="73"/>
    </row>
    <row r="10" spans="1:12" s="55" customFormat="1" ht="16.5" customHeight="1">
      <c r="A10" s="92" t="s">
        <v>65</v>
      </c>
      <c r="B10" s="93" t="s">
        <v>66</v>
      </c>
      <c r="C10" s="94">
        <v>2824</v>
      </c>
      <c r="D10" s="95">
        <v>9382</v>
      </c>
      <c r="E10" s="96">
        <v>499</v>
      </c>
      <c r="F10" s="96">
        <v>137</v>
      </c>
      <c r="G10" s="96">
        <v>181</v>
      </c>
      <c r="H10" s="96">
        <v>181</v>
      </c>
      <c r="I10" s="96">
        <v>640</v>
      </c>
      <c r="J10" s="97">
        <v>4684</v>
      </c>
      <c r="K10" s="72"/>
      <c r="L10" s="73"/>
    </row>
    <row r="11" spans="1:12" s="55" customFormat="1" ht="16.5" customHeight="1">
      <c r="A11" s="92" t="s">
        <v>67</v>
      </c>
      <c r="B11" s="93" t="s">
        <v>68</v>
      </c>
      <c r="C11" s="94">
        <v>49352</v>
      </c>
      <c r="D11" s="98">
        <v>141030</v>
      </c>
      <c r="E11" s="99">
        <v>8854</v>
      </c>
      <c r="F11" s="99">
        <v>2647</v>
      </c>
      <c r="G11" s="99">
        <v>3083</v>
      </c>
      <c r="H11" s="99">
        <v>3124</v>
      </c>
      <c r="I11" s="99">
        <v>9369</v>
      </c>
      <c r="J11" s="100">
        <v>65417</v>
      </c>
      <c r="K11" s="72"/>
      <c r="L11" s="73"/>
    </row>
    <row r="12" spans="1:12" s="55" customFormat="1" ht="16.5" customHeight="1">
      <c r="A12" s="92" t="s">
        <v>69</v>
      </c>
      <c r="B12" s="93" t="s">
        <v>90</v>
      </c>
      <c r="C12" s="94">
        <v>45342</v>
      </c>
      <c r="D12" s="95">
        <v>124600</v>
      </c>
      <c r="E12" s="96">
        <v>8299</v>
      </c>
      <c r="F12" s="96">
        <v>2591</v>
      </c>
      <c r="G12" s="96">
        <v>2819</v>
      </c>
      <c r="H12" s="96">
        <v>2889</v>
      </c>
      <c r="I12" s="96">
        <v>8645</v>
      </c>
      <c r="J12" s="97">
        <v>57589</v>
      </c>
      <c r="K12" s="72"/>
      <c r="L12" s="73"/>
    </row>
    <row r="13" spans="1:12" s="55" customFormat="1" ht="16.5" customHeight="1">
      <c r="A13" s="92" t="s">
        <v>70</v>
      </c>
      <c r="B13" s="93" t="s">
        <v>71</v>
      </c>
      <c r="C13" s="94">
        <v>85328</v>
      </c>
      <c r="D13" s="98">
        <v>240610</v>
      </c>
      <c r="E13" s="99">
        <v>17379</v>
      </c>
      <c r="F13" s="99">
        <v>5483</v>
      </c>
      <c r="G13" s="99">
        <v>5940</v>
      </c>
      <c r="H13" s="99">
        <v>5956</v>
      </c>
      <c r="I13" s="99">
        <v>17415</v>
      </c>
      <c r="J13" s="100">
        <v>112573</v>
      </c>
      <c r="K13" s="72"/>
      <c r="L13" s="73"/>
    </row>
    <row r="14" spans="1:12" s="55" customFormat="1" ht="16.5" customHeight="1">
      <c r="A14" s="92" t="s">
        <v>91</v>
      </c>
      <c r="B14" s="93" t="s">
        <v>92</v>
      </c>
      <c r="C14" s="94">
        <v>3912</v>
      </c>
      <c r="D14" s="95">
        <v>11568</v>
      </c>
      <c r="E14" s="96">
        <v>802</v>
      </c>
      <c r="F14" s="96">
        <v>252</v>
      </c>
      <c r="G14" s="96">
        <v>266</v>
      </c>
      <c r="H14" s="96">
        <v>284</v>
      </c>
      <c r="I14" s="96">
        <v>802</v>
      </c>
      <c r="J14" s="97">
        <v>5553</v>
      </c>
      <c r="K14" s="72"/>
      <c r="L14" s="73"/>
    </row>
    <row r="15" spans="1:12" s="55" customFormat="1" ht="16.5" customHeight="1">
      <c r="A15" s="92" t="s">
        <v>93</v>
      </c>
      <c r="B15" s="93" t="s">
        <v>76</v>
      </c>
      <c r="C15" s="94">
        <v>11773</v>
      </c>
      <c r="D15" s="98">
        <v>34380</v>
      </c>
      <c r="E15" s="99">
        <v>2127</v>
      </c>
      <c r="F15" s="99">
        <v>643</v>
      </c>
      <c r="G15" s="99">
        <v>748</v>
      </c>
      <c r="H15" s="99">
        <v>736</v>
      </c>
      <c r="I15" s="99">
        <v>2374</v>
      </c>
      <c r="J15" s="100">
        <v>16138</v>
      </c>
      <c r="K15" s="72"/>
      <c r="L15" s="73"/>
    </row>
    <row r="16" spans="1:12" s="55" customFormat="1" ht="16.5" customHeight="1">
      <c r="A16" s="92" t="s">
        <v>72</v>
      </c>
      <c r="B16" s="93" t="s">
        <v>73</v>
      </c>
      <c r="C16" s="94">
        <v>3764</v>
      </c>
      <c r="D16" s="95">
        <v>11112</v>
      </c>
      <c r="E16" s="96">
        <v>699</v>
      </c>
      <c r="F16" s="96">
        <v>203</v>
      </c>
      <c r="G16" s="96">
        <v>255</v>
      </c>
      <c r="H16" s="96">
        <v>241</v>
      </c>
      <c r="I16" s="96">
        <v>725</v>
      </c>
      <c r="J16" s="97">
        <v>5181</v>
      </c>
      <c r="K16" s="72"/>
      <c r="L16" s="73"/>
    </row>
    <row r="17" spans="1:12" s="55" customFormat="1" ht="16.5" customHeight="1">
      <c r="A17" s="92" t="s">
        <v>74</v>
      </c>
      <c r="B17" s="93" t="s">
        <v>75</v>
      </c>
      <c r="C17" s="94">
        <v>43604</v>
      </c>
      <c r="D17" s="95">
        <v>118975</v>
      </c>
      <c r="E17" s="96">
        <v>7587</v>
      </c>
      <c r="F17" s="96">
        <v>2362</v>
      </c>
      <c r="G17" s="96">
        <v>2588</v>
      </c>
      <c r="H17" s="96">
        <v>2637</v>
      </c>
      <c r="I17" s="96">
        <v>7825</v>
      </c>
      <c r="J17" s="97">
        <v>54357</v>
      </c>
      <c r="K17" s="72"/>
      <c r="L17" s="73"/>
    </row>
    <row r="18" spans="1:12" s="55" customFormat="1" ht="16.5" customHeight="1">
      <c r="A18" s="92" t="s">
        <v>77</v>
      </c>
      <c r="B18" s="93" t="s">
        <v>78</v>
      </c>
      <c r="C18" s="94">
        <v>6770</v>
      </c>
      <c r="D18" s="95">
        <v>21354</v>
      </c>
      <c r="E18" s="96">
        <v>1381</v>
      </c>
      <c r="F18" s="96">
        <v>399</v>
      </c>
      <c r="G18" s="96">
        <v>491</v>
      </c>
      <c r="H18" s="96">
        <v>491</v>
      </c>
      <c r="I18" s="96">
        <v>1548</v>
      </c>
      <c r="J18" s="97">
        <v>10302</v>
      </c>
      <c r="K18" s="72"/>
      <c r="L18" s="73"/>
    </row>
    <row r="19" spans="1:12" s="55" customFormat="1" ht="16.5" customHeight="1" thickBot="1">
      <c r="A19" s="101" t="s">
        <v>79</v>
      </c>
      <c r="B19" s="102" t="s">
        <v>80</v>
      </c>
      <c r="C19" s="103">
        <v>718</v>
      </c>
      <c r="D19" s="104">
        <v>2196</v>
      </c>
      <c r="E19" s="105">
        <v>134</v>
      </c>
      <c r="F19" s="105">
        <v>40</v>
      </c>
      <c r="G19" s="105">
        <v>42</v>
      </c>
      <c r="H19" s="105">
        <v>52</v>
      </c>
      <c r="I19" s="105">
        <v>160</v>
      </c>
      <c r="J19" s="106">
        <v>1063</v>
      </c>
      <c r="K19" s="72"/>
      <c r="L19" s="73"/>
    </row>
    <row r="20" spans="1:12">
      <c r="K20" s="33"/>
    </row>
  </sheetData>
  <mergeCells count="2">
    <mergeCell ref="A2:C2"/>
    <mergeCell ref="D6:J6"/>
  </mergeCells>
  <phoneticPr fontId="13" type="noConversion"/>
  <pageMargins left="0.78740157499999996" right="0.78740157499999996" top="0.984251969" bottom="0.984251969" header="0.4921259845" footer="0.4921259845"/>
  <pageSetup paperSize="9" orientation="portrait" horizontalDpi="4294967294" verticalDpi="9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Q24"/>
  <sheetViews>
    <sheetView showGridLines="0" zoomScaleNormal="100" workbookViewId="0">
      <selection activeCell="C8" sqref="C8:I19"/>
    </sheetView>
  </sheetViews>
  <sheetFormatPr baseColWidth="10" defaultRowHeight="12.75"/>
  <cols>
    <col min="1" max="1" width="12.42578125" style="6" customWidth="1"/>
    <col min="2" max="2" width="52" style="6" customWidth="1"/>
    <col min="3" max="3" width="15.28515625" style="6" customWidth="1"/>
    <col min="4" max="4" width="14.140625" style="1" customWidth="1"/>
    <col min="5" max="5" width="14.28515625" style="1" customWidth="1"/>
    <col min="6" max="6" width="13.28515625" style="1" bestFit="1" customWidth="1"/>
    <col min="7" max="7" width="12.5703125" style="1" bestFit="1" customWidth="1"/>
    <col min="8" max="8" width="12.140625" style="1" bestFit="1" customWidth="1"/>
    <col min="9" max="9" width="12.7109375" style="1" customWidth="1"/>
    <col min="10" max="10" width="17" style="1" bestFit="1" customWidth="1"/>
    <col min="11" max="11" width="17.28515625" style="1" bestFit="1" customWidth="1"/>
    <col min="12" max="12" width="14.7109375" style="1" bestFit="1" customWidth="1"/>
    <col min="13" max="13" width="16.85546875" style="1" bestFit="1" customWidth="1"/>
    <col min="14" max="14" width="20.140625" style="1" bestFit="1" customWidth="1"/>
    <col min="15" max="15" width="21.7109375" style="1" bestFit="1" customWidth="1"/>
    <col min="16" max="17" width="14.7109375" style="1" bestFit="1" customWidth="1"/>
    <col min="18" max="22" width="13.28515625" style="1" bestFit="1" customWidth="1"/>
    <col min="23" max="23" width="13.42578125" style="1" bestFit="1" customWidth="1"/>
    <col min="24" max="24" width="13.28515625" style="1" bestFit="1" customWidth="1"/>
    <col min="25" max="25" width="12.42578125" style="1" bestFit="1" customWidth="1"/>
    <col min="26" max="26" width="13.42578125" style="1" bestFit="1" customWidth="1"/>
    <col min="27" max="27" width="14" style="1" bestFit="1" customWidth="1"/>
    <col min="28" max="29" width="13.28515625" style="1" bestFit="1" customWidth="1"/>
    <col min="30" max="31" width="13.5703125" style="1" bestFit="1" customWidth="1"/>
    <col min="32" max="16384" width="11.42578125" style="1"/>
  </cols>
  <sheetData>
    <row r="1" spans="1:17">
      <c r="A1" s="5"/>
      <c r="E1" s="10" t="s">
        <v>11</v>
      </c>
    </row>
    <row r="2" spans="1:17" ht="27.75" customHeight="1">
      <c r="A2" s="188" t="s">
        <v>6</v>
      </c>
      <c r="B2" s="188"/>
      <c r="C2" s="188"/>
      <c r="D2" s="11"/>
      <c r="E2" s="9" t="s">
        <v>49</v>
      </c>
    </row>
    <row r="3" spans="1:17">
      <c r="A3" s="8" t="str">
        <f>'Population allocataire'!A3</f>
        <v>Source : Base communale allocataires au 31/12/2022</v>
      </c>
      <c r="E3" s="9" t="s">
        <v>5</v>
      </c>
    </row>
    <row r="4" spans="1:17">
      <c r="A4" s="8"/>
      <c r="E4" s="9"/>
    </row>
    <row r="5" spans="1:17" ht="13.5" thickBot="1">
      <c r="A5" s="1"/>
    </row>
    <row r="6" spans="1:17" ht="21" customHeight="1" thickBot="1">
      <c r="D6" s="185" t="s">
        <v>12</v>
      </c>
      <c r="E6" s="186"/>
      <c r="F6" s="187"/>
      <c r="G6" s="185" t="s">
        <v>13</v>
      </c>
      <c r="H6" s="186"/>
      <c r="I6" s="187"/>
    </row>
    <row r="7" spans="1:17" ht="60.75" customHeight="1" thickBot="1">
      <c r="A7" s="81" t="s">
        <v>1</v>
      </c>
      <c r="B7" s="81" t="s">
        <v>2</v>
      </c>
      <c r="C7" s="82" t="s">
        <v>33</v>
      </c>
      <c r="D7" s="15" t="s">
        <v>35</v>
      </c>
      <c r="E7" s="16" t="s">
        <v>52</v>
      </c>
      <c r="F7" s="17" t="s">
        <v>37</v>
      </c>
      <c r="G7" s="18" t="s">
        <v>35</v>
      </c>
      <c r="H7" s="16" t="s">
        <v>36</v>
      </c>
      <c r="I7" s="19" t="s">
        <v>37</v>
      </c>
      <c r="J7" s="3"/>
      <c r="K7" s="3"/>
      <c r="L7" s="3"/>
      <c r="M7" s="2"/>
      <c r="N7" s="2"/>
      <c r="O7" s="2"/>
      <c r="P7" s="2"/>
      <c r="Q7" s="2"/>
    </row>
    <row r="8" spans="1:17" ht="20.25" customHeight="1" thickBot="1">
      <c r="A8" s="39" t="s">
        <v>3</v>
      </c>
      <c r="B8" s="38" t="s">
        <v>4</v>
      </c>
      <c r="C8" s="40">
        <v>256758</v>
      </c>
      <c r="D8" s="47">
        <v>90565</v>
      </c>
      <c r="E8" s="48">
        <v>41148</v>
      </c>
      <c r="F8" s="49">
        <v>7596</v>
      </c>
      <c r="G8" s="47">
        <v>6974</v>
      </c>
      <c r="H8" s="48">
        <v>117868</v>
      </c>
      <c r="I8" s="49">
        <v>36518</v>
      </c>
      <c r="J8" s="3"/>
      <c r="K8" s="3"/>
      <c r="L8" s="3"/>
      <c r="M8" s="2"/>
      <c r="N8" s="2"/>
      <c r="O8" s="2"/>
      <c r="P8" s="2"/>
      <c r="Q8" s="2"/>
    </row>
    <row r="9" spans="1:17" s="55" customFormat="1" ht="16.5" customHeight="1">
      <c r="A9" s="86" t="s">
        <v>63</v>
      </c>
      <c r="B9" s="87" t="s">
        <v>64</v>
      </c>
      <c r="C9" s="88">
        <v>3371</v>
      </c>
      <c r="D9" s="107">
        <v>971</v>
      </c>
      <c r="E9" s="108">
        <v>470</v>
      </c>
      <c r="F9" s="109">
        <v>65</v>
      </c>
      <c r="G9" s="107">
        <v>64</v>
      </c>
      <c r="H9" s="108">
        <v>1865</v>
      </c>
      <c r="I9" s="109">
        <v>451</v>
      </c>
      <c r="J9" s="71"/>
      <c r="K9" s="71"/>
      <c r="L9" s="71"/>
      <c r="M9" s="71"/>
      <c r="N9" s="71"/>
      <c r="O9" s="71"/>
      <c r="P9" s="71"/>
      <c r="Q9" s="71"/>
    </row>
    <row r="10" spans="1:17" s="55" customFormat="1" ht="16.5" customHeight="1">
      <c r="A10" s="92" t="s">
        <v>65</v>
      </c>
      <c r="B10" s="93" t="s">
        <v>66</v>
      </c>
      <c r="C10" s="94">
        <v>2824</v>
      </c>
      <c r="D10" s="110">
        <v>625</v>
      </c>
      <c r="E10" s="111">
        <v>372</v>
      </c>
      <c r="F10" s="112">
        <v>72</v>
      </c>
      <c r="G10" s="110">
        <v>34</v>
      </c>
      <c r="H10" s="111">
        <v>1793</v>
      </c>
      <c r="I10" s="112">
        <v>465</v>
      </c>
      <c r="J10" s="71"/>
      <c r="K10" s="71"/>
      <c r="L10" s="71"/>
      <c r="M10" s="71"/>
      <c r="N10" s="71"/>
      <c r="O10" s="71"/>
      <c r="P10" s="71"/>
      <c r="Q10" s="71"/>
    </row>
    <row r="11" spans="1:17" s="55" customFormat="1" ht="16.5" customHeight="1">
      <c r="A11" s="92" t="s">
        <v>67</v>
      </c>
      <c r="B11" s="93" t="s">
        <v>68</v>
      </c>
      <c r="C11" s="94">
        <v>49352</v>
      </c>
      <c r="D11" s="113">
        <v>16641</v>
      </c>
      <c r="E11" s="114">
        <v>7538</v>
      </c>
      <c r="F11" s="115">
        <v>1194</v>
      </c>
      <c r="G11" s="113">
        <v>1124</v>
      </c>
      <c r="H11" s="114">
        <v>24010</v>
      </c>
      <c r="I11" s="115">
        <v>6540</v>
      </c>
      <c r="J11" s="71"/>
      <c r="K11" s="71"/>
      <c r="L11" s="71"/>
      <c r="M11" s="71"/>
      <c r="N11" s="71"/>
      <c r="O11" s="71"/>
      <c r="P11" s="71"/>
      <c r="Q11" s="71"/>
    </row>
    <row r="12" spans="1:17" s="55" customFormat="1" ht="16.5" customHeight="1">
      <c r="A12" s="92" t="s">
        <v>69</v>
      </c>
      <c r="B12" s="93" t="s">
        <v>90</v>
      </c>
      <c r="C12" s="94">
        <v>45342</v>
      </c>
      <c r="D12" s="110">
        <v>16996</v>
      </c>
      <c r="E12" s="111">
        <v>7777</v>
      </c>
      <c r="F12" s="115">
        <v>1497</v>
      </c>
      <c r="G12" s="113">
        <v>1263</v>
      </c>
      <c r="H12" s="111">
        <v>19268</v>
      </c>
      <c r="I12" s="112">
        <v>6326</v>
      </c>
      <c r="J12" s="71"/>
      <c r="K12" s="71"/>
      <c r="L12" s="71"/>
      <c r="M12" s="71"/>
      <c r="N12" s="71"/>
      <c r="O12" s="71"/>
      <c r="P12" s="71"/>
      <c r="Q12" s="71"/>
    </row>
    <row r="13" spans="1:17" s="55" customFormat="1" ht="16.5" customHeight="1">
      <c r="A13" s="92" t="s">
        <v>70</v>
      </c>
      <c r="B13" s="93" t="s">
        <v>71</v>
      </c>
      <c r="C13" s="94">
        <v>85328</v>
      </c>
      <c r="D13" s="113">
        <v>30109</v>
      </c>
      <c r="E13" s="114">
        <v>14877</v>
      </c>
      <c r="F13" s="115">
        <v>3216</v>
      </c>
      <c r="G13" s="113">
        <v>2934</v>
      </c>
      <c r="H13" s="114">
        <v>37334</v>
      </c>
      <c r="I13" s="115">
        <v>12948</v>
      </c>
      <c r="J13" s="71"/>
      <c r="K13" s="71"/>
      <c r="L13" s="71"/>
      <c r="M13" s="71"/>
      <c r="N13" s="71"/>
      <c r="O13" s="71"/>
      <c r="P13" s="71"/>
      <c r="Q13" s="71"/>
    </row>
    <row r="14" spans="1:17" s="55" customFormat="1" ht="16.5" customHeight="1">
      <c r="A14" s="92" t="s">
        <v>91</v>
      </c>
      <c r="B14" s="93" t="s">
        <v>92</v>
      </c>
      <c r="C14" s="94">
        <v>3912</v>
      </c>
      <c r="D14" s="110">
        <v>1183</v>
      </c>
      <c r="E14" s="111">
        <v>712</v>
      </c>
      <c r="F14" s="115">
        <v>150</v>
      </c>
      <c r="G14" s="113">
        <v>100</v>
      </c>
      <c r="H14" s="111">
        <v>1915</v>
      </c>
      <c r="I14" s="112">
        <v>589</v>
      </c>
      <c r="J14" s="71"/>
      <c r="K14" s="71"/>
      <c r="L14" s="71"/>
      <c r="M14" s="71"/>
      <c r="N14" s="71"/>
      <c r="O14" s="71"/>
      <c r="P14" s="71"/>
      <c r="Q14" s="71"/>
    </row>
    <row r="15" spans="1:17" s="55" customFormat="1" ht="16.5" customHeight="1">
      <c r="A15" s="92" t="s">
        <v>93</v>
      </c>
      <c r="B15" s="93" t="s">
        <v>76</v>
      </c>
      <c r="C15" s="94">
        <v>11773</v>
      </c>
      <c r="D15" s="113">
        <v>3782</v>
      </c>
      <c r="E15" s="114">
        <v>1691</v>
      </c>
      <c r="F15" s="115">
        <v>247</v>
      </c>
      <c r="G15" s="113">
        <v>287</v>
      </c>
      <c r="H15" s="114">
        <v>5994</v>
      </c>
      <c r="I15" s="115">
        <v>1615</v>
      </c>
      <c r="J15" s="71"/>
      <c r="K15" s="71"/>
      <c r="L15" s="71"/>
      <c r="M15" s="71"/>
      <c r="N15" s="71"/>
      <c r="O15" s="71"/>
      <c r="P15" s="71"/>
      <c r="Q15" s="71"/>
    </row>
    <row r="16" spans="1:17" s="55" customFormat="1" ht="16.5" customHeight="1">
      <c r="A16" s="92" t="s">
        <v>72</v>
      </c>
      <c r="B16" s="93" t="s">
        <v>73</v>
      </c>
      <c r="C16" s="94">
        <v>3764</v>
      </c>
      <c r="D16" s="110">
        <v>1130</v>
      </c>
      <c r="E16" s="111">
        <v>512</v>
      </c>
      <c r="F16" s="112">
        <v>69</v>
      </c>
      <c r="G16" s="110">
        <v>71</v>
      </c>
      <c r="H16" s="111">
        <v>2049</v>
      </c>
      <c r="I16" s="112">
        <v>451</v>
      </c>
      <c r="J16" s="71"/>
      <c r="K16" s="71"/>
      <c r="L16" s="71"/>
      <c r="M16" s="71"/>
      <c r="N16" s="71"/>
      <c r="O16" s="71"/>
      <c r="P16" s="71"/>
      <c r="Q16" s="71"/>
    </row>
    <row r="17" spans="1:17" s="55" customFormat="1" ht="16.5" customHeight="1">
      <c r="A17" s="92" t="s">
        <v>74</v>
      </c>
      <c r="B17" s="93" t="s">
        <v>75</v>
      </c>
      <c r="C17" s="94">
        <v>43604</v>
      </c>
      <c r="D17" s="110">
        <v>17289</v>
      </c>
      <c r="E17" s="111">
        <v>6151</v>
      </c>
      <c r="F17" s="112">
        <v>952</v>
      </c>
      <c r="G17" s="113">
        <v>991</v>
      </c>
      <c r="H17" s="111">
        <v>19150</v>
      </c>
      <c r="I17" s="112">
        <v>6080</v>
      </c>
      <c r="J17" s="71"/>
      <c r="K17" s="71"/>
      <c r="L17" s="71"/>
      <c r="M17" s="71"/>
      <c r="N17" s="71"/>
      <c r="O17" s="71"/>
      <c r="P17" s="71"/>
      <c r="Q17" s="71"/>
    </row>
    <row r="18" spans="1:17" s="55" customFormat="1" ht="16.5" customHeight="1">
      <c r="A18" s="92" t="s">
        <v>77</v>
      </c>
      <c r="B18" s="93" t="s">
        <v>78</v>
      </c>
      <c r="C18" s="94">
        <v>6770</v>
      </c>
      <c r="D18" s="110">
        <v>1644</v>
      </c>
      <c r="E18" s="111">
        <v>926</v>
      </c>
      <c r="F18" s="112">
        <v>108</v>
      </c>
      <c r="G18" s="110">
        <v>94</v>
      </c>
      <c r="H18" s="111">
        <v>4102</v>
      </c>
      <c r="I18" s="112">
        <v>957</v>
      </c>
      <c r="J18" s="71"/>
      <c r="K18" s="71"/>
      <c r="L18" s="71"/>
      <c r="M18" s="71"/>
      <c r="N18" s="71"/>
      <c r="O18" s="71"/>
      <c r="P18" s="71"/>
      <c r="Q18" s="71"/>
    </row>
    <row r="19" spans="1:17" s="55" customFormat="1" ht="16.5" customHeight="1" thickBot="1">
      <c r="A19" s="101" t="s">
        <v>79</v>
      </c>
      <c r="B19" s="102" t="s">
        <v>80</v>
      </c>
      <c r="C19" s="103">
        <v>718</v>
      </c>
      <c r="D19" s="116">
        <v>195</v>
      </c>
      <c r="E19" s="117">
        <v>122</v>
      </c>
      <c r="F19" s="118">
        <v>26</v>
      </c>
      <c r="G19" s="116">
        <v>12</v>
      </c>
      <c r="H19" s="117">
        <v>388</v>
      </c>
      <c r="I19" s="119">
        <v>96</v>
      </c>
      <c r="J19" s="71"/>
      <c r="K19" s="71"/>
      <c r="L19" s="71"/>
      <c r="M19" s="71"/>
      <c r="N19" s="71"/>
      <c r="O19" s="71"/>
      <c r="P19" s="71"/>
      <c r="Q19" s="71"/>
    </row>
    <row r="20" spans="1:17">
      <c r="J20" s="3"/>
      <c r="K20" s="3"/>
      <c r="L20" s="3"/>
      <c r="M20" s="3"/>
      <c r="N20" s="3"/>
      <c r="O20" s="3"/>
      <c r="P20" s="3"/>
      <c r="Q20" s="3"/>
    </row>
    <row r="21" spans="1:17">
      <c r="A21" s="5" t="s">
        <v>49</v>
      </c>
    </row>
    <row r="22" spans="1:17">
      <c r="A22" s="5" t="s">
        <v>5</v>
      </c>
    </row>
    <row r="23" spans="1:17" s="59" customFormat="1">
      <c r="A23" s="58"/>
      <c r="B23" s="58"/>
      <c r="C23" s="58"/>
    </row>
    <row r="24" spans="1:17">
      <c r="B24" s="57"/>
    </row>
  </sheetData>
  <mergeCells count="3">
    <mergeCell ref="D6:F6"/>
    <mergeCell ref="G6:I6"/>
    <mergeCell ref="A2:C2"/>
  </mergeCells>
  <phoneticPr fontId="13" type="noConversion"/>
  <pageMargins left="0.78740157499999996" right="0.78740157499999996" top="0.984251969" bottom="0.984251969" header="0.4921259845" footer="0.4921259845"/>
  <headerFooter alignWithMargins="0"/>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5"/>
  </sheetPr>
  <dimension ref="A1:X23"/>
  <sheetViews>
    <sheetView showGridLines="0" zoomScale="90" zoomScaleNormal="90" workbookViewId="0">
      <pane xSplit="3" topLeftCell="K1" activePane="topRight" state="frozen"/>
      <selection pane="topRight" activeCell="C8" sqref="C8:X19"/>
    </sheetView>
  </sheetViews>
  <sheetFormatPr baseColWidth="10" defaultRowHeight="12.75"/>
  <cols>
    <col min="1" max="1" width="12.5703125" style="6" customWidth="1"/>
    <col min="2" max="2" width="48.42578125" style="6" customWidth="1"/>
    <col min="3" max="3" width="14.7109375" style="6" customWidth="1"/>
    <col min="4" max="4" width="11" style="1" customWidth="1"/>
    <col min="5" max="7" width="9.85546875" style="1" customWidth="1"/>
    <col min="8" max="17" width="11" style="1" customWidth="1"/>
    <col min="18" max="24" width="12.140625" style="1" customWidth="1"/>
    <col min="25" max="16384" width="11.42578125" style="1"/>
  </cols>
  <sheetData>
    <row r="1" spans="1:24">
      <c r="A1" s="5"/>
      <c r="F1" s="10" t="s">
        <v>11</v>
      </c>
    </row>
    <row r="2" spans="1:24" ht="30" customHeight="1">
      <c r="A2" s="192" t="s">
        <v>38</v>
      </c>
      <c r="B2" s="192"/>
      <c r="C2" s="192"/>
      <c r="D2" s="11"/>
      <c r="E2" s="11"/>
      <c r="F2" s="56" t="s">
        <v>49</v>
      </c>
    </row>
    <row r="3" spans="1:24">
      <c r="A3" s="8" t="str">
        <f>'Population allocataire'!A3</f>
        <v>Source : Base communale allocataires au 31/12/2022</v>
      </c>
      <c r="F3" s="9" t="s">
        <v>5</v>
      </c>
    </row>
    <row r="4" spans="1:24">
      <c r="A4" s="8"/>
      <c r="F4" s="9"/>
    </row>
    <row r="5" spans="1:24" ht="13.5" thickBot="1">
      <c r="A5" s="1"/>
      <c r="M5" s="30"/>
      <c r="N5" s="30"/>
      <c r="O5" s="30"/>
      <c r="P5" s="30"/>
      <c r="Q5" s="30"/>
    </row>
    <row r="6" spans="1:24" ht="23.25" customHeight="1" thickBot="1">
      <c r="H6" s="193" t="s">
        <v>19</v>
      </c>
      <c r="I6" s="194"/>
      <c r="J6" s="194"/>
      <c r="K6" s="194"/>
      <c r="L6" s="194"/>
      <c r="M6" s="194"/>
      <c r="N6" s="194"/>
      <c r="O6" s="194"/>
      <c r="P6" s="194"/>
      <c r="Q6" s="195"/>
      <c r="R6" s="189" t="s">
        <v>20</v>
      </c>
      <c r="S6" s="190"/>
      <c r="T6" s="190"/>
      <c r="U6" s="190"/>
      <c r="V6" s="190"/>
      <c r="W6" s="190"/>
      <c r="X6" s="191"/>
    </row>
    <row r="7" spans="1:24" ht="88.5" customHeight="1" thickBot="1">
      <c r="A7" s="83" t="s">
        <v>1</v>
      </c>
      <c r="B7" s="84" t="s">
        <v>2</v>
      </c>
      <c r="C7" s="82" t="s">
        <v>33</v>
      </c>
      <c r="D7" s="26" t="s">
        <v>7</v>
      </c>
      <c r="E7" s="26" t="s">
        <v>45</v>
      </c>
      <c r="F7" s="23" t="s">
        <v>14</v>
      </c>
      <c r="G7" s="24" t="s">
        <v>15</v>
      </c>
      <c r="H7" s="25" t="s">
        <v>40</v>
      </c>
      <c r="I7" s="22" t="s">
        <v>16</v>
      </c>
      <c r="J7" s="23" t="s">
        <v>17</v>
      </c>
      <c r="K7" s="22" t="s">
        <v>81</v>
      </c>
      <c r="L7" s="22" t="s">
        <v>18</v>
      </c>
      <c r="M7" s="22" t="s">
        <v>46</v>
      </c>
      <c r="N7" s="22" t="s">
        <v>50</v>
      </c>
      <c r="O7" s="54" t="s">
        <v>51</v>
      </c>
      <c r="P7" s="54" t="s">
        <v>62</v>
      </c>
      <c r="Q7" s="54" t="s">
        <v>61</v>
      </c>
      <c r="R7" s="21" t="s">
        <v>82</v>
      </c>
      <c r="S7" s="22" t="s">
        <v>21</v>
      </c>
      <c r="T7" s="22" t="s">
        <v>47</v>
      </c>
      <c r="U7" s="22" t="s">
        <v>83</v>
      </c>
      <c r="V7" s="22" t="s">
        <v>84</v>
      </c>
      <c r="W7" s="22" t="s">
        <v>85</v>
      </c>
      <c r="X7" s="24" t="s">
        <v>86</v>
      </c>
    </row>
    <row r="8" spans="1:24" s="28" customFormat="1" ht="19.5" customHeight="1" thickBot="1">
      <c r="A8" s="39" t="s">
        <v>3</v>
      </c>
      <c r="B8" s="38" t="s">
        <v>4</v>
      </c>
      <c r="C8" s="40">
        <v>256758</v>
      </c>
      <c r="D8" s="45">
        <v>123030</v>
      </c>
      <c r="E8" s="41">
        <v>19041</v>
      </c>
      <c r="F8" s="46">
        <v>52682</v>
      </c>
      <c r="G8" s="43">
        <v>14836</v>
      </c>
      <c r="H8" s="41">
        <v>40724</v>
      </c>
      <c r="I8" s="46">
        <v>29716</v>
      </c>
      <c r="J8" s="46">
        <v>881</v>
      </c>
      <c r="K8" s="46">
        <v>10354</v>
      </c>
      <c r="L8" s="46">
        <v>2343</v>
      </c>
      <c r="M8" s="46">
        <v>3512</v>
      </c>
      <c r="N8" s="46">
        <v>7</v>
      </c>
      <c r="O8" s="44">
        <v>6</v>
      </c>
      <c r="P8" s="44">
        <v>2673</v>
      </c>
      <c r="Q8" s="43">
        <v>1885</v>
      </c>
      <c r="R8" s="45">
        <v>10070</v>
      </c>
      <c r="S8" s="46">
        <v>1498</v>
      </c>
      <c r="T8" s="46">
        <v>3304</v>
      </c>
      <c r="U8" s="46">
        <v>8</v>
      </c>
      <c r="V8" s="46">
        <v>8</v>
      </c>
      <c r="W8" s="46">
        <v>3192</v>
      </c>
      <c r="X8" s="43">
        <v>2056</v>
      </c>
    </row>
    <row r="9" spans="1:24" s="55" customFormat="1" ht="16.5" customHeight="1">
      <c r="A9" s="86" t="s">
        <v>63</v>
      </c>
      <c r="B9" s="87" t="s">
        <v>64</v>
      </c>
      <c r="C9" s="88">
        <v>3371</v>
      </c>
      <c r="D9" s="120">
        <v>1926</v>
      </c>
      <c r="E9" s="121">
        <v>139</v>
      </c>
      <c r="F9" s="122">
        <v>448</v>
      </c>
      <c r="G9" s="123">
        <v>143</v>
      </c>
      <c r="H9" s="121">
        <v>451</v>
      </c>
      <c r="I9" s="122">
        <v>254</v>
      </c>
      <c r="J9" s="124">
        <v>12</v>
      </c>
      <c r="K9" s="122">
        <v>191</v>
      </c>
      <c r="L9" s="122">
        <v>28</v>
      </c>
      <c r="M9" s="124">
        <v>16</v>
      </c>
      <c r="N9" s="122">
        <v>0</v>
      </c>
      <c r="O9" s="125">
        <v>0</v>
      </c>
      <c r="P9" s="125">
        <v>29</v>
      </c>
      <c r="Q9" s="123">
        <v>36</v>
      </c>
      <c r="R9" s="120">
        <v>187</v>
      </c>
      <c r="S9" s="124">
        <v>16</v>
      </c>
      <c r="T9" s="124">
        <v>12</v>
      </c>
      <c r="U9" s="122">
        <v>0</v>
      </c>
      <c r="V9" s="122">
        <v>0</v>
      </c>
      <c r="W9" s="122">
        <v>35</v>
      </c>
      <c r="X9" s="123">
        <v>38</v>
      </c>
    </row>
    <row r="10" spans="1:24" s="55" customFormat="1" ht="16.5" customHeight="1">
      <c r="A10" s="92" t="s">
        <v>65</v>
      </c>
      <c r="B10" s="93" t="s">
        <v>66</v>
      </c>
      <c r="C10" s="94">
        <v>2824</v>
      </c>
      <c r="D10" s="126">
        <v>1886</v>
      </c>
      <c r="E10" s="127">
        <v>135</v>
      </c>
      <c r="F10" s="128">
        <v>371</v>
      </c>
      <c r="G10" s="129">
        <v>90</v>
      </c>
      <c r="H10" s="127">
        <v>392</v>
      </c>
      <c r="I10" s="128">
        <v>200</v>
      </c>
      <c r="J10" s="128" t="s">
        <v>104</v>
      </c>
      <c r="K10" s="128">
        <v>121</v>
      </c>
      <c r="L10" s="128">
        <v>28</v>
      </c>
      <c r="M10" s="128">
        <v>103</v>
      </c>
      <c r="N10" s="128">
        <v>0</v>
      </c>
      <c r="O10" s="130">
        <v>0</v>
      </c>
      <c r="P10" s="130">
        <v>24</v>
      </c>
      <c r="Q10" s="129">
        <v>22</v>
      </c>
      <c r="R10" s="126">
        <v>123</v>
      </c>
      <c r="S10" s="128">
        <v>15</v>
      </c>
      <c r="T10" s="128">
        <v>103</v>
      </c>
      <c r="U10" s="128">
        <v>0</v>
      </c>
      <c r="V10" s="128">
        <v>0</v>
      </c>
      <c r="W10" s="128">
        <v>31</v>
      </c>
      <c r="X10" s="129">
        <v>23</v>
      </c>
    </row>
    <row r="11" spans="1:24" s="55" customFormat="1" ht="16.5" customHeight="1">
      <c r="A11" s="92" t="s">
        <v>67</v>
      </c>
      <c r="B11" s="93" t="s">
        <v>68</v>
      </c>
      <c r="C11" s="94">
        <v>49352</v>
      </c>
      <c r="D11" s="131">
        <v>24861</v>
      </c>
      <c r="E11" s="132">
        <v>2588</v>
      </c>
      <c r="F11" s="133">
        <v>8299</v>
      </c>
      <c r="G11" s="134">
        <v>2555</v>
      </c>
      <c r="H11" s="132">
        <v>7415</v>
      </c>
      <c r="I11" s="133">
        <v>4407</v>
      </c>
      <c r="J11" s="133">
        <v>135</v>
      </c>
      <c r="K11" s="133">
        <v>1744</v>
      </c>
      <c r="L11" s="133">
        <v>912</v>
      </c>
      <c r="M11" s="133">
        <v>929</v>
      </c>
      <c r="N11" s="133">
        <v>0</v>
      </c>
      <c r="O11" s="133" t="s">
        <v>104</v>
      </c>
      <c r="P11" s="135">
        <v>413</v>
      </c>
      <c r="Q11" s="134">
        <v>315</v>
      </c>
      <c r="R11" s="131">
        <v>1709</v>
      </c>
      <c r="S11" s="133">
        <v>563</v>
      </c>
      <c r="T11" s="133">
        <v>823</v>
      </c>
      <c r="U11" s="133">
        <v>0</v>
      </c>
      <c r="V11" s="133" t="s">
        <v>104</v>
      </c>
      <c r="W11" s="133">
        <v>479</v>
      </c>
      <c r="X11" s="134">
        <v>342</v>
      </c>
    </row>
    <row r="12" spans="1:24" s="55" customFormat="1" ht="16.5" customHeight="1">
      <c r="A12" s="92" t="s">
        <v>69</v>
      </c>
      <c r="B12" s="93" t="s">
        <v>90</v>
      </c>
      <c r="C12" s="94">
        <v>45342</v>
      </c>
      <c r="D12" s="126">
        <v>20494</v>
      </c>
      <c r="E12" s="127">
        <v>3904</v>
      </c>
      <c r="F12" s="128">
        <v>10437</v>
      </c>
      <c r="G12" s="134">
        <v>3026</v>
      </c>
      <c r="H12" s="127">
        <v>6959</v>
      </c>
      <c r="I12" s="133">
        <v>5686</v>
      </c>
      <c r="J12" s="128">
        <v>173</v>
      </c>
      <c r="K12" s="133">
        <v>1667</v>
      </c>
      <c r="L12" s="133">
        <v>133</v>
      </c>
      <c r="M12" s="133">
        <v>317</v>
      </c>
      <c r="N12" s="133" t="s">
        <v>104</v>
      </c>
      <c r="O12" s="133" t="s">
        <v>104</v>
      </c>
      <c r="P12" s="130">
        <v>544</v>
      </c>
      <c r="Q12" s="129">
        <v>297</v>
      </c>
      <c r="R12" s="131">
        <v>1604</v>
      </c>
      <c r="S12" s="128">
        <v>77</v>
      </c>
      <c r="T12" s="128">
        <v>293</v>
      </c>
      <c r="U12" s="133" t="s">
        <v>104</v>
      </c>
      <c r="V12" s="128" t="s">
        <v>104</v>
      </c>
      <c r="W12" s="128">
        <v>650</v>
      </c>
      <c r="X12" s="129">
        <v>320</v>
      </c>
    </row>
    <row r="13" spans="1:24" s="55" customFormat="1" ht="16.5" customHeight="1">
      <c r="A13" s="92" t="s">
        <v>70</v>
      </c>
      <c r="B13" s="93" t="s">
        <v>71</v>
      </c>
      <c r="C13" s="94">
        <v>85328</v>
      </c>
      <c r="D13" s="131">
        <v>39108</v>
      </c>
      <c r="E13" s="132">
        <v>8628</v>
      </c>
      <c r="F13" s="133">
        <v>21910</v>
      </c>
      <c r="G13" s="134">
        <v>5702</v>
      </c>
      <c r="H13" s="132">
        <v>14914</v>
      </c>
      <c r="I13" s="133">
        <v>12234</v>
      </c>
      <c r="J13" s="133">
        <v>367</v>
      </c>
      <c r="K13" s="133">
        <v>3310</v>
      </c>
      <c r="L13" s="133">
        <v>365</v>
      </c>
      <c r="M13" s="133">
        <v>1169</v>
      </c>
      <c r="N13" s="133" t="s">
        <v>104</v>
      </c>
      <c r="O13" s="135" t="s">
        <v>104</v>
      </c>
      <c r="P13" s="135">
        <v>952</v>
      </c>
      <c r="Q13" s="134">
        <v>611</v>
      </c>
      <c r="R13" s="131">
        <v>3242</v>
      </c>
      <c r="S13" s="133">
        <v>240</v>
      </c>
      <c r="T13" s="133">
        <v>1180</v>
      </c>
      <c r="U13" s="133" t="s">
        <v>104</v>
      </c>
      <c r="V13" s="133" t="s">
        <v>104</v>
      </c>
      <c r="W13" s="133">
        <v>1133</v>
      </c>
      <c r="X13" s="134">
        <v>661</v>
      </c>
    </row>
    <row r="14" spans="1:24" s="55" customFormat="1" ht="16.5" customHeight="1">
      <c r="A14" s="92" t="s">
        <v>91</v>
      </c>
      <c r="B14" s="93" t="s">
        <v>92</v>
      </c>
      <c r="C14" s="94">
        <v>3912</v>
      </c>
      <c r="D14" s="126">
        <v>2016</v>
      </c>
      <c r="E14" s="127">
        <v>400</v>
      </c>
      <c r="F14" s="128">
        <v>1004</v>
      </c>
      <c r="G14" s="134">
        <v>253</v>
      </c>
      <c r="H14" s="127">
        <v>721</v>
      </c>
      <c r="I14" s="128">
        <v>589</v>
      </c>
      <c r="J14" s="128">
        <v>15</v>
      </c>
      <c r="K14" s="128">
        <v>250</v>
      </c>
      <c r="L14" s="133">
        <v>16</v>
      </c>
      <c r="M14" s="133">
        <v>77</v>
      </c>
      <c r="N14" s="133">
        <v>0</v>
      </c>
      <c r="O14" s="135">
        <v>0</v>
      </c>
      <c r="P14" s="130">
        <v>51</v>
      </c>
      <c r="Q14" s="129">
        <v>42</v>
      </c>
      <c r="R14" s="126">
        <v>222</v>
      </c>
      <c r="S14" s="133">
        <v>8</v>
      </c>
      <c r="T14" s="128">
        <v>84</v>
      </c>
      <c r="U14" s="133">
        <v>0</v>
      </c>
      <c r="V14" s="133">
        <v>0</v>
      </c>
      <c r="W14" s="128">
        <v>68</v>
      </c>
      <c r="X14" s="129">
        <v>48</v>
      </c>
    </row>
    <row r="15" spans="1:24" s="55" customFormat="1" ht="16.5" customHeight="1">
      <c r="A15" s="92" t="s">
        <v>93</v>
      </c>
      <c r="B15" s="93" t="s">
        <v>76</v>
      </c>
      <c r="C15" s="94">
        <v>11773</v>
      </c>
      <c r="D15" s="131">
        <v>6089</v>
      </c>
      <c r="E15" s="132">
        <v>659</v>
      </c>
      <c r="F15" s="133">
        <v>1965</v>
      </c>
      <c r="G15" s="134">
        <v>526</v>
      </c>
      <c r="H15" s="132">
        <v>1848</v>
      </c>
      <c r="I15" s="133">
        <v>1199</v>
      </c>
      <c r="J15" s="133">
        <v>40</v>
      </c>
      <c r="K15" s="133">
        <v>825</v>
      </c>
      <c r="L15" s="133">
        <v>64</v>
      </c>
      <c r="M15" s="133">
        <v>140</v>
      </c>
      <c r="N15" s="133">
        <v>0</v>
      </c>
      <c r="O15" s="135" t="s">
        <v>104</v>
      </c>
      <c r="P15" s="135">
        <v>128</v>
      </c>
      <c r="Q15" s="134">
        <v>132</v>
      </c>
      <c r="R15" s="131">
        <v>804</v>
      </c>
      <c r="S15" s="133">
        <v>30</v>
      </c>
      <c r="T15" s="133">
        <v>125</v>
      </c>
      <c r="U15" s="133">
        <v>0</v>
      </c>
      <c r="V15" s="133" t="s">
        <v>104</v>
      </c>
      <c r="W15" s="133">
        <v>155</v>
      </c>
      <c r="X15" s="134">
        <v>147</v>
      </c>
    </row>
    <row r="16" spans="1:24" s="55" customFormat="1" ht="16.5" customHeight="1">
      <c r="A16" s="92" t="s">
        <v>72</v>
      </c>
      <c r="B16" s="93" t="s">
        <v>73</v>
      </c>
      <c r="C16" s="94">
        <v>3764</v>
      </c>
      <c r="D16" s="126">
        <v>2068</v>
      </c>
      <c r="E16" s="127">
        <v>225</v>
      </c>
      <c r="F16" s="128">
        <v>634</v>
      </c>
      <c r="G16" s="129">
        <v>130</v>
      </c>
      <c r="H16" s="127">
        <v>664</v>
      </c>
      <c r="I16" s="128">
        <v>423</v>
      </c>
      <c r="J16" s="133">
        <v>15</v>
      </c>
      <c r="K16" s="128">
        <v>369</v>
      </c>
      <c r="L16" s="128">
        <v>14</v>
      </c>
      <c r="M16" s="128">
        <v>74</v>
      </c>
      <c r="N16" s="133">
        <v>0</v>
      </c>
      <c r="O16" s="130">
        <v>0</v>
      </c>
      <c r="P16" s="130">
        <v>35</v>
      </c>
      <c r="Q16" s="129">
        <v>46</v>
      </c>
      <c r="R16" s="126">
        <v>342</v>
      </c>
      <c r="S16" s="128">
        <v>8</v>
      </c>
      <c r="T16" s="133">
        <v>72</v>
      </c>
      <c r="U16" s="133">
        <v>0</v>
      </c>
      <c r="V16" s="128">
        <v>0</v>
      </c>
      <c r="W16" s="128">
        <v>45</v>
      </c>
      <c r="X16" s="129">
        <v>50</v>
      </c>
    </row>
    <row r="17" spans="1:24" s="55" customFormat="1" ht="16.5" customHeight="1">
      <c r="A17" s="92" t="s">
        <v>74</v>
      </c>
      <c r="B17" s="93" t="s">
        <v>75</v>
      </c>
      <c r="C17" s="94">
        <v>43604</v>
      </c>
      <c r="D17" s="126">
        <v>20055</v>
      </c>
      <c r="E17" s="127">
        <v>2031</v>
      </c>
      <c r="F17" s="128">
        <v>6510</v>
      </c>
      <c r="G17" s="129">
        <v>2102</v>
      </c>
      <c r="H17" s="127">
        <v>6076</v>
      </c>
      <c r="I17" s="128">
        <v>3993</v>
      </c>
      <c r="J17" s="128">
        <v>103</v>
      </c>
      <c r="K17" s="128">
        <v>1294</v>
      </c>
      <c r="L17" s="133">
        <v>728</v>
      </c>
      <c r="M17" s="133">
        <v>556</v>
      </c>
      <c r="N17" s="133" t="s">
        <v>104</v>
      </c>
      <c r="O17" s="130" t="s">
        <v>104</v>
      </c>
      <c r="P17" s="135">
        <v>412</v>
      </c>
      <c r="Q17" s="129">
        <v>300</v>
      </c>
      <c r="R17" s="126">
        <v>1268</v>
      </c>
      <c r="S17" s="128">
        <v>511</v>
      </c>
      <c r="T17" s="133">
        <v>479</v>
      </c>
      <c r="U17" s="133" t="s">
        <v>104</v>
      </c>
      <c r="V17" s="128" t="s">
        <v>104</v>
      </c>
      <c r="W17" s="133">
        <v>492</v>
      </c>
      <c r="X17" s="129">
        <v>336</v>
      </c>
    </row>
    <row r="18" spans="1:24" s="55" customFormat="1" ht="16.5" customHeight="1">
      <c r="A18" s="92" t="s">
        <v>77</v>
      </c>
      <c r="B18" s="93" t="s">
        <v>78</v>
      </c>
      <c r="C18" s="94">
        <v>6770</v>
      </c>
      <c r="D18" s="126">
        <v>4123</v>
      </c>
      <c r="E18" s="127">
        <v>287</v>
      </c>
      <c r="F18" s="128">
        <v>974</v>
      </c>
      <c r="G18" s="129">
        <v>270</v>
      </c>
      <c r="H18" s="127">
        <v>1159</v>
      </c>
      <c r="I18" s="128">
        <v>656</v>
      </c>
      <c r="J18" s="128">
        <v>17</v>
      </c>
      <c r="K18" s="128">
        <v>529</v>
      </c>
      <c r="L18" s="133">
        <v>51</v>
      </c>
      <c r="M18" s="133">
        <v>122</v>
      </c>
      <c r="N18" s="128">
        <v>0</v>
      </c>
      <c r="O18" s="130">
        <v>0</v>
      </c>
      <c r="P18" s="130">
        <v>76</v>
      </c>
      <c r="Q18" s="129">
        <v>80</v>
      </c>
      <c r="R18" s="126">
        <v>521</v>
      </c>
      <c r="S18" s="133">
        <v>27</v>
      </c>
      <c r="T18" s="133">
        <v>124</v>
      </c>
      <c r="U18" s="128">
        <v>0</v>
      </c>
      <c r="V18" s="128">
        <v>0</v>
      </c>
      <c r="W18" s="128">
        <v>95</v>
      </c>
      <c r="X18" s="129">
        <v>87</v>
      </c>
    </row>
    <row r="19" spans="1:24" s="55" customFormat="1" ht="16.5" customHeight="1" thickBot="1">
      <c r="A19" s="101" t="s">
        <v>79</v>
      </c>
      <c r="B19" s="102" t="s">
        <v>80</v>
      </c>
      <c r="C19" s="103">
        <v>718</v>
      </c>
      <c r="D19" s="136">
        <v>404</v>
      </c>
      <c r="E19" s="137">
        <v>45</v>
      </c>
      <c r="F19" s="138">
        <v>130</v>
      </c>
      <c r="G19" s="139">
        <v>39</v>
      </c>
      <c r="H19" s="137">
        <v>125</v>
      </c>
      <c r="I19" s="138">
        <v>75</v>
      </c>
      <c r="J19" s="140" t="s">
        <v>104</v>
      </c>
      <c r="K19" s="138">
        <v>54</v>
      </c>
      <c r="L19" s="140" t="s">
        <v>104</v>
      </c>
      <c r="M19" s="140">
        <v>9</v>
      </c>
      <c r="N19" s="138">
        <v>0</v>
      </c>
      <c r="O19" s="141">
        <v>0</v>
      </c>
      <c r="P19" s="141">
        <v>9</v>
      </c>
      <c r="Q19" s="139" t="s">
        <v>104</v>
      </c>
      <c r="R19" s="136">
        <v>48</v>
      </c>
      <c r="S19" s="140" t="s">
        <v>104</v>
      </c>
      <c r="T19" s="140">
        <v>9</v>
      </c>
      <c r="U19" s="138">
        <v>0</v>
      </c>
      <c r="V19" s="138">
        <v>0</v>
      </c>
      <c r="W19" s="138">
        <v>9</v>
      </c>
      <c r="X19" s="139" t="s">
        <v>104</v>
      </c>
    </row>
    <row r="21" spans="1:24">
      <c r="A21" s="5" t="s">
        <v>49</v>
      </c>
    </row>
    <row r="22" spans="1:24">
      <c r="A22" s="5" t="s">
        <v>5</v>
      </c>
    </row>
    <row r="23" spans="1:24" s="59" customFormat="1">
      <c r="A23" s="58"/>
      <c r="B23" s="58"/>
      <c r="C23" s="58"/>
    </row>
  </sheetData>
  <mergeCells count="3">
    <mergeCell ref="R6:X6"/>
    <mergeCell ref="A2:C2"/>
    <mergeCell ref="H6:Q6"/>
  </mergeCells>
  <phoneticPr fontId="13"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0"/>
  </sheetPr>
  <dimension ref="A1:AH23"/>
  <sheetViews>
    <sheetView showGridLines="0" zoomScale="90" zoomScaleNormal="90" workbookViewId="0">
      <selection activeCell="C8" sqref="C8:O19"/>
    </sheetView>
  </sheetViews>
  <sheetFormatPr baseColWidth="10" defaultRowHeight="12.75"/>
  <cols>
    <col min="1" max="1" width="11.7109375" style="6" customWidth="1"/>
    <col min="2" max="2" width="47.85546875" style="6" customWidth="1"/>
    <col min="3" max="3" width="15" style="50" customWidth="1"/>
    <col min="4" max="4" width="12" style="50" customWidth="1"/>
    <col min="5" max="8" width="12.42578125" style="50" customWidth="1"/>
    <col min="9" max="9" width="12.28515625" style="50" customWidth="1"/>
    <col min="10" max="10" width="12.140625" style="50" customWidth="1"/>
    <col min="11" max="11" width="10.42578125" style="50" customWidth="1"/>
    <col min="12" max="12" width="10.85546875" style="50" customWidth="1"/>
    <col min="13" max="13" width="13" style="50" customWidth="1"/>
    <col min="14" max="14" width="12.7109375" style="50" customWidth="1"/>
    <col min="15" max="15" width="12.5703125" style="1" customWidth="1"/>
    <col min="16" max="16" width="14.7109375" style="1" customWidth="1"/>
    <col min="17" max="17" width="14.85546875" style="1" customWidth="1"/>
    <col min="18" max="18" width="15.28515625" style="1" customWidth="1"/>
    <col min="19" max="20" width="14.7109375" style="1" bestFit="1" customWidth="1"/>
    <col min="21" max="25" width="13.28515625" style="1" bestFit="1" customWidth="1"/>
    <col min="26" max="26" width="13.42578125" style="1" bestFit="1" customWidth="1"/>
    <col min="27" max="27" width="13.28515625" style="1" bestFit="1" customWidth="1"/>
    <col min="28" max="28" width="12.42578125" style="1" bestFit="1" customWidth="1"/>
    <col min="29" max="29" width="13.42578125" style="1" bestFit="1" customWidth="1"/>
    <col min="30" max="30" width="14" style="1" bestFit="1" customWidth="1"/>
    <col min="31" max="32" width="13.28515625" style="1" bestFit="1" customWidth="1"/>
    <col min="33" max="34" width="13.5703125" style="1" bestFit="1" customWidth="1"/>
    <col min="35" max="16384" width="11.42578125" style="1"/>
  </cols>
  <sheetData>
    <row r="1" spans="1:15">
      <c r="A1" s="5"/>
      <c r="E1" s="10" t="s">
        <v>11</v>
      </c>
      <c r="F1" s="10"/>
      <c r="G1" s="10"/>
      <c r="H1" s="10"/>
    </row>
    <row r="2" spans="1:15" ht="26.25" customHeight="1">
      <c r="A2" s="196" t="s">
        <v>39</v>
      </c>
      <c r="B2" s="196"/>
      <c r="C2" s="196"/>
      <c r="D2" s="51"/>
      <c r="E2" s="9" t="s">
        <v>49</v>
      </c>
      <c r="F2" s="9"/>
      <c r="G2" s="9"/>
      <c r="H2" s="9"/>
    </row>
    <row r="3" spans="1:15">
      <c r="A3" s="8" t="str">
        <f>'Population allocataire'!A3</f>
        <v>Source : Base communale allocataires au 31/12/2022</v>
      </c>
      <c r="E3" s="9" t="s">
        <v>5</v>
      </c>
      <c r="F3" s="9"/>
      <c r="G3" s="9"/>
      <c r="H3" s="9"/>
    </row>
    <row r="4" spans="1:15">
      <c r="A4" s="8"/>
      <c r="I4" s="52"/>
    </row>
    <row r="5" spans="1:15" ht="13.5" thickBot="1">
      <c r="A5" s="1"/>
    </row>
    <row r="6" spans="1:15" ht="23.25" customHeight="1" thickBot="1">
      <c r="C6" s="1"/>
      <c r="D6" s="197" t="s">
        <v>22</v>
      </c>
      <c r="E6" s="198"/>
      <c r="F6" s="198"/>
      <c r="G6" s="198"/>
      <c r="H6" s="198"/>
      <c r="I6" s="198"/>
      <c r="J6" s="199"/>
      <c r="K6" s="200" t="s">
        <v>23</v>
      </c>
      <c r="L6" s="201"/>
      <c r="M6" s="201"/>
      <c r="N6" s="201"/>
      <c r="O6" s="202"/>
    </row>
    <row r="7" spans="1:15" ht="72.75" thickBot="1">
      <c r="A7" s="83" t="s">
        <v>1</v>
      </c>
      <c r="B7" s="84" t="s">
        <v>2</v>
      </c>
      <c r="C7" s="85" t="s">
        <v>33</v>
      </c>
      <c r="D7" s="63" t="s">
        <v>24</v>
      </c>
      <c r="E7" s="64" t="s">
        <v>25</v>
      </c>
      <c r="F7" s="65" t="s">
        <v>26</v>
      </c>
      <c r="G7" s="65" t="s">
        <v>94</v>
      </c>
      <c r="H7" s="65" t="s">
        <v>88</v>
      </c>
      <c r="I7" s="65" t="s">
        <v>89</v>
      </c>
      <c r="J7" s="66" t="s">
        <v>87</v>
      </c>
      <c r="K7" s="36" t="s">
        <v>27</v>
      </c>
      <c r="L7" s="34" t="s">
        <v>54</v>
      </c>
      <c r="M7" s="36" t="s">
        <v>28</v>
      </c>
      <c r="N7" s="34" t="s">
        <v>29</v>
      </c>
      <c r="O7" s="35" t="s">
        <v>53</v>
      </c>
    </row>
    <row r="8" spans="1:15" ht="21.75" customHeight="1" thickBot="1">
      <c r="A8" s="39" t="s">
        <v>3</v>
      </c>
      <c r="B8" s="38" t="s">
        <v>4</v>
      </c>
      <c r="C8" s="40">
        <v>256758</v>
      </c>
      <c r="D8" s="45">
        <v>52987</v>
      </c>
      <c r="E8" s="46">
        <v>20011</v>
      </c>
      <c r="F8" s="44">
        <v>10137</v>
      </c>
      <c r="G8" s="44">
        <v>13673</v>
      </c>
      <c r="H8" s="44">
        <v>29024</v>
      </c>
      <c r="I8" s="44">
        <v>46000</v>
      </c>
      <c r="J8" s="43">
        <v>1552</v>
      </c>
      <c r="K8" s="41">
        <v>16011</v>
      </c>
      <c r="L8" s="41">
        <v>1600</v>
      </c>
      <c r="M8" s="41">
        <v>9500</v>
      </c>
      <c r="N8" s="46">
        <v>10265</v>
      </c>
      <c r="O8" s="43">
        <v>306</v>
      </c>
    </row>
    <row r="9" spans="1:15" ht="17.25" customHeight="1">
      <c r="A9" s="142" t="s">
        <v>63</v>
      </c>
      <c r="B9" s="143" t="s">
        <v>64</v>
      </c>
      <c r="C9" s="144">
        <v>3371</v>
      </c>
      <c r="D9" s="120">
        <v>343</v>
      </c>
      <c r="E9" s="122">
        <v>236</v>
      </c>
      <c r="F9" s="125">
        <v>85</v>
      </c>
      <c r="G9" s="125">
        <v>121</v>
      </c>
      <c r="H9" s="125">
        <v>284</v>
      </c>
      <c r="I9" s="125">
        <v>289</v>
      </c>
      <c r="J9" s="123">
        <v>8</v>
      </c>
      <c r="K9" s="121">
        <v>230</v>
      </c>
      <c r="L9" s="145">
        <v>8</v>
      </c>
      <c r="M9" s="121">
        <v>145</v>
      </c>
      <c r="N9" s="122">
        <v>158</v>
      </c>
      <c r="O9" s="146" t="s">
        <v>104</v>
      </c>
    </row>
    <row r="10" spans="1:15" ht="17.25" customHeight="1">
      <c r="A10" s="147" t="s">
        <v>65</v>
      </c>
      <c r="B10" s="148" t="s">
        <v>66</v>
      </c>
      <c r="C10" s="149">
        <v>2824</v>
      </c>
      <c r="D10" s="126">
        <v>169</v>
      </c>
      <c r="E10" s="128">
        <v>171</v>
      </c>
      <c r="F10" s="130">
        <v>73</v>
      </c>
      <c r="G10" s="130">
        <v>41</v>
      </c>
      <c r="H10" s="130">
        <v>158</v>
      </c>
      <c r="I10" s="130">
        <v>139</v>
      </c>
      <c r="J10" s="129">
        <v>8</v>
      </c>
      <c r="K10" s="127">
        <v>207</v>
      </c>
      <c r="L10" s="150">
        <v>7</v>
      </c>
      <c r="M10" s="127">
        <v>109</v>
      </c>
      <c r="N10" s="128">
        <v>118</v>
      </c>
      <c r="O10" s="151" t="s">
        <v>104</v>
      </c>
    </row>
    <row r="11" spans="1:15" ht="17.25" customHeight="1">
      <c r="A11" s="147" t="s">
        <v>67</v>
      </c>
      <c r="B11" s="93" t="s">
        <v>68</v>
      </c>
      <c r="C11" s="149">
        <v>49352</v>
      </c>
      <c r="D11" s="131">
        <v>8654</v>
      </c>
      <c r="E11" s="133">
        <v>3776</v>
      </c>
      <c r="F11" s="135">
        <v>1501</v>
      </c>
      <c r="G11" s="135">
        <v>2196</v>
      </c>
      <c r="H11" s="135">
        <v>5461</v>
      </c>
      <c r="I11" s="135">
        <v>7269</v>
      </c>
      <c r="J11" s="134">
        <v>177</v>
      </c>
      <c r="K11" s="132">
        <v>2863</v>
      </c>
      <c r="L11" s="150">
        <v>296</v>
      </c>
      <c r="M11" s="132">
        <v>1753</v>
      </c>
      <c r="N11" s="133">
        <v>1907</v>
      </c>
      <c r="O11" s="151">
        <v>36</v>
      </c>
    </row>
    <row r="12" spans="1:15" ht="16.5" customHeight="1">
      <c r="A12" s="147" t="s">
        <v>69</v>
      </c>
      <c r="B12" s="93" t="s">
        <v>90</v>
      </c>
      <c r="C12" s="149">
        <v>45342</v>
      </c>
      <c r="D12" s="131">
        <v>12428</v>
      </c>
      <c r="E12" s="133">
        <v>3528</v>
      </c>
      <c r="F12" s="135">
        <v>1390</v>
      </c>
      <c r="G12" s="135">
        <v>3375</v>
      </c>
      <c r="H12" s="135">
        <v>4789</v>
      </c>
      <c r="I12" s="135">
        <v>10679</v>
      </c>
      <c r="J12" s="134">
        <v>235</v>
      </c>
      <c r="K12" s="132">
        <v>2868</v>
      </c>
      <c r="L12" s="152">
        <v>257</v>
      </c>
      <c r="M12" s="132">
        <v>1997</v>
      </c>
      <c r="N12" s="133">
        <v>2180</v>
      </c>
      <c r="O12" s="153">
        <v>57</v>
      </c>
    </row>
    <row r="13" spans="1:15" ht="16.5" customHeight="1">
      <c r="A13" s="147" t="s">
        <v>70</v>
      </c>
      <c r="B13" s="93" t="s">
        <v>71</v>
      </c>
      <c r="C13" s="149">
        <v>85328</v>
      </c>
      <c r="D13" s="131">
        <v>21225</v>
      </c>
      <c r="E13" s="133">
        <v>4941</v>
      </c>
      <c r="F13" s="135">
        <v>4591</v>
      </c>
      <c r="G13" s="135">
        <v>2085</v>
      </c>
      <c r="H13" s="135">
        <v>8434</v>
      </c>
      <c r="I13" s="135">
        <v>19455</v>
      </c>
      <c r="J13" s="134">
        <v>838</v>
      </c>
      <c r="K13" s="132">
        <v>5919</v>
      </c>
      <c r="L13" s="150">
        <v>708</v>
      </c>
      <c r="M13" s="132">
        <v>3259</v>
      </c>
      <c r="N13" s="133">
        <v>3505</v>
      </c>
      <c r="O13" s="151">
        <v>133</v>
      </c>
    </row>
    <row r="14" spans="1:15" ht="16.5" customHeight="1">
      <c r="A14" s="147" t="s">
        <v>91</v>
      </c>
      <c r="B14" s="93" t="s">
        <v>92</v>
      </c>
      <c r="C14" s="149">
        <v>3912</v>
      </c>
      <c r="D14" s="126">
        <v>576</v>
      </c>
      <c r="E14" s="128">
        <v>140</v>
      </c>
      <c r="F14" s="130">
        <v>223</v>
      </c>
      <c r="G14" s="130">
        <v>39</v>
      </c>
      <c r="H14" s="130">
        <v>321</v>
      </c>
      <c r="I14" s="130">
        <v>549</v>
      </c>
      <c r="J14" s="134">
        <v>64</v>
      </c>
      <c r="K14" s="127">
        <v>264</v>
      </c>
      <c r="L14" s="152">
        <v>32</v>
      </c>
      <c r="M14" s="127">
        <v>172</v>
      </c>
      <c r="N14" s="128">
        <v>189</v>
      </c>
      <c r="O14" s="151">
        <v>7</v>
      </c>
    </row>
    <row r="15" spans="1:15" ht="16.5" customHeight="1">
      <c r="A15" s="147" t="s">
        <v>93</v>
      </c>
      <c r="B15" s="93" t="s">
        <v>76</v>
      </c>
      <c r="C15" s="149">
        <v>11773</v>
      </c>
      <c r="D15" s="131">
        <v>1343</v>
      </c>
      <c r="E15" s="133">
        <v>884</v>
      </c>
      <c r="F15" s="135">
        <v>449</v>
      </c>
      <c r="G15" s="135">
        <v>472</v>
      </c>
      <c r="H15" s="135">
        <v>1093</v>
      </c>
      <c r="I15" s="135">
        <v>1222</v>
      </c>
      <c r="J15" s="134">
        <v>64</v>
      </c>
      <c r="K15" s="132">
        <v>928</v>
      </c>
      <c r="L15" s="150">
        <v>64</v>
      </c>
      <c r="M15" s="132">
        <v>480</v>
      </c>
      <c r="N15" s="133">
        <v>512</v>
      </c>
      <c r="O15" s="151">
        <v>10</v>
      </c>
    </row>
    <row r="16" spans="1:15" ht="16.5" customHeight="1">
      <c r="A16" s="147" t="s">
        <v>72</v>
      </c>
      <c r="B16" s="93" t="s">
        <v>73</v>
      </c>
      <c r="C16" s="149">
        <v>3764</v>
      </c>
      <c r="D16" s="126">
        <v>214</v>
      </c>
      <c r="E16" s="128">
        <v>315</v>
      </c>
      <c r="F16" s="130">
        <v>162</v>
      </c>
      <c r="G16" s="130">
        <v>56</v>
      </c>
      <c r="H16" s="130">
        <v>310</v>
      </c>
      <c r="I16" s="130">
        <v>112</v>
      </c>
      <c r="J16" s="129">
        <v>25</v>
      </c>
      <c r="K16" s="127">
        <v>338</v>
      </c>
      <c r="L16" s="152">
        <v>20</v>
      </c>
      <c r="M16" s="127">
        <v>159</v>
      </c>
      <c r="N16" s="128">
        <v>167</v>
      </c>
      <c r="O16" s="151">
        <v>10</v>
      </c>
    </row>
    <row r="17" spans="1:34" ht="16.5" customHeight="1">
      <c r="A17" s="147" t="s">
        <v>74</v>
      </c>
      <c r="B17" s="93" t="s">
        <v>75</v>
      </c>
      <c r="C17" s="149">
        <v>43604</v>
      </c>
      <c r="D17" s="126">
        <v>7578</v>
      </c>
      <c r="E17" s="133">
        <v>5720</v>
      </c>
      <c r="F17" s="135">
        <v>1465</v>
      </c>
      <c r="G17" s="135">
        <v>5168</v>
      </c>
      <c r="H17" s="135">
        <v>7701</v>
      </c>
      <c r="I17" s="135">
        <v>5876</v>
      </c>
      <c r="J17" s="129">
        <v>97</v>
      </c>
      <c r="K17" s="132">
        <v>2094</v>
      </c>
      <c r="L17" s="152">
        <v>191</v>
      </c>
      <c r="M17" s="127">
        <v>1144</v>
      </c>
      <c r="N17" s="128">
        <v>1218</v>
      </c>
      <c r="O17" s="153">
        <v>39</v>
      </c>
    </row>
    <row r="18" spans="1:34" ht="16.5" customHeight="1">
      <c r="A18" s="147" t="s">
        <v>77</v>
      </c>
      <c r="B18" s="93" t="s">
        <v>78</v>
      </c>
      <c r="C18" s="149">
        <v>6770</v>
      </c>
      <c r="D18" s="126">
        <v>329</v>
      </c>
      <c r="E18" s="128">
        <v>282</v>
      </c>
      <c r="F18" s="130">
        <v>178</v>
      </c>
      <c r="G18" s="130">
        <v>108</v>
      </c>
      <c r="H18" s="130">
        <v>440</v>
      </c>
      <c r="I18" s="130">
        <v>280</v>
      </c>
      <c r="J18" s="129">
        <v>34</v>
      </c>
      <c r="K18" s="127">
        <v>266</v>
      </c>
      <c r="L18" s="150">
        <v>14</v>
      </c>
      <c r="M18" s="127">
        <v>254</v>
      </c>
      <c r="N18" s="128">
        <v>277</v>
      </c>
      <c r="O18" s="151">
        <v>5</v>
      </c>
    </row>
    <row r="19" spans="1:34" ht="16.5" customHeight="1" thickBot="1">
      <c r="A19" s="154" t="s">
        <v>79</v>
      </c>
      <c r="B19" s="102" t="s">
        <v>80</v>
      </c>
      <c r="C19" s="155">
        <v>718</v>
      </c>
      <c r="D19" s="136">
        <v>128</v>
      </c>
      <c r="E19" s="140">
        <v>18</v>
      </c>
      <c r="F19" s="156">
        <v>20</v>
      </c>
      <c r="G19" s="156">
        <v>12</v>
      </c>
      <c r="H19" s="156">
        <v>33</v>
      </c>
      <c r="I19" s="156">
        <v>130</v>
      </c>
      <c r="J19" s="139" t="s">
        <v>104</v>
      </c>
      <c r="K19" s="137">
        <v>34</v>
      </c>
      <c r="L19" s="157" t="s">
        <v>104</v>
      </c>
      <c r="M19" s="137">
        <v>28</v>
      </c>
      <c r="N19" s="138">
        <v>34</v>
      </c>
      <c r="O19" s="158" t="s">
        <v>104</v>
      </c>
    </row>
    <row r="21" spans="1:34">
      <c r="A21" s="5" t="s">
        <v>49</v>
      </c>
    </row>
    <row r="22" spans="1:34">
      <c r="A22" s="5" t="s">
        <v>5</v>
      </c>
    </row>
    <row r="23" spans="1:34">
      <c r="A23" s="7"/>
      <c r="B23" s="7"/>
      <c r="C23" s="53"/>
      <c r="D23" s="53"/>
      <c r="E23" s="53"/>
      <c r="F23" s="53"/>
      <c r="G23" s="53"/>
      <c r="H23" s="53"/>
      <c r="I23" s="53"/>
      <c r="J23" s="53"/>
      <c r="K23" s="53"/>
      <c r="L23" s="53"/>
      <c r="M23" s="53"/>
      <c r="N23" s="53"/>
      <c r="O23" s="4"/>
      <c r="P23" s="4"/>
      <c r="Q23" s="4"/>
      <c r="R23" s="4"/>
      <c r="S23" s="4"/>
      <c r="T23" s="4"/>
      <c r="U23" s="4"/>
      <c r="V23" s="4"/>
      <c r="W23" s="4"/>
      <c r="X23" s="4"/>
      <c r="Y23" s="4"/>
      <c r="Z23" s="4"/>
      <c r="AA23" s="4"/>
      <c r="AB23" s="4"/>
      <c r="AC23" s="4"/>
      <c r="AD23" s="4"/>
      <c r="AE23" s="4"/>
      <c r="AF23" s="4"/>
      <c r="AG23" s="4"/>
      <c r="AH23" s="4"/>
    </row>
  </sheetData>
  <mergeCells count="3">
    <mergeCell ref="A2:C2"/>
    <mergeCell ref="D6:J6"/>
    <mergeCell ref="K6:O6"/>
  </mergeCells>
  <phoneticPr fontId="13"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2"/>
  </sheetPr>
  <dimension ref="A1:T46"/>
  <sheetViews>
    <sheetView showGridLines="0" zoomScale="90" zoomScaleNormal="90" workbookViewId="0">
      <pane xSplit="3" ySplit="8" topLeftCell="D9" activePane="bottomRight" state="frozen"/>
      <selection pane="topRight" activeCell="D1" sqref="D1"/>
      <selection pane="bottomLeft" activeCell="A9" sqref="A9"/>
      <selection pane="bottomRight" activeCell="C8" sqref="C8:Q19"/>
    </sheetView>
  </sheetViews>
  <sheetFormatPr baseColWidth="10" defaultRowHeight="12.75"/>
  <cols>
    <col min="1" max="1" width="12.42578125" style="6" customWidth="1"/>
    <col min="2" max="2" width="50.7109375" style="6" customWidth="1"/>
    <col min="3" max="3" width="14.85546875" style="1" customWidth="1"/>
    <col min="4" max="16" width="11.140625" style="1" customWidth="1"/>
    <col min="17" max="17" width="12" style="1" customWidth="1"/>
    <col min="18" max="19" width="11.140625" style="1" customWidth="1"/>
    <col min="20" max="20" width="12.85546875" style="1" customWidth="1"/>
    <col min="21" max="21" width="13.28515625" style="1" bestFit="1" customWidth="1"/>
    <col min="22" max="22" width="13.42578125" style="1" bestFit="1" customWidth="1"/>
    <col min="23" max="23" width="13.28515625" style="1" bestFit="1" customWidth="1"/>
    <col min="24" max="24" width="12.42578125" style="1" bestFit="1" customWidth="1"/>
    <col min="25" max="25" width="13.42578125" style="1" bestFit="1" customWidth="1"/>
    <col min="26" max="26" width="14" style="1" bestFit="1" customWidth="1"/>
    <col min="27" max="28" width="13.28515625" style="1" bestFit="1" customWidth="1"/>
    <col min="29" max="30" width="13.5703125" style="1" bestFit="1" customWidth="1"/>
    <col min="31" max="16384" width="11.42578125" style="1"/>
  </cols>
  <sheetData>
    <row r="1" spans="1:17" ht="18" customHeight="1">
      <c r="A1" s="5"/>
    </row>
    <row r="2" spans="1:17" ht="32.25" customHeight="1">
      <c r="A2" s="203" t="s">
        <v>8</v>
      </c>
      <c r="B2" s="203"/>
      <c r="C2" s="203"/>
      <c r="E2" s="74" t="s">
        <v>11</v>
      </c>
      <c r="F2" s="9" t="s">
        <v>49</v>
      </c>
    </row>
    <row r="3" spans="1:17" ht="15" customHeight="1">
      <c r="A3" s="8" t="str">
        <f>'Population allocataire'!A3</f>
        <v>Source : Base communale allocataires au 31/12/2022</v>
      </c>
      <c r="F3" s="9" t="s">
        <v>5</v>
      </c>
    </row>
    <row r="4" spans="1:17">
      <c r="C4" s="6"/>
      <c r="D4" s="6"/>
      <c r="E4" s="6"/>
      <c r="F4" s="6"/>
      <c r="G4" s="6"/>
      <c r="H4" s="6"/>
      <c r="I4" s="6"/>
      <c r="J4" s="6"/>
      <c r="K4" s="6"/>
      <c r="L4" s="6"/>
      <c r="M4" s="6"/>
      <c r="N4" s="6"/>
    </row>
    <row r="5" spans="1:17" ht="12.75" customHeight="1" thickBot="1">
      <c r="C5" s="6"/>
      <c r="D5" s="6"/>
      <c r="E5" s="6"/>
      <c r="F5" s="6"/>
      <c r="G5" s="6"/>
      <c r="H5" s="6"/>
      <c r="I5" s="6"/>
      <c r="J5" s="6"/>
      <c r="K5" s="6"/>
      <c r="L5" s="6"/>
      <c r="M5" s="6"/>
      <c r="N5" s="6"/>
    </row>
    <row r="6" spans="1:17" ht="44.25" customHeight="1" thickBot="1">
      <c r="C6" s="6"/>
      <c r="D6" s="206" t="s">
        <v>96</v>
      </c>
      <c r="E6" s="207"/>
      <c r="F6" s="208"/>
      <c r="G6" s="204" t="s">
        <v>97</v>
      </c>
      <c r="H6" s="205"/>
      <c r="I6" s="77" t="s">
        <v>98</v>
      </c>
      <c r="J6" s="209" t="s">
        <v>44</v>
      </c>
      <c r="K6" s="205"/>
      <c r="L6" s="210" t="s">
        <v>106</v>
      </c>
      <c r="M6" s="211"/>
      <c r="N6" s="211"/>
      <c r="O6" s="211"/>
      <c r="P6" s="211"/>
      <c r="Q6" s="212"/>
    </row>
    <row r="7" spans="1:17" ht="75" customHeight="1" thickBot="1">
      <c r="A7" s="83" t="s">
        <v>1</v>
      </c>
      <c r="B7" s="84" t="s">
        <v>2</v>
      </c>
      <c r="C7" s="82" t="s">
        <v>33</v>
      </c>
      <c r="D7" s="27" t="s">
        <v>30</v>
      </c>
      <c r="E7" s="29" t="s">
        <v>48</v>
      </c>
      <c r="F7" s="20" t="s">
        <v>41</v>
      </c>
      <c r="G7" s="27" t="s">
        <v>95</v>
      </c>
      <c r="H7" s="20" t="s">
        <v>99</v>
      </c>
      <c r="I7" s="67" t="s">
        <v>100</v>
      </c>
      <c r="J7" s="27" t="s">
        <v>42</v>
      </c>
      <c r="K7" s="20" t="s">
        <v>43</v>
      </c>
      <c r="L7" s="37" t="s">
        <v>59</v>
      </c>
      <c r="M7" s="27" t="s">
        <v>55</v>
      </c>
      <c r="N7" s="27" t="s">
        <v>56</v>
      </c>
      <c r="O7" s="27" t="s">
        <v>57</v>
      </c>
      <c r="P7" s="27" t="s">
        <v>58</v>
      </c>
      <c r="Q7" s="68" t="s">
        <v>60</v>
      </c>
    </row>
    <row r="8" spans="1:17" s="55" customFormat="1" ht="24.75" customHeight="1" thickBot="1">
      <c r="A8" s="39" t="s">
        <v>3</v>
      </c>
      <c r="B8" s="38" t="s">
        <v>4</v>
      </c>
      <c r="C8" s="40">
        <v>256758</v>
      </c>
      <c r="D8" s="45">
        <v>26416</v>
      </c>
      <c r="E8" s="42">
        <v>6</v>
      </c>
      <c r="F8" s="43">
        <v>51033</v>
      </c>
      <c r="G8" s="41">
        <v>71627</v>
      </c>
      <c r="H8" s="43">
        <v>146426</v>
      </c>
      <c r="I8" s="76">
        <v>5865</v>
      </c>
      <c r="J8" s="42">
        <v>44439</v>
      </c>
      <c r="K8" s="43">
        <v>25654</v>
      </c>
      <c r="L8" s="75">
        <v>65049</v>
      </c>
      <c r="M8" s="41">
        <v>30582</v>
      </c>
      <c r="N8" s="44">
        <v>16950</v>
      </c>
      <c r="O8" s="60">
        <v>1889</v>
      </c>
      <c r="P8" s="61">
        <v>14660</v>
      </c>
      <c r="Q8" s="62">
        <v>156001</v>
      </c>
    </row>
    <row r="9" spans="1:17" s="55" customFormat="1" ht="17.25" customHeight="1">
      <c r="A9" s="142" t="s">
        <v>63</v>
      </c>
      <c r="B9" s="87" t="s">
        <v>64</v>
      </c>
      <c r="C9" s="144">
        <v>3371</v>
      </c>
      <c r="D9" s="120">
        <v>201</v>
      </c>
      <c r="E9" s="159">
        <v>0</v>
      </c>
      <c r="F9" s="123">
        <v>318</v>
      </c>
      <c r="G9" s="121">
        <v>776</v>
      </c>
      <c r="H9" s="123">
        <v>1374</v>
      </c>
      <c r="I9" s="160">
        <v>59</v>
      </c>
      <c r="J9" s="159">
        <v>380</v>
      </c>
      <c r="K9" s="123">
        <v>210</v>
      </c>
      <c r="L9" s="161">
        <v>572</v>
      </c>
      <c r="M9" s="121">
        <v>323</v>
      </c>
      <c r="N9" s="125">
        <v>150</v>
      </c>
      <c r="O9" s="162">
        <v>18</v>
      </c>
      <c r="P9" s="163">
        <v>70</v>
      </c>
      <c r="Q9" s="164">
        <v>1119</v>
      </c>
    </row>
    <row r="10" spans="1:17" s="55" customFormat="1" ht="17.25" customHeight="1">
      <c r="A10" s="147" t="s">
        <v>65</v>
      </c>
      <c r="B10" s="93" t="s">
        <v>66</v>
      </c>
      <c r="C10" s="149">
        <v>2824</v>
      </c>
      <c r="D10" s="126">
        <v>136</v>
      </c>
      <c r="E10" s="165">
        <v>0</v>
      </c>
      <c r="F10" s="129">
        <v>227</v>
      </c>
      <c r="G10" s="127">
        <v>462</v>
      </c>
      <c r="H10" s="129">
        <v>820</v>
      </c>
      <c r="I10" s="166">
        <v>28</v>
      </c>
      <c r="J10" s="165">
        <v>327</v>
      </c>
      <c r="K10" s="134">
        <v>197</v>
      </c>
      <c r="L10" s="167">
        <v>415</v>
      </c>
      <c r="M10" s="127">
        <v>205</v>
      </c>
      <c r="N10" s="130">
        <v>115</v>
      </c>
      <c r="O10" s="168">
        <v>11</v>
      </c>
      <c r="P10" s="150">
        <v>74</v>
      </c>
      <c r="Q10" s="151">
        <v>914</v>
      </c>
    </row>
    <row r="11" spans="1:17" s="55" customFormat="1" ht="17.25" customHeight="1">
      <c r="A11" s="147" t="s">
        <v>67</v>
      </c>
      <c r="B11" s="93" t="s">
        <v>68</v>
      </c>
      <c r="C11" s="149">
        <v>49352</v>
      </c>
      <c r="D11" s="126">
        <v>4661</v>
      </c>
      <c r="E11" s="165" t="s">
        <v>104</v>
      </c>
      <c r="F11" s="129">
        <v>8053</v>
      </c>
      <c r="G11" s="127">
        <v>12157</v>
      </c>
      <c r="H11" s="129">
        <v>22987</v>
      </c>
      <c r="I11" s="169">
        <v>1002</v>
      </c>
      <c r="J11" s="170">
        <v>7799</v>
      </c>
      <c r="K11" s="129">
        <v>4648</v>
      </c>
      <c r="L11" s="167">
        <v>11451</v>
      </c>
      <c r="M11" s="127">
        <v>5910</v>
      </c>
      <c r="N11" s="130">
        <v>2869</v>
      </c>
      <c r="O11" s="168">
        <v>285</v>
      </c>
      <c r="P11" s="152">
        <v>2175</v>
      </c>
      <c r="Q11" s="153">
        <v>25163</v>
      </c>
    </row>
    <row r="12" spans="1:17" s="55" customFormat="1" ht="17.25" customHeight="1">
      <c r="A12" s="147" t="s">
        <v>69</v>
      </c>
      <c r="B12" s="93" t="s">
        <v>90</v>
      </c>
      <c r="C12" s="149">
        <v>45342</v>
      </c>
      <c r="D12" s="126">
        <v>4621</v>
      </c>
      <c r="E12" s="165" t="s">
        <v>104</v>
      </c>
      <c r="F12" s="129">
        <v>9472</v>
      </c>
      <c r="G12" s="127">
        <v>13391</v>
      </c>
      <c r="H12" s="134">
        <v>28638</v>
      </c>
      <c r="I12" s="166">
        <v>1089</v>
      </c>
      <c r="J12" s="165">
        <v>8120</v>
      </c>
      <c r="K12" s="134">
        <v>4515</v>
      </c>
      <c r="L12" s="171">
        <v>11998</v>
      </c>
      <c r="M12" s="127">
        <v>5354</v>
      </c>
      <c r="N12" s="130">
        <v>3203</v>
      </c>
      <c r="O12" s="168">
        <v>352</v>
      </c>
      <c r="P12" s="152">
        <v>2958</v>
      </c>
      <c r="Q12" s="151">
        <v>29928</v>
      </c>
    </row>
    <row r="13" spans="1:17" s="55" customFormat="1" ht="17.25" customHeight="1">
      <c r="A13" s="147" t="s">
        <v>70</v>
      </c>
      <c r="B13" s="93" t="s">
        <v>71</v>
      </c>
      <c r="C13" s="149">
        <v>85328</v>
      </c>
      <c r="D13" s="131">
        <v>11887</v>
      </c>
      <c r="E13" s="165" t="s">
        <v>104</v>
      </c>
      <c r="F13" s="134">
        <v>24546</v>
      </c>
      <c r="G13" s="132">
        <v>27097</v>
      </c>
      <c r="H13" s="134">
        <v>60463</v>
      </c>
      <c r="I13" s="166">
        <v>2481</v>
      </c>
      <c r="J13" s="165">
        <v>18508</v>
      </c>
      <c r="K13" s="134">
        <v>10567</v>
      </c>
      <c r="L13" s="167">
        <v>26632</v>
      </c>
      <c r="M13" s="132">
        <v>11253</v>
      </c>
      <c r="N13" s="135">
        <v>7105</v>
      </c>
      <c r="O13" s="172">
        <v>839</v>
      </c>
      <c r="P13" s="150">
        <v>7083</v>
      </c>
      <c r="Q13" s="151">
        <v>69401</v>
      </c>
    </row>
    <row r="14" spans="1:17" s="55" customFormat="1" ht="17.25" customHeight="1">
      <c r="A14" s="147" t="s">
        <v>91</v>
      </c>
      <c r="B14" s="93" t="s">
        <v>92</v>
      </c>
      <c r="C14" s="149">
        <v>3912</v>
      </c>
      <c r="D14" s="126">
        <v>412</v>
      </c>
      <c r="E14" s="165">
        <v>0</v>
      </c>
      <c r="F14" s="129">
        <v>837</v>
      </c>
      <c r="G14" s="127">
        <v>1236</v>
      </c>
      <c r="H14" s="134">
        <v>2599</v>
      </c>
      <c r="I14" s="169">
        <v>79</v>
      </c>
      <c r="J14" s="170">
        <v>646</v>
      </c>
      <c r="K14" s="134">
        <v>379</v>
      </c>
      <c r="L14" s="171">
        <v>1006</v>
      </c>
      <c r="M14" s="127">
        <v>405</v>
      </c>
      <c r="N14" s="130">
        <v>314</v>
      </c>
      <c r="O14" s="168">
        <v>37</v>
      </c>
      <c r="P14" s="152">
        <v>228</v>
      </c>
      <c r="Q14" s="153">
        <v>2530</v>
      </c>
    </row>
    <row r="15" spans="1:17" s="55" customFormat="1" ht="17.25" customHeight="1">
      <c r="A15" s="147" t="s">
        <v>93</v>
      </c>
      <c r="B15" s="93" t="s">
        <v>76</v>
      </c>
      <c r="C15" s="149">
        <v>11773</v>
      </c>
      <c r="D15" s="131">
        <v>708</v>
      </c>
      <c r="E15" s="165">
        <v>0</v>
      </c>
      <c r="F15" s="134">
        <v>1151</v>
      </c>
      <c r="G15" s="132">
        <v>3166</v>
      </c>
      <c r="H15" s="134">
        <v>5559</v>
      </c>
      <c r="I15" s="166">
        <v>189</v>
      </c>
      <c r="J15" s="165">
        <v>1550</v>
      </c>
      <c r="K15" s="134">
        <v>858</v>
      </c>
      <c r="L15" s="167">
        <v>2138</v>
      </c>
      <c r="M15" s="132">
        <v>1138</v>
      </c>
      <c r="N15" s="135">
        <v>555</v>
      </c>
      <c r="O15" s="172">
        <v>59</v>
      </c>
      <c r="P15" s="150">
        <v>362</v>
      </c>
      <c r="Q15" s="151">
        <v>4477</v>
      </c>
    </row>
    <row r="16" spans="1:17" s="55" customFormat="1" ht="17.25" customHeight="1">
      <c r="A16" s="147" t="s">
        <v>72</v>
      </c>
      <c r="B16" s="93" t="s">
        <v>73</v>
      </c>
      <c r="C16" s="149">
        <v>3764</v>
      </c>
      <c r="D16" s="131">
        <v>233</v>
      </c>
      <c r="E16" s="165">
        <v>0</v>
      </c>
      <c r="F16" s="134">
        <v>375</v>
      </c>
      <c r="G16" s="132">
        <v>909</v>
      </c>
      <c r="H16" s="134">
        <v>1672</v>
      </c>
      <c r="I16" s="166">
        <v>55</v>
      </c>
      <c r="J16" s="165">
        <v>511</v>
      </c>
      <c r="K16" s="134">
        <v>337</v>
      </c>
      <c r="L16" s="167">
        <v>623</v>
      </c>
      <c r="M16" s="132">
        <v>339</v>
      </c>
      <c r="N16" s="135">
        <v>165</v>
      </c>
      <c r="O16" s="172">
        <v>15</v>
      </c>
      <c r="P16" s="150">
        <v>83</v>
      </c>
      <c r="Q16" s="151">
        <v>1275</v>
      </c>
    </row>
    <row r="17" spans="1:17" s="55" customFormat="1" ht="17.25" customHeight="1">
      <c r="A17" s="147" t="s">
        <v>74</v>
      </c>
      <c r="B17" s="93" t="s">
        <v>75</v>
      </c>
      <c r="C17" s="149">
        <v>43604</v>
      </c>
      <c r="D17" s="126">
        <v>3134</v>
      </c>
      <c r="E17" s="165" t="s">
        <v>104</v>
      </c>
      <c r="F17" s="129">
        <v>5323</v>
      </c>
      <c r="G17" s="127">
        <v>10706</v>
      </c>
      <c r="H17" s="134">
        <v>19362</v>
      </c>
      <c r="I17" s="169">
        <v>775</v>
      </c>
      <c r="J17" s="170">
        <v>5888</v>
      </c>
      <c r="K17" s="134">
        <v>3533</v>
      </c>
      <c r="L17" s="171">
        <v>9079</v>
      </c>
      <c r="M17" s="127">
        <v>5058</v>
      </c>
      <c r="N17" s="130">
        <v>2158</v>
      </c>
      <c r="O17" s="168">
        <v>249</v>
      </c>
      <c r="P17" s="152">
        <v>1455</v>
      </c>
      <c r="Q17" s="153">
        <v>18812</v>
      </c>
    </row>
    <row r="18" spans="1:17" s="55" customFormat="1" ht="17.25" customHeight="1">
      <c r="A18" s="147" t="s">
        <v>77</v>
      </c>
      <c r="B18" s="93" t="s">
        <v>78</v>
      </c>
      <c r="C18" s="149">
        <v>6770</v>
      </c>
      <c r="D18" s="126">
        <v>363</v>
      </c>
      <c r="E18" s="170">
        <v>0</v>
      </c>
      <c r="F18" s="129">
        <v>595</v>
      </c>
      <c r="G18" s="132">
        <v>1537</v>
      </c>
      <c r="H18" s="134">
        <v>2576</v>
      </c>
      <c r="I18" s="166">
        <v>96</v>
      </c>
      <c r="J18" s="165">
        <v>611</v>
      </c>
      <c r="K18" s="129">
        <v>362</v>
      </c>
      <c r="L18" s="171">
        <v>1000</v>
      </c>
      <c r="M18" s="127">
        <v>547</v>
      </c>
      <c r="N18" s="135">
        <v>268</v>
      </c>
      <c r="O18" s="168">
        <v>23</v>
      </c>
      <c r="P18" s="150">
        <v>134</v>
      </c>
      <c r="Q18" s="153">
        <v>2027</v>
      </c>
    </row>
    <row r="19" spans="1:17" s="55" customFormat="1" ht="17.25" customHeight="1" thickBot="1">
      <c r="A19" s="154" t="s">
        <v>79</v>
      </c>
      <c r="B19" s="102" t="s">
        <v>80</v>
      </c>
      <c r="C19" s="155">
        <v>718</v>
      </c>
      <c r="D19" s="136">
        <v>60</v>
      </c>
      <c r="E19" s="173">
        <v>0</v>
      </c>
      <c r="F19" s="139">
        <v>136</v>
      </c>
      <c r="G19" s="137">
        <v>190</v>
      </c>
      <c r="H19" s="139">
        <v>376</v>
      </c>
      <c r="I19" s="174">
        <v>12</v>
      </c>
      <c r="J19" s="175">
        <v>99</v>
      </c>
      <c r="K19" s="176">
        <v>48</v>
      </c>
      <c r="L19" s="177">
        <v>135</v>
      </c>
      <c r="M19" s="137">
        <v>50</v>
      </c>
      <c r="N19" s="141">
        <v>48</v>
      </c>
      <c r="O19" s="178" t="s">
        <v>104</v>
      </c>
      <c r="P19" s="179">
        <v>38</v>
      </c>
      <c r="Q19" s="180">
        <v>355</v>
      </c>
    </row>
    <row r="21" spans="1:17">
      <c r="A21" s="5"/>
    </row>
    <row r="22" spans="1:17">
      <c r="A22" s="5"/>
    </row>
    <row r="46" spans="4:20" ht="15">
      <c r="D46" s="69"/>
      <c r="E46" s="69"/>
      <c r="F46" s="69"/>
      <c r="G46" s="69"/>
      <c r="H46" s="69"/>
      <c r="I46" s="69"/>
      <c r="J46" s="69"/>
      <c r="K46" s="69"/>
      <c r="L46" s="69"/>
      <c r="M46" s="69"/>
      <c r="N46" s="69"/>
      <c r="O46" s="69"/>
      <c r="P46" s="69"/>
      <c r="Q46" s="69"/>
      <c r="R46" s="70"/>
      <c r="S46" s="70"/>
      <c r="T46" s="70"/>
    </row>
  </sheetData>
  <mergeCells count="5">
    <mergeCell ref="A2:C2"/>
    <mergeCell ref="G6:H6"/>
    <mergeCell ref="D6:F6"/>
    <mergeCell ref="J6:K6"/>
    <mergeCell ref="L6:Q6"/>
  </mergeCells>
  <phoneticPr fontId="13" type="noConversion"/>
  <pageMargins left="0.78740157499999996" right="0.78740157499999996" top="0.984251969" bottom="0.984251969" header="0.4921259845" footer="0.4921259845"/>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5</vt:i4>
      </vt:variant>
    </vt:vector>
  </HeadingPairs>
  <TitlesOfParts>
    <vt:vector size="10" baseType="lpstr">
      <vt:lpstr>Population allocataire</vt:lpstr>
      <vt:lpstr>Structure familiale</vt:lpstr>
      <vt:lpstr>Prestations familiales</vt:lpstr>
      <vt:lpstr>Logement &amp; Handicap</vt:lpstr>
      <vt:lpstr>Ressources</vt:lpstr>
      <vt:lpstr>'Structure familiale'!_IDX1</vt:lpstr>
      <vt:lpstr>'Logement &amp; Handicap'!_IDX2</vt:lpstr>
      <vt:lpstr>'Prestations familiales'!_IDX2</vt:lpstr>
      <vt:lpstr>Ressources!_IDX3</vt:lpstr>
      <vt:lpstr>'Population allocataire'!IDX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Stephanie CALLET 781</dc:creator>
  <cp:lastModifiedBy>Magui AZMIRLY 781</cp:lastModifiedBy>
  <dcterms:created xsi:type="dcterms:W3CDTF">2010-08-26T13:58:12Z</dcterms:created>
  <dcterms:modified xsi:type="dcterms:W3CDTF">2024-11-25T08:55:37Z</dcterms:modified>
</cp:coreProperties>
</file>