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22" documentId="13_ncr:1_{C918736D-999C-49D8-ADFE-E361CDF45D24}" xr6:coauthVersionLast="47" xr6:coauthVersionMax="47" xr10:uidLastSave="{FA7B7118-2393-48F1-920D-2CA66251CB7B}"/>
  <bookViews>
    <workbookView xWindow="252" yWindow="-108" windowWidth="22896" windowHeight="12456" xr2:uid="{00000000-000D-0000-FFFF-FFFF00000000}"/>
  </bookViews>
  <sheets>
    <sheet name="Fiche bilan séjour" sheetId="1" r:id="rId1"/>
    <sheet name="Fiche de calcul" sheetId="2" r:id="rId2"/>
  </sheets>
  <definedNames>
    <definedName name="_xlnm.Print_Area" localSheetId="0">'Fiche bilan séjour'!$A$1:$G$48</definedName>
    <definedName name="_xlnm.Print_Area" localSheetId="1">'Fiche de calcul'!$A$1:$F$36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" l="1"/>
  <c r="C32" i="1"/>
  <c r="G32" i="1"/>
  <c r="B25" i="2"/>
  <c r="C25" i="2"/>
  <c r="D25" i="2"/>
  <c r="B21" i="1" s="1"/>
  <c r="F14" i="2"/>
  <c r="F24" i="2" s="1"/>
  <c r="D24" i="2"/>
  <c r="C24" i="2"/>
  <c r="B20" i="1" s="1"/>
  <c r="B24" i="2"/>
  <c r="F15" i="2"/>
  <c r="F16" i="2"/>
  <c r="F17" i="2"/>
  <c r="F18" i="2"/>
  <c r="F19" i="2"/>
  <c r="F20" i="2"/>
  <c r="F21" i="2"/>
  <c r="F22" i="2"/>
  <c r="F23" i="2"/>
  <c r="E15" i="2"/>
  <c r="E16" i="2"/>
  <c r="E17" i="2"/>
  <c r="E18" i="2"/>
  <c r="E19" i="2"/>
  <c r="E20" i="2"/>
  <c r="E21" i="2"/>
  <c r="E22" i="2"/>
  <c r="E23" i="2"/>
  <c r="E24" i="2" l="1"/>
  <c r="G20" i="1"/>
  <c r="F25" i="2"/>
  <c r="E25" i="2"/>
  <c r="B27" i="2" l="1"/>
  <c r="G22" i="1" s="1"/>
  <c r="B22" i="1"/>
  <c r="C34" i="1" s="1"/>
</calcChain>
</file>

<file path=xl/sharedStrings.xml><?xml version="1.0" encoding="utf-8"?>
<sst xmlns="http://schemas.openxmlformats.org/spreadsheetml/2006/main" count="61" uniqueCount="57">
  <si>
    <t>Justificatif paiement</t>
  </si>
  <si>
    <t>Bonus Territoire (BT)</t>
  </si>
  <si>
    <t>Seuls les encadrés verts sont à compléter</t>
  </si>
  <si>
    <t>BT DE LA VILLE DE :</t>
  </si>
  <si>
    <t>(Indiquer le territoire contractuel)</t>
  </si>
  <si>
    <t>Numéro du BT (cf. 1ère page de l'avenant) :</t>
  </si>
  <si>
    <t>Nom du signataire de l'avenant BT :</t>
  </si>
  <si>
    <t>&gt;&gt; Complétez d'abord l'onglet "Fiche de calcul"</t>
  </si>
  <si>
    <t>Activité réelle</t>
  </si>
  <si>
    <t>Nb places totales</t>
  </si>
  <si>
    <t>Capacité théorique</t>
  </si>
  <si>
    <t xml:space="preserve">Nb jours ouv/an </t>
  </si>
  <si>
    <t>Nb jours Enfant</t>
  </si>
  <si>
    <t>Taux d'occupation</t>
  </si>
  <si>
    <t>Données Financières réelles</t>
  </si>
  <si>
    <t>Charges (€)</t>
  </si>
  <si>
    <t>Produits (€)</t>
  </si>
  <si>
    <t>Personnel</t>
  </si>
  <si>
    <t>Participation des familles</t>
  </si>
  <si>
    <t>Autres charges</t>
  </si>
  <si>
    <r>
      <t xml:space="preserve">Autres subventions
</t>
    </r>
    <r>
      <rPr>
        <sz val="9"/>
        <rFont val="CG Omega"/>
        <family val="2"/>
      </rPr>
      <t>(Conseil départemental, MSA…)</t>
    </r>
  </si>
  <si>
    <r>
      <t xml:space="preserve">Subvention collectivité territoriale </t>
    </r>
    <r>
      <rPr>
        <vertAlign val="superscript"/>
        <sz val="11"/>
        <rFont val="CG Omega"/>
        <family val="2"/>
      </rPr>
      <t>(1)</t>
    </r>
  </si>
  <si>
    <r>
      <t xml:space="preserve">Subvention Conseil départemental 
</t>
    </r>
    <r>
      <rPr>
        <sz val="9"/>
        <rFont val="CG Omega"/>
        <family val="2"/>
      </rPr>
      <t>(pour communes de moins de 5000 habitants)</t>
    </r>
  </si>
  <si>
    <t>Total Charges</t>
  </si>
  <si>
    <t>Total Produits</t>
  </si>
  <si>
    <t>Les données financières doivent être équilibrées entre les charges et les produits.</t>
  </si>
  <si>
    <t>Prix de revient / journée (€) :</t>
  </si>
  <si>
    <t>(1) Subventions et mises à disposition en nature ou de personnel</t>
  </si>
  <si>
    <r>
      <rPr>
        <b/>
        <sz val="11"/>
        <rFont val="CG Omega"/>
        <family val="2"/>
      </rPr>
      <t xml:space="preserve">Bilan qualitatif succint de l'action au format libre (PDF) (à joindre en annexe) : </t>
    </r>
    <r>
      <rPr>
        <sz val="10"/>
        <rFont val="CG Omega"/>
        <family val="2"/>
      </rPr>
      <t xml:space="preserve">
(Exemple : Temps forts de l'action / Evolution de l'action d'une année à une autre / Moyens humains / Partenariat / Points d'amélioration envisagés / Perspectives N+1)</t>
    </r>
  </si>
  <si>
    <t>Seuls les encadrés verts sont à compléter - Ne pas modifier les calculs automatisés.</t>
  </si>
  <si>
    <t>Nom du signataire du BT :</t>
  </si>
  <si>
    <t>Lieu des séjours et périodes</t>
  </si>
  <si>
    <t>Nombre de places déclarées auprès de la SDJES 
(DDCS auparavant)</t>
  </si>
  <si>
    <t xml:space="preserve">Nombre de jeunes accueillis réellement lors du séjour </t>
  </si>
  <si>
    <t>Durée du séjour (en jours)</t>
  </si>
  <si>
    <t>Nombre de jours /enfants et par séjour</t>
  </si>
  <si>
    <t>Capacité théorique d'accueil</t>
  </si>
  <si>
    <t>Séjour 1</t>
  </si>
  <si>
    <t>Séjour 2</t>
  </si>
  <si>
    <t>Séjour 3</t>
  </si>
  <si>
    <t>Séjour 4</t>
  </si>
  <si>
    <t>Séjour 5</t>
  </si>
  <si>
    <t>Séjour 6</t>
  </si>
  <si>
    <t>Séjour 7</t>
  </si>
  <si>
    <t>Séjour 8</t>
  </si>
  <si>
    <t>Séjour 9</t>
  </si>
  <si>
    <t>Séjour 10</t>
  </si>
  <si>
    <t xml:space="preserve">Total </t>
  </si>
  <si>
    <t xml:space="preserve">Moyenne </t>
  </si>
  <si>
    <t>Taux d'occupation global
(il peut être &gt; 100 %)</t>
  </si>
  <si>
    <t>Bilan annuel 2025</t>
  </si>
  <si>
    <r>
      <t xml:space="preserve">Séjours 2025
</t>
    </r>
    <r>
      <rPr>
        <b/>
        <u/>
        <sz val="10"/>
        <color indexed="21"/>
        <rFont val="CG Omega"/>
        <family val="2"/>
      </rPr>
      <t>(Hors séjours ouvrant droit à la prestation de service ordinaire)
Séjours supérieurs à 5 nuits et 6 jours</t>
    </r>
  </si>
  <si>
    <t>Période de réalisation de l'action :
"du JJ/MM/2025 au JJ/MM/2025"</t>
  </si>
  <si>
    <t>2025 réel</t>
  </si>
  <si>
    <r>
      <t xml:space="preserve">  
Fait à …..................................................................................................., le …../…../2026                          Signature </t>
    </r>
    <r>
      <rPr>
        <b/>
        <u/>
        <sz val="10"/>
        <rFont val="CG Omega"/>
        <family val="2"/>
      </rPr>
      <t>et</t>
    </r>
    <r>
      <rPr>
        <sz val="10"/>
        <rFont val="CG Omega"/>
        <family val="2"/>
      </rPr>
      <t xml:space="preserve"> cachet : 
NOM, Prénom : …........................................................................
Qualité du signataire : ...................................................................</t>
    </r>
  </si>
  <si>
    <r>
      <rPr>
        <b/>
        <u/>
        <sz val="20"/>
        <color rgb="FF0000FF"/>
        <rFont val="CG Omega"/>
        <family val="2"/>
      </rPr>
      <t>Fiche de calcul - Séjours 2025</t>
    </r>
    <r>
      <rPr>
        <b/>
        <u/>
        <sz val="10"/>
        <color rgb="FF0000FF"/>
        <rFont val="CG Omega"/>
        <family val="2"/>
      </rPr>
      <t xml:space="preserve">
(Hors séjours ouvrant droit à la prestation de service ordinaire) - Séjours supérieurs à 5 nuits et 6 jours</t>
    </r>
    <r>
      <rPr>
        <b/>
        <u/>
        <sz val="10"/>
        <color indexed="21"/>
        <rFont val="CG Omega"/>
        <family val="2"/>
      </rPr>
      <t xml:space="preserve">
</t>
    </r>
  </si>
  <si>
    <r>
      <t xml:space="preserve">  
Fait à …..................................................................................................., le …../…../2026                                  Signature </t>
    </r>
    <r>
      <rPr>
        <b/>
        <u/>
        <sz val="11"/>
        <color theme="1"/>
        <rFont val="Calibri"/>
        <family val="2"/>
        <scheme val="minor"/>
      </rPr>
      <t>et</t>
    </r>
    <r>
      <rPr>
        <sz val="11"/>
        <color theme="1"/>
        <rFont val="Calibri"/>
        <family val="2"/>
        <scheme val="minor"/>
      </rPr>
      <t xml:space="preserve"> cachet : 
NOM, Prénom : …...........................................................................................................
Qualité du signataire : .............................................................................................................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</si>
</sst>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0"/>
      <name val="CG Omega"/>
      <family val="2"/>
    </font>
    <font>
      <sz val="10"/>
      <name val="CG Omega"/>
      <family val="2"/>
    </font>
    <font>
      <b/>
      <sz val="20"/>
      <color indexed="12"/>
      <name val="CG Omega"/>
      <family val="2"/>
    </font>
    <font>
      <sz val="16"/>
      <name val="CG Omega"/>
      <family val="2"/>
    </font>
    <font>
      <b/>
      <u/>
      <sz val="18"/>
      <color indexed="21"/>
      <name val="CG Omega"/>
      <family val="2"/>
    </font>
    <font>
      <b/>
      <sz val="14"/>
      <name val="CG Omega"/>
      <family val="2"/>
    </font>
    <font>
      <b/>
      <sz val="12"/>
      <name val="CG Omega"/>
      <family val="2"/>
    </font>
    <font>
      <i/>
      <sz val="7"/>
      <name val="CG Omega"/>
      <family val="2"/>
    </font>
    <font>
      <b/>
      <sz val="11"/>
      <name val="CG Omega"/>
      <family val="2"/>
    </font>
    <font>
      <sz val="11"/>
      <name val="CG Omega"/>
      <family val="2"/>
    </font>
    <font>
      <sz val="9"/>
      <name val="CG Omega"/>
      <family val="2"/>
    </font>
    <font>
      <i/>
      <sz val="9"/>
      <name val="CG Omega"/>
      <family val="2"/>
    </font>
    <font>
      <vertAlign val="superscript"/>
      <sz val="11"/>
      <name val="CG Omega"/>
      <family val="2"/>
    </font>
    <font>
      <u/>
      <sz val="9"/>
      <name val="CG Omega"/>
      <family val="2"/>
    </font>
    <font>
      <b/>
      <u/>
      <sz val="10"/>
      <color indexed="21"/>
      <name val="CG Omega"/>
      <family val="2"/>
    </font>
    <font>
      <b/>
      <sz val="16"/>
      <name val="CG Omega"/>
      <family val="2"/>
    </font>
    <font>
      <b/>
      <sz val="11"/>
      <color theme="1"/>
      <name val="Calibri"/>
      <family val="2"/>
      <scheme val="minor"/>
    </font>
    <font>
      <b/>
      <u/>
      <sz val="10"/>
      <color rgb="FF0000FF"/>
      <name val="CG Omega"/>
      <family val="2"/>
    </font>
    <font>
      <b/>
      <u/>
      <sz val="11"/>
      <color theme="1"/>
      <name val="Calibri"/>
      <family val="2"/>
      <scheme val="minor"/>
    </font>
    <font>
      <b/>
      <u/>
      <sz val="10"/>
      <name val="CG Omega"/>
      <family val="2"/>
    </font>
    <font>
      <i/>
      <sz val="11"/>
      <color theme="1"/>
      <name val="Calibri"/>
      <family val="2"/>
      <scheme val="minor"/>
    </font>
    <font>
      <b/>
      <u/>
      <sz val="20"/>
      <color rgb="FF0000FF"/>
      <name val="CG Omega"/>
      <family val="2"/>
    </font>
    <font>
      <b/>
      <i/>
      <sz val="11"/>
      <name val="CG Omega"/>
      <family val="2"/>
    </font>
    <font>
      <b/>
      <u/>
      <sz val="14"/>
      <name val="CG Omega"/>
      <family val="2"/>
    </font>
    <font>
      <b/>
      <u/>
      <sz val="11"/>
      <name val="CG Omega"/>
      <family val="2"/>
    </font>
    <font>
      <sz val="14"/>
      <name val="CG Omeg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105">
    <border>
      <left/>
      <right/>
      <top/>
      <bottom/>
      <diagonal/>
    </border>
    <border>
      <left style="hair">
        <color indexed="21"/>
      </left>
      <right style="hair">
        <color indexed="21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hair">
        <color indexed="21"/>
      </right>
      <top/>
      <bottom/>
      <diagonal/>
    </border>
    <border>
      <left style="hair">
        <color indexed="21"/>
      </left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theme="6"/>
      </left>
      <right style="thin">
        <color indexed="21"/>
      </right>
      <top style="medium">
        <color theme="6"/>
      </top>
      <bottom style="medium">
        <color theme="6"/>
      </bottom>
      <diagonal/>
    </border>
    <border>
      <left style="thin">
        <color indexed="21"/>
      </left>
      <right style="thin">
        <color indexed="21"/>
      </right>
      <top style="medium">
        <color theme="6"/>
      </top>
      <bottom style="medium">
        <color theme="6"/>
      </bottom>
      <diagonal/>
    </border>
    <border>
      <left style="medium">
        <color theme="6"/>
      </left>
      <right style="medium">
        <color theme="6"/>
      </right>
      <top style="medium">
        <color theme="6"/>
      </top>
      <bottom style="medium">
        <color theme="6"/>
      </bottom>
      <diagonal/>
    </border>
    <border>
      <left style="thin">
        <color indexed="21"/>
      </left>
      <right style="medium">
        <color theme="6"/>
      </right>
      <top style="medium">
        <color theme="6"/>
      </top>
      <bottom style="medium">
        <color theme="6"/>
      </bottom>
      <diagonal/>
    </border>
    <border>
      <left/>
      <right/>
      <top style="medium">
        <color theme="6"/>
      </top>
      <bottom style="medium">
        <color theme="6"/>
      </bottom>
      <diagonal/>
    </border>
    <border>
      <left style="medium">
        <color theme="6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8"/>
      </left>
      <right style="thin">
        <color indexed="8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/>
      <top style="medium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theme="0"/>
      </bottom>
      <diagonal/>
    </border>
    <border>
      <left style="medium">
        <color theme="6"/>
      </left>
      <right/>
      <top style="medium">
        <color theme="6"/>
      </top>
      <bottom style="medium">
        <color theme="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indexed="8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ck">
        <color theme="6"/>
      </left>
      <right style="thick">
        <color theme="6"/>
      </right>
      <top style="thick">
        <color theme="6"/>
      </top>
      <bottom style="thick">
        <color theme="6"/>
      </bottom>
      <diagonal/>
    </border>
    <border>
      <left/>
      <right style="thin">
        <color indexed="64"/>
      </right>
      <top style="medium">
        <color theme="0"/>
      </top>
      <bottom style="medium">
        <color theme="0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theme="0"/>
      </right>
      <top/>
      <bottom style="thin">
        <color theme="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/>
      <right style="medium">
        <color theme="6"/>
      </right>
      <top style="medium">
        <color theme="6"/>
      </top>
      <bottom style="medium">
        <color theme="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medium">
        <color theme="6"/>
      </top>
      <bottom style="medium">
        <color theme="6"/>
      </bottom>
      <diagonal/>
    </border>
    <border>
      <left style="thin">
        <color theme="0"/>
      </left>
      <right style="thin">
        <color theme="0"/>
      </right>
      <top/>
      <bottom style="medium">
        <color theme="6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medium">
        <color theme="6"/>
      </left>
      <right style="medium">
        <color theme="6"/>
      </right>
      <top style="medium">
        <color theme="6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theme="0"/>
      </left>
      <right style="thin">
        <color indexed="8"/>
      </right>
      <top style="medium">
        <color theme="0"/>
      </top>
      <bottom style="medium">
        <color theme="0"/>
      </bottom>
      <diagonal/>
    </border>
    <border>
      <left/>
      <right/>
      <top style="thin">
        <color auto="1"/>
      </top>
      <bottom/>
      <diagonal/>
    </border>
    <border>
      <left style="medium">
        <color theme="0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rgb="FF92D050"/>
      </bottom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 style="medium">
        <color rgb="FF92D050"/>
      </left>
      <right/>
      <top style="medium">
        <color rgb="FF92D050"/>
      </top>
      <bottom style="medium">
        <color rgb="FF92D050"/>
      </bottom>
      <diagonal/>
    </border>
    <border>
      <left/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thin">
        <color indexed="64"/>
      </left>
      <right style="hair">
        <color indexed="21"/>
      </right>
      <top style="thin">
        <color indexed="64"/>
      </top>
      <bottom/>
      <diagonal/>
    </border>
    <border>
      <left style="hair">
        <color indexed="21"/>
      </left>
      <right style="hair">
        <color indexed="21"/>
      </right>
      <top style="thin">
        <color indexed="64"/>
      </top>
      <bottom/>
      <diagonal/>
    </border>
    <border>
      <left style="hair">
        <color indexed="21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theme="6"/>
      </left>
      <right/>
      <top style="medium">
        <color theme="6"/>
      </top>
      <bottom/>
      <diagonal/>
    </border>
    <border>
      <left/>
      <right/>
      <top style="medium">
        <color theme="6"/>
      </top>
      <bottom/>
      <diagonal/>
    </border>
    <border>
      <left/>
      <right style="medium">
        <color theme="6"/>
      </right>
      <top style="medium">
        <color theme="6"/>
      </top>
      <bottom/>
      <diagonal/>
    </border>
    <border>
      <left/>
      <right style="medium">
        <color theme="6"/>
      </right>
      <top/>
      <bottom/>
      <diagonal/>
    </border>
    <border>
      <left style="medium">
        <color theme="6"/>
      </left>
      <right/>
      <top/>
      <bottom style="medium">
        <color theme="6"/>
      </bottom>
      <diagonal/>
    </border>
    <border>
      <left/>
      <right/>
      <top/>
      <bottom style="medium">
        <color theme="6"/>
      </bottom>
      <diagonal/>
    </border>
    <border>
      <left/>
      <right style="medium">
        <color theme="6"/>
      </right>
      <top/>
      <bottom style="medium">
        <color theme="6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8" fillId="2" borderId="0" xfId="0" applyFont="1" applyFill="1" applyAlignment="1">
      <alignment horizontal="right" vertical="center" wrapText="1"/>
    </xf>
    <xf numFmtId="0" fontId="2" fillId="2" borderId="0" xfId="0" applyFont="1" applyFill="1"/>
    <xf numFmtId="4" fontId="2" fillId="6" borderId="45" xfId="0" applyNumberFormat="1" applyFont="1" applyFill="1" applyBorder="1" applyAlignment="1" applyProtection="1">
      <alignment vertical="center"/>
      <protection locked="0"/>
    </xf>
    <xf numFmtId="4" fontId="2" fillId="6" borderId="44" xfId="0" applyNumberFormat="1" applyFont="1" applyFill="1" applyBorder="1" applyAlignment="1" applyProtection="1">
      <alignment vertical="center"/>
      <protection locked="0"/>
    </xf>
    <xf numFmtId="4" fontId="10" fillId="6" borderId="44" xfId="0" applyNumberFormat="1" applyFont="1" applyFill="1" applyBorder="1" applyAlignment="1" applyProtection="1">
      <alignment vertical="center"/>
      <protection locked="0"/>
    </xf>
    <xf numFmtId="0" fontId="7" fillId="0" borderId="53" xfId="0" applyFont="1" applyBorder="1" applyAlignment="1" applyProtection="1">
      <alignment horizontal="center" vertical="center"/>
      <protection locked="0"/>
    </xf>
    <xf numFmtId="4" fontId="1" fillId="5" borderId="52" xfId="0" applyNumberFormat="1" applyFont="1" applyFill="1" applyBorder="1" applyAlignment="1">
      <alignment vertical="center"/>
    </xf>
    <xf numFmtId="4" fontId="10" fillId="6" borderId="28" xfId="0" applyNumberFormat="1" applyFont="1" applyFill="1" applyBorder="1" applyAlignment="1">
      <alignment vertical="center"/>
    </xf>
    <xf numFmtId="4" fontId="10" fillId="6" borderId="52" xfId="0" applyNumberFormat="1" applyFont="1" applyFill="1" applyBorder="1" applyAlignment="1">
      <alignment vertical="center"/>
    </xf>
    <xf numFmtId="0" fontId="0" fillId="6" borderId="0" xfId="0" applyFill="1"/>
    <xf numFmtId="0" fontId="10" fillId="5" borderId="0" xfId="0" applyFont="1" applyFill="1" applyAlignment="1">
      <alignment horizontal="center" vertical="center" wrapText="1"/>
    </xf>
    <xf numFmtId="4" fontId="10" fillId="6" borderId="0" xfId="0" applyNumberFormat="1" applyFont="1" applyFill="1" applyAlignment="1">
      <alignment vertical="center"/>
    </xf>
    <xf numFmtId="4" fontId="2" fillId="6" borderId="52" xfId="0" applyNumberFormat="1" applyFont="1" applyFill="1" applyBorder="1" applyAlignment="1">
      <alignment vertical="center"/>
    </xf>
    <xf numFmtId="4" fontId="10" fillId="6" borderId="41" xfId="0" applyNumberFormat="1" applyFont="1" applyFill="1" applyBorder="1" applyAlignment="1">
      <alignment vertical="center"/>
    </xf>
    <xf numFmtId="4" fontId="9" fillId="5" borderId="0" xfId="0" applyNumberFormat="1" applyFont="1" applyFill="1" applyAlignment="1">
      <alignment vertical="center"/>
    </xf>
    <xf numFmtId="0" fontId="2" fillId="6" borderId="0" xfId="0" applyFont="1" applyFill="1"/>
    <xf numFmtId="0" fontId="2" fillId="6" borderId="36" xfId="0" applyFont="1" applyFill="1" applyBorder="1"/>
    <xf numFmtId="0" fontId="2" fillId="6" borderId="23" xfId="0" applyFont="1" applyFill="1" applyBorder="1"/>
    <xf numFmtId="0" fontId="2" fillId="6" borderId="29" xfId="0" applyFont="1" applyFill="1" applyBorder="1"/>
    <xf numFmtId="4" fontId="1" fillId="5" borderId="60" xfId="0" applyNumberFormat="1" applyFont="1" applyFill="1" applyBorder="1" applyAlignment="1">
      <alignment vertical="center"/>
    </xf>
    <xf numFmtId="4" fontId="1" fillId="5" borderId="59" xfId="0" applyNumberFormat="1" applyFont="1" applyFill="1" applyBorder="1" applyAlignment="1">
      <alignment vertical="center"/>
    </xf>
    <xf numFmtId="0" fontId="0" fillId="6" borderId="49" xfId="0" applyFill="1" applyBorder="1"/>
    <xf numFmtId="0" fontId="0" fillId="6" borderId="50" xfId="0" applyFill="1" applyBorder="1"/>
    <xf numFmtId="0" fontId="0" fillId="6" borderId="55" xfId="0" applyFill="1" applyBorder="1"/>
    <xf numFmtId="4" fontId="10" fillId="6" borderId="61" xfId="0" applyNumberFormat="1" applyFont="1" applyFill="1" applyBorder="1" applyAlignment="1">
      <alignment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6" fillId="2" borderId="43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25" xfId="0" applyFont="1" applyFill="1" applyBorder="1" applyAlignment="1">
      <alignment vertical="center"/>
    </xf>
    <xf numFmtId="0" fontId="10" fillId="5" borderId="26" xfId="0" applyFont="1" applyFill="1" applyBorder="1" applyAlignment="1">
      <alignment horizontal="center" vertical="center" wrapText="1"/>
    </xf>
    <xf numFmtId="3" fontId="1" fillId="6" borderId="33" xfId="0" applyNumberFormat="1" applyFont="1" applyFill="1" applyBorder="1" applyAlignment="1">
      <alignment horizontal="center" vertical="center"/>
    </xf>
    <xf numFmtId="3" fontId="1" fillId="6" borderId="39" xfId="0" applyNumberFormat="1" applyFont="1" applyFill="1" applyBorder="1" applyAlignment="1">
      <alignment horizontal="center" vertical="center"/>
    </xf>
    <xf numFmtId="3" fontId="1" fillId="6" borderId="31" xfId="0" applyNumberFormat="1" applyFont="1" applyFill="1" applyBorder="1" applyAlignment="1">
      <alignment horizontal="center" vertical="center"/>
    </xf>
    <xf numFmtId="3" fontId="1" fillId="6" borderId="23" xfId="0" applyNumberFormat="1" applyFont="1" applyFill="1" applyBorder="1" applyAlignment="1">
      <alignment horizontal="center" vertical="center"/>
    </xf>
    <xf numFmtId="3" fontId="1" fillId="6" borderId="32" xfId="0" applyNumberFormat="1" applyFont="1" applyFill="1" applyBorder="1" applyAlignment="1">
      <alignment horizontal="center" vertical="center"/>
    </xf>
    <xf numFmtId="0" fontId="2" fillId="5" borderId="6" xfId="0" applyFont="1" applyFill="1" applyBorder="1"/>
    <xf numFmtId="0" fontId="2" fillId="5" borderId="0" xfId="0" applyFont="1" applyFill="1"/>
    <xf numFmtId="0" fontId="1" fillId="5" borderId="0" xfId="0" applyFont="1" applyFill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2" borderId="0" xfId="0" applyFont="1" applyFill="1"/>
    <xf numFmtId="0" fontId="14" fillId="0" borderId="11" xfId="0" applyFont="1" applyBorder="1" applyAlignment="1">
      <alignment vertical="top"/>
    </xf>
    <xf numFmtId="0" fontId="11" fillId="2" borderId="0" xfId="0" applyFont="1" applyFill="1" applyAlignment="1">
      <alignment vertical="top"/>
    </xf>
    <xf numFmtId="0" fontId="2" fillId="0" borderId="0" xfId="0" applyFont="1"/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9" xfId="0" applyFont="1" applyFill="1" applyBorder="1"/>
    <xf numFmtId="0" fontId="2" fillId="2" borderId="5" xfId="0" applyFont="1" applyFill="1" applyBorder="1"/>
    <xf numFmtId="0" fontId="2" fillId="2" borderId="10" xfId="0" applyFont="1" applyFill="1" applyBorder="1"/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2" xfId="0" applyBorder="1"/>
    <xf numFmtId="0" fontId="0" fillId="0" borderId="54" xfId="0" applyBorder="1"/>
    <xf numFmtId="0" fontId="0" fillId="0" borderId="55" xfId="0" applyBorder="1"/>
    <xf numFmtId="0" fontId="17" fillId="0" borderId="52" xfId="0" applyFont="1" applyBorder="1" applyAlignment="1">
      <alignment horizontal="center" vertical="center"/>
    </xf>
    <xf numFmtId="3" fontId="0" fillId="0" borderId="52" xfId="0" applyNumberFormat="1" applyBorder="1" applyAlignment="1">
      <alignment horizontal="center"/>
    </xf>
    <xf numFmtId="0" fontId="0" fillId="0" borderId="52" xfId="0" applyBorder="1" applyAlignment="1">
      <alignment horizontal="center" vertic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2" borderId="0" xfId="0" applyFont="1" applyFill="1" applyProtection="1">
      <protection locked="0"/>
    </xf>
    <xf numFmtId="0" fontId="2" fillId="2" borderId="23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2" borderId="21" xfId="0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2" borderId="23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0" fillId="0" borderId="55" xfId="0" applyBorder="1" applyProtection="1">
      <protection locked="0"/>
    </xf>
    <xf numFmtId="0" fontId="0" fillId="0" borderId="56" xfId="0" applyBorder="1" applyProtection="1"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3" fontId="0" fillId="0" borderId="18" xfId="0" applyNumberFormat="1" applyBorder="1" applyAlignment="1" applyProtection="1">
      <alignment horizontal="center"/>
      <protection locked="0"/>
    </xf>
    <xf numFmtId="3" fontId="0" fillId="0" borderId="38" xfId="0" applyNumberFormat="1" applyBorder="1" applyAlignment="1" applyProtection="1">
      <alignment horizontal="center"/>
      <protection locked="0"/>
    </xf>
    <xf numFmtId="0" fontId="0" fillId="0" borderId="57" xfId="0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1" fillId="2" borderId="0" xfId="0" applyFont="1" applyFill="1" applyAlignment="1" applyProtection="1">
      <alignment vertical="top"/>
      <protection locked="0"/>
    </xf>
    <xf numFmtId="0" fontId="2" fillId="3" borderId="27" xfId="0" applyFont="1" applyFill="1" applyBorder="1" applyProtection="1">
      <protection locked="0"/>
    </xf>
    <xf numFmtId="0" fontId="2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0" fontId="2" fillId="3" borderId="0" xfId="0" applyFont="1" applyFill="1" applyProtection="1"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0" fontId="1" fillId="5" borderId="25" xfId="0" applyFont="1" applyFill="1" applyBorder="1" applyAlignment="1" applyProtection="1">
      <alignment horizontal="center" vertical="center"/>
      <protection locked="0"/>
    </xf>
    <xf numFmtId="0" fontId="1" fillId="5" borderId="6" xfId="0" applyFont="1" applyFill="1" applyBorder="1" applyAlignment="1" applyProtection="1">
      <alignment horizontal="center" vertical="center"/>
      <protection locked="0"/>
    </xf>
    <xf numFmtId="0" fontId="1" fillId="5" borderId="30" xfId="0" applyFont="1" applyFill="1" applyBorder="1" applyAlignment="1" applyProtection="1">
      <alignment horizontal="center" vertical="center"/>
      <protection locked="0"/>
    </xf>
    <xf numFmtId="0" fontId="2" fillId="4" borderId="27" xfId="0" applyFont="1" applyFill="1" applyBorder="1" applyProtection="1">
      <protection locked="0"/>
    </xf>
    <xf numFmtId="0" fontId="2" fillId="6" borderId="8" xfId="0" applyFont="1" applyFill="1" applyBorder="1"/>
    <xf numFmtId="0" fontId="2" fillId="6" borderId="14" xfId="0" applyFont="1" applyFill="1" applyBorder="1"/>
    <xf numFmtId="0" fontId="2" fillId="6" borderId="15" xfId="0" applyFont="1" applyFill="1" applyBorder="1"/>
    <xf numFmtId="0" fontId="0" fillId="0" borderId="52" xfId="0" applyBorder="1" applyAlignment="1">
      <alignment horizontal="center" vertical="center" wrapText="1"/>
    </xf>
    <xf numFmtId="3" fontId="17" fillId="0" borderId="52" xfId="0" applyNumberFormat="1" applyFont="1" applyBorder="1" applyAlignment="1">
      <alignment horizontal="center"/>
    </xf>
    <xf numFmtId="0" fontId="21" fillId="6" borderId="0" xfId="0" applyFont="1" applyFill="1" applyAlignment="1">
      <alignment vertical="top"/>
    </xf>
    <xf numFmtId="3" fontId="0" fillId="0" borderId="52" xfId="0" applyNumberFormat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/>
    </xf>
    <xf numFmtId="10" fontId="26" fillId="2" borderId="52" xfId="0" applyNumberFormat="1" applyFont="1" applyFill="1" applyBorder="1" applyAlignment="1">
      <alignment horizontal="center" vertical="center"/>
    </xf>
    <xf numFmtId="0" fontId="1" fillId="5" borderId="82" xfId="0" applyFont="1" applyFill="1" applyBorder="1" applyAlignment="1" applyProtection="1">
      <alignment horizontal="center" vertical="center"/>
      <protection locked="0"/>
    </xf>
    <xf numFmtId="0" fontId="0" fillId="0" borderId="92" xfId="0" applyBorder="1"/>
    <xf numFmtId="0" fontId="0" fillId="0" borderId="93" xfId="0" applyBorder="1" applyAlignment="1">
      <alignment horizontal="center" vertical="center" wrapText="1"/>
    </xf>
    <xf numFmtId="0" fontId="17" fillId="0" borderId="93" xfId="0" applyFont="1" applyBorder="1" applyAlignment="1">
      <alignment horizontal="center" vertical="center" wrapText="1"/>
    </xf>
    <xf numFmtId="0" fontId="17" fillId="0" borderId="94" xfId="0" applyFont="1" applyBorder="1" applyAlignment="1">
      <alignment horizontal="center" vertical="center" wrapText="1"/>
    </xf>
    <xf numFmtId="0" fontId="0" fillId="0" borderId="97" xfId="0" applyBorder="1" applyAlignment="1">
      <alignment horizontal="center" vertical="center" wrapText="1"/>
    </xf>
    <xf numFmtId="10" fontId="0" fillId="0" borderId="97" xfId="0" applyNumberFormat="1" applyBorder="1" applyAlignment="1">
      <alignment horizontal="center"/>
    </xf>
    <xf numFmtId="0" fontId="2" fillId="2" borderId="0" xfId="0" applyFont="1" applyFill="1" applyBorder="1" applyAlignment="1" applyProtection="1">
      <alignment vertical="top" wrapText="1"/>
      <protection locked="0"/>
    </xf>
    <xf numFmtId="0" fontId="23" fillId="2" borderId="0" xfId="0" applyFont="1" applyFill="1" applyAlignment="1">
      <alignment horizontal="left" vertical="top"/>
    </xf>
    <xf numFmtId="0" fontId="11" fillId="2" borderId="72" xfId="0" applyFont="1" applyFill="1" applyBorder="1" applyAlignment="1">
      <alignment horizontal="left" vertical="top"/>
    </xf>
    <xf numFmtId="0" fontId="11" fillId="2" borderId="73" xfId="0" applyFont="1" applyFill="1" applyBorder="1" applyAlignment="1">
      <alignment horizontal="left" vertical="top"/>
    </xf>
    <xf numFmtId="0" fontId="11" fillId="2" borderId="0" xfId="0" applyFont="1" applyFill="1" applyAlignment="1">
      <alignment horizontal="right" vertical="center" wrapText="1"/>
    </xf>
    <xf numFmtId="0" fontId="11" fillId="2" borderId="69" xfId="0" applyFont="1" applyFill="1" applyBorder="1" applyAlignment="1">
      <alignment horizontal="right" vertical="center" wrapText="1"/>
    </xf>
    <xf numFmtId="0" fontId="9" fillId="5" borderId="48" xfId="0" applyFont="1" applyFill="1" applyBorder="1" applyAlignment="1">
      <alignment horizontal="center" vertical="center"/>
    </xf>
    <xf numFmtId="0" fontId="9" fillId="5" borderId="58" xfId="0" applyFont="1" applyFill="1" applyBorder="1" applyAlignment="1">
      <alignment horizontal="center" vertical="center"/>
    </xf>
    <xf numFmtId="0" fontId="2" fillId="2" borderId="63" xfId="0" applyFont="1" applyFill="1" applyBorder="1" applyAlignment="1" applyProtection="1">
      <alignment horizontal="left" vertical="top" wrapText="1"/>
      <protection locked="0"/>
    </xf>
    <xf numFmtId="0" fontId="2" fillId="2" borderId="64" xfId="0" applyFont="1" applyFill="1" applyBorder="1" applyAlignment="1" applyProtection="1">
      <alignment horizontal="left" vertical="top" wrapText="1"/>
      <protection locked="0"/>
    </xf>
    <xf numFmtId="0" fontId="10" fillId="5" borderId="83" xfId="0" applyFont="1" applyFill="1" applyBorder="1" applyAlignment="1">
      <alignment horizontal="center" vertical="center"/>
    </xf>
    <xf numFmtId="0" fontId="10" fillId="5" borderId="84" xfId="0" applyFont="1" applyFill="1" applyBorder="1" applyAlignment="1">
      <alignment horizontal="center" vertical="center"/>
    </xf>
    <xf numFmtId="0" fontId="10" fillId="5" borderId="85" xfId="0" applyFont="1" applyFill="1" applyBorder="1" applyAlignment="1">
      <alignment horizontal="center" vertical="center"/>
    </xf>
    <xf numFmtId="0" fontId="10" fillId="5" borderId="86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16" fillId="5" borderId="77" xfId="0" applyFont="1" applyFill="1" applyBorder="1" applyAlignment="1">
      <alignment horizontal="center" vertical="center"/>
    </xf>
    <xf numFmtId="0" fontId="16" fillId="5" borderId="79" xfId="0" applyFont="1" applyFill="1" applyBorder="1" applyAlignment="1">
      <alignment horizontal="center" vertical="center"/>
    </xf>
    <xf numFmtId="0" fontId="10" fillId="5" borderId="40" xfId="0" applyFont="1" applyFill="1" applyBorder="1" applyAlignment="1">
      <alignment horizontal="center" vertical="center" wrapText="1"/>
    </xf>
    <xf numFmtId="0" fontId="10" fillId="5" borderId="24" xfId="0" applyFont="1" applyFill="1" applyBorder="1" applyAlignment="1">
      <alignment horizontal="center" vertical="center" wrapText="1"/>
    </xf>
    <xf numFmtId="0" fontId="6" fillId="5" borderId="80" xfId="0" applyFont="1" applyFill="1" applyBorder="1" applyAlignment="1">
      <alignment horizontal="center" vertical="center"/>
    </xf>
    <xf numFmtId="0" fontId="6" fillId="5" borderId="81" xfId="0" applyFont="1" applyFill="1" applyBorder="1" applyAlignment="1">
      <alignment horizontal="center" vertical="center"/>
    </xf>
    <xf numFmtId="0" fontId="2" fillId="2" borderId="98" xfId="0" applyFont="1" applyFill="1" applyBorder="1" applyAlignment="1" applyProtection="1">
      <alignment horizontal="center" vertical="top" wrapText="1"/>
      <protection locked="0"/>
    </xf>
    <xf numFmtId="0" fontId="2" fillId="2" borderId="99" xfId="0" applyFont="1" applyFill="1" applyBorder="1" applyAlignment="1" applyProtection="1">
      <alignment horizontal="center" vertical="top" wrapText="1"/>
      <protection locked="0"/>
    </xf>
    <xf numFmtId="0" fontId="2" fillId="2" borderId="100" xfId="0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2" fillId="2" borderId="101" xfId="0" applyFont="1" applyFill="1" applyBorder="1" applyAlignment="1" applyProtection="1">
      <alignment horizontal="center" vertical="top" wrapText="1"/>
      <protection locked="0"/>
    </xf>
    <xf numFmtId="0" fontId="2" fillId="2" borderId="102" xfId="0" applyFont="1" applyFill="1" applyBorder="1" applyAlignment="1" applyProtection="1">
      <alignment horizontal="center" vertical="top" wrapText="1"/>
      <protection locked="0"/>
    </xf>
    <xf numFmtId="0" fontId="2" fillId="2" borderId="103" xfId="0" applyFont="1" applyFill="1" applyBorder="1" applyAlignment="1" applyProtection="1">
      <alignment horizontal="center" vertical="top" wrapText="1"/>
      <protection locked="0"/>
    </xf>
    <xf numFmtId="0" fontId="2" fillId="2" borderId="104" xfId="0" applyFont="1" applyFill="1" applyBorder="1" applyAlignment="1" applyProtection="1">
      <alignment horizontal="center" vertical="top" wrapText="1"/>
      <protection locked="0"/>
    </xf>
    <xf numFmtId="0" fontId="12" fillId="2" borderId="0" xfId="0" applyFont="1" applyFill="1" applyAlignment="1">
      <alignment horizontal="center" vertical="center" wrapText="1"/>
    </xf>
    <xf numFmtId="0" fontId="9" fillId="5" borderId="87" xfId="0" applyFont="1" applyFill="1" applyBorder="1" applyAlignment="1">
      <alignment horizontal="center" vertical="center"/>
    </xf>
    <xf numFmtId="0" fontId="9" fillId="5" borderId="60" xfId="0" applyFont="1" applyFill="1" applyBorder="1" applyAlignment="1">
      <alignment horizontal="center" vertical="center"/>
    </xf>
    <xf numFmtId="0" fontId="9" fillId="5" borderId="88" xfId="0" applyFont="1" applyFill="1" applyBorder="1" applyAlignment="1">
      <alignment horizontal="center" vertical="center"/>
    </xf>
    <xf numFmtId="0" fontId="9" fillId="5" borderId="89" xfId="0" applyFont="1" applyFill="1" applyBorder="1" applyAlignment="1">
      <alignment horizontal="center" vertical="center"/>
    </xf>
    <xf numFmtId="0" fontId="10" fillId="5" borderId="42" xfId="0" applyFont="1" applyFill="1" applyBorder="1" applyAlignment="1"/>
    <xf numFmtId="0" fontId="10" fillId="5" borderId="37" xfId="0" applyFont="1" applyFill="1" applyBorder="1" applyAlignment="1"/>
    <xf numFmtId="0" fontId="10" fillId="5" borderId="35" xfId="0" applyFont="1" applyFill="1" applyBorder="1" applyAlignment="1"/>
    <xf numFmtId="0" fontId="10" fillId="5" borderId="47" xfId="0" applyFont="1" applyFill="1" applyBorder="1" applyAlignment="1"/>
    <xf numFmtId="0" fontId="9" fillId="5" borderId="90" xfId="0" applyFont="1" applyFill="1" applyBorder="1" applyAlignment="1">
      <alignment horizontal="center" vertical="center" wrapText="1"/>
    </xf>
    <xf numFmtId="0" fontId="9" fillId="5" borderId="91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/>
    </xf>
    <xf numFmtId="0" fontId="16" fillId="2" borderId="77" xfId="0" applyFont="1" applyFill="1" applyBorder="1" applyAlignment="1">
      <alignment horizontal="center" vertical="center"/>
    </xf>
    <xf numFmtId="0" fontId="16" fillId="2" borderId="78" xfId="0" applyFont="1" applyFill="1" applyBorder="1" applyAlignment="1">
      <alignment horizontal="center" vertical="center"/>
    </xf>
    <xf numFmtId="0" fontId="10" fillId="2" borderId="77" xfId="0" applyFont="1" applyFill="1" applyBorder="1" applyAlignment="1">
      <alignment horizontal="center" vertical="center"/>
    </xf>
    <xf numFmtId="3" fontId="6" fillId="2" borderId="52" xfId="0" applyNumberFormat="1" applyFont="1" applyFill="1" applyBorder="1" applyAlignment="1">
      <alignment horizontal="center" vertical="center"/>
    </xf>
    <xf numFmtId="3" fontId="24" fillId="2" borderId="52" xfId="0" applyNumberFormat="1" applyFont="1" applyFill="1" applyBorder="1" applyAlignment="1">
      <alignment horizontal="center" vertical="center"/>
    </xf>
    <xf numFmtId="0" fontId="10" fillId="5" borderId="34" xfId="0" applyFont="1" applyFill="1" applyBorder="1" applyAlignment="1">
      <alignment horizontal="center" vertical="center" wrapText="1"/>
    </xf>
    <xf numFmtId="0" fontId="10" fillId="5" borderId="46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7" fillId="0" borderId="38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51" xfId="0" applyFont="1" applyBorder="1" applyAlignment="1" applyProtection="1">
      <alignment horizontal="center" vertical="center"/>
      <protection locked="0"/>
    </xf>
    <xf numFmtId="0" fontId="3" fillId="2" borderId="74" xfId="0" applyFont="1" applyFill="1" applyBorder="1" applyAlignment="1">
      <alignment horizontal="center" vertical="center" wrapText="1"/>
    </xf>
    <xf numFmtId="0" fontId="3" fillId="2" borderId="75" xfId="0" applyFont="1" applyFill="1" applyBorder="1" applyAlignment="1">
      <alignment horizontal="center" vertical="center" wrapText="1"/>
    </xf>
    <xf numFmtId="0" fontId="3" fillId="2" borderId="7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5" fillId="2" borderId="4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8" fillId="2" borderId="20" xfId="0" applyFont="1" applyFill="1" applyBorder="1" applyAlignment="1" applyProtection="1">
      <alignment horizontal="center" vertical="top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0" fillId="0" borderId="65" xfId="0" applyBorder="1" applyAlignment="1" applyProtection="1">
      <alignment horizontal="left" vertical="top" wrapText="1"/>
      <protection locked="0"/>
    </xf>
    <xf numFmtId="0" fontId="0" fillId="0" borderId="66" xfId="0" applyBorder="1" applyAlignment="1" applyProtection="1">
      <alignment horizontal="left" vertical="top" wrapText="1"/>
      <protection locked="0"/>
    </xf>
    <xf numFmtId="0" fontId="0" fillId="0" borderId="67" xfId="0" applyBorder="1" applyAlignment="1" applyProtection="1">
      <alignment horizontal="left" vertical="top" wrapText="1"/>
      <protection locked="0"/>
    </xf>
    <xf numFmtId="0" fontId="0" fillId="0" borderId="68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69" xfId="0" applyBorder="1" applyAlignment="1" applyProtection="1">
      <alignment horizontal="left" vertical="top" wrapText="1"/>
      <protection locked="0"/>
    </xf>
    <xf numFmtId="0" fontId="0" fillId="0" borderId="70" xfId="0" applyBorder="1" applyAlignment="1" applyProtection="1">
      <alignment horizontal="left" vertical="top" wrapText="1"/>
      <protection locked="0"/>
    </xf>
    <xf numFmtId="0" fontId="0" fillId="0" borderId="62" xfId="0" applyBorder="1" applyAlignment="1" applyProtection="1">
      <alignment horizontal="left" vertical="top" wrapText="1"/>
      <protection locked="0"/>
    </xf>
    <xf numFmtId="0" fontId="0" fillId="0" borderId="71" xfId="0" applyBorder="1" applyAlignment="1" applyProtection="1">
      <alignment horizontal="left" vertical="top" wrapText="1"/>
      <protection locked="0"/>
    </xf>
    <xf numFmtId="10" fontId="0" fillId="0" borderId="3" xfId="0" applyNumberFormat="1" applyBorder="1" applyAlignment="1">
      <alignment horizontal="center"/>
    </xf>
    <xf numFmtId="10" fontId="0" fillId="0" borderId="95" xfId="0" applyNumberFormat="1" applyBorder="1" applyAlignment="1">
      <alignment horizontal="center"/>
    </xf>
    <xf numFmtId="10" fontId="0" fillId="0" borderId="96" xfId="0" applyNumberFormat="1" applyBorder="1" applyAlignment="1">
      <alignment horizontal="center"/>
    </xf>
    <xf numFmtId="0" fontId="15" fillId="2" borderId="7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/>
    </xf>
    <xf numFmtId="0" fontId="5" fillId="2" borderId="43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</xdr:colOff>
      <xdr:row>0</xdr:row>
      <xdr:rowOff>76201</xdr:rowOff>
    </xdr:from>
    <xdr:to>
      <xdr:col>0</xdr:col>
      <xdr:colOff>1017746</xdr:colOff>
      <xdr:row>3</xdr:row>
      <xdr:rowOff>548640</xdr:rowOff>
    </xdr:to>
    <xdr:pic>
      <xdr:nvPicPr>
        <xdr:cNvPr id="6" name="Image 2" descr="logo cafy+ca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" y="76201"/>
          <a:ext cx="935831" cy="1501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26194</xdr:colOff>
      <xdr:row>16</xdr:row>
      <xdr:rowOff>92869</xdr:rowOff>
    </xdr:from>
    <xdr:to>
      <xdr:col>4</xdr:col>
      <xdr:colOff>45244</xdr:colOff>
      <xdr:row>17</xdr:row>
      <xdr:rowOff>78582</xdr:rowOff>
    </xdr:to>
    <xdr:sp macro="" textlink="" fLocksText="0">
      <xdr:nvSpPr>
        <xdr:cNvPr id="10" name="Text 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3860007" y="4545807"/>
          <a:ext cx="340518" cy="2000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fr-FR" sz="800" b="0" i="0" u="none" strike="noStrike" baseline="0">
            <a:solidFill>
              <a:srgbClr val="000000"/>
            </a:solidFill>
            <a:latin typeface="CG Omeg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80342</xdr:colOff>
      <xdr:row>0</xdr:row>
      <xdr:rowOff>56873</xdr:rowOff>
    </xdr:from>
    <xdr:to>
      <xdr:col>0</xdr:col>
      <xdr:colOff>940906</xdr:colOff>
      <xdr:row>3</xdr:row>
      <xdr:rowOff>172278</xdr:rowOff>
    </xdr:to>
    <xdr:pic>
      <xdr:nvPicPr>
        <xdr:cNvPr id="4" name="Image 2" descr="logo cafy+caf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42" y="56873"/>
          <a:ext cx="860564" cy="1334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view="pageBreakPreview" topLeftCell="A30" zoomScaleNormal="100" zoomScaleSheetLayoutView="100" workbookViewId="0">
      <selection activeCell="C30" sqref="C30"/>
    </sheetView>
  </sheetViews>
  <sheetFormatPr baseColWidth="10" defaultColWidth="9.109375" defaultRowHeight="14.4" x14ac:dyDescent="0.3"/>
  <cols>
    <col min="1" max="1" width="28.109375" style="65" customWidth="1"/>
    <col min="2" max="2" width="13.44140625" style="65" customWidth="1"/>
    <col min="3" max="3" width="15.88671875" style="65" customWidth="1"/>
    <col min="4" max="4" width="4.88671875" style="65" customWidth="1"/>
    <col min="5" max="5" width="16.88671875" style="65" customWidth="1"/>
    <col min="6" max="6" width="17.5546875" style="65" customWidth="1"/>
    <col min="7" max="7" width="22" style="65" customWidth="1"/>
    <col min="8" max="16384" width="9.109375" style="65"/>
  </cols>
  <sheetData>
    <row r="1" spans="1:11" ht="25.2" x14ac:dyDescent="0.3">
      <c r="A1" s="2"/>
      <c r="B1" s="47"/>
      <c r="C1" s="165" t="s">
        <v>50</v>
      </c>
      <c r="D1" s="166"/>
      <c r="E1" s="166"/>
      <c r="F1" s="166"/>
      <c r="G1" s="167"/>
      <c r="H1" s="67"/>
      <c r="I1" s="64"/>
      <c r="J1" s="64"/>
      <c r="K1" s="64"/>
    </row>
    <row r="2" spans="1:11" ht="25.2" x14ac:dyDescent="0.4">
      <c r="A2" s="2"/>
      <c r="B2" s="48"/>
      <c r="C2" s="177" t="s">
        <v>0</v>
      </c>
      <c r="D2" s="178"/>
      <c r="E2" s="178"/>
      <c r="F2" s="178"/>
      <c r="G2" s="179"/>
      <c r="H2" s="67"/>
      <c r="I2" s="64"/>
      <c r="J2" s="64"/>
      <c r="K2" s="64"/>
    </row>
    <row r="3" spans="1:11" ht="30.75" customHeight="1" x14ac:dyDescent="0.4">
      <c r="A3" s="2"/>
      <c r="B3" s="48"/>
      <c r="C3" s="177" t="s">
        <v>1</v>
      </c>
      <c r="D3" s="178"/>
      <c r="E3" s="178"/>
      <c r="F3" s="178"/>
      <c r="G3" s="179"/>
      <c r="H3" s="67"/>
      <c r="I3" s="64"/>
      <c r="J3" s="64"/>
      <c r="K3" s="64"/>
    </row>
    <row r="4" spans="1:11" ht="56.25" customHeight="1" x14ac:dyDescent="0.45">
      <c r="A4" s="44"/>
      <c r="B4" s="47"/>
      <c r="C4" s="168" t="s">
        <v>51</v>
      </c>
      <c r="D4" s="169"/>
      <c r="E4" s="169"/>
      <c r="F4" s="169"/>
      <c r="G4" s="170"/>
      <c r="H4" s="67"/>
      <c r="I4" s="64"/>
      <c r="J4" s="64"/>
      <c r="K4" s="64"/>
    </row>
    <row r="5" spans="1:11" ht="15" customHeight="1" x14ac:dyDescent="0.3">
      <c r="A5" s="2"/>
      <c r="B5" s="2"/>
      <c r="C5" s="51"/>
      <c r="D5" s="52"/>
      <c r="E5" s="52"/>
      <c r="F5" s="52"/>
      <c r="G5" s="53"/>
      <c r="H5" s="67"/>
      <c r="I5" s="64"/>
      <c r="J5" s="64"/>
      <c r="K5" s="64"/>
    </row>
    <row r="6" spans="1:11" ht="15" customHeight="1" x14ac:dyDescent="0.3">
      <c r="A6" s="2"/>
      <c r="B6" s="2"/>
      <c r="C6" s="2"/>
      <c r="D6" s="2"/>
      <c r="E6" s="2"/>
      <c r="F6" s="2"/>
      <c r="G6" s="2"/>
      <c r="H6" s="67"/>
      <c r="I6" s="64"/>
      <c r="J6" s="64"/>
      <c r="K6" s="64"/>
    </row>
    <row r="7" spans="1:11" x14ac:dyDescent="0.3">
      <c r="A7" s="2"/>
      <c r="B7" s="2"/>
      <c r="C7" s="171" t="s">
        <v>2</v>
      </c>
      <c r="D7" s="171"/>
      <c r="E7" s="171"/>
      <c r="F7" s="171"/>
      <c r="G7" s="171"/>
      <c r="H7" s="67"/>
      <c r="I7" s="64"/>
      <c r="J7" s="64"/>
      <c r="K7" s="64"/>
    </row>
    <row r="8" spans="1:11" ht="15" thickBot="1" x14ac:dyDescent="0.35">
      <c r="A8" s="2"/>
      <c r="B8" s="2"/>
      <c r="C8" s="2"/>
      <c r="D8" s="2"/>
      <c r="E8" s="2"/>
      <c r="F8" s="2"/>
      <c r="G8" s="2"/>
      <c r="H8" s="67"/>
      <c r="I8" s="64"/>
      <c r="J8" s="64"/>
      <c r="K8" s="64"/>
    </row>
    <row r="9" spans="1:11" ht="18.600000000000001" thickBot="1" x14ac:dyDescent="0.35">
      <c r="A9" s="172" t="s">
        <v>3</v>
      </c>
      <c r="B9" s="172"/>
      <c r="C9" s="173"/>
      <c r="D9" s="174"/>
      <c r="E9" s="174"/>
      <c r="F9" s="174"/>
      <c r="G9" s="175"/>
      <c r="H9" s="80"/>
      <c r="I9" s="69"/>
      <c r="J9" s="69"/>
      <c r="K9" s="69"/>
    </row>
    <row r="10" spans="1:11" ht="15" thickBot="1" x14ac:dyDescent="0.35">
      <c r="A10" s="50"/>
      <c r="B10" s="50"/>
      <c r="C10" s="176" t="s">
        <v>4</v>
      </c>
      <c r="D10" s="176"/>
      <c r="E10" s="176"/>
      <c r="F10" s="176"/>
      <c r="G10" s="176"/>
      <c r="H10" s="67"/>
      <c r="I10" s="64"/>
      <c r="J10" s="64"/>
      <c r="K10" s="64"/>
    </row>
    <row r="11" spans="1:11" ht="19.5" customHeight="1" thickBot="1" x14ac:dyDescent="0.35">
      <c r="A11" s="161" t="s">
        <v>5</v>
      </c>
      <c r="B11" s="161"/>
      <c r="C11" s="173"/>
      <c r="D11" s="174"/>
      <c r="E11" s="174"/>
      <c r="F11" s="174"/>
      <c r="G11" s="175"/>
      <c r="H11" s="70"/>
      <c r="I11" s="71"/>
      <c r="J11" s="71"/>
      <c r="K11" s="71"/>
    </row>
    <row r="12" spans="1:11" ht="19.5" customHeight="1" thickBot="1" x14ac:dyDescent="0.35">
      <c r="A12" s="41"/>
      <c r="B12" s="41"/>
      <c r="C12" s="6"/>
      <c r="D12" s="6"/>
      <c r="E12" s="6"/>
      <c r="F12" s="6"/>
      <c r="G12" s="6"/>
      <c r="H12" s="72"/>
      <c r="I12" s="71"/>
      <c r="J12" s="71"/>
      <c r="K12" s="71"/>
    </row>
    <row r="13" spans="1:11" ht="19.5" customHeight="1" thickBot="1" x14ac:dyDescent="0.35">
      <c r="A13" s="161" t="s">
        <v>6</v>
      </c>
      <c r="B13" s="161"/>
      <c r="C13" s="162"/>
      <c r="D13" s="163"/>
      <c r="E13" s="163"/>
      <c r="F13" s="163"/>
      <c r="G13" s="164"/>
      <c r="H13" s="73"/>
      <c r="I13" s="71"/>
      <c r="J13" s="71"/>
      <c r="K13" s="71"/>
    </row>
    <row r="14" spans="1:11" ht="15" thickBot="1" x14ac:dyDescent="0.35">
      <c r="A14" s="41"/>
      <c r="B14" s="41"/>
      <c r="C14" s="42"/>
      <c r="D14" s="43"/>
      <c r="E14" s="43"/>
      <c r="F14" s="43"/>
      <c r="G14" s="81"/>
      <c r="H14" s="67"/>
      <c r="I14" s="64"/>
      <c r="J14" s="64"/>
      <c r="K14" s="64"/>
    </row>
    <row r="15" spans="1:11" ht="28.5" customHeight="1" thickBot="1" x14ac:dyDescent="0.35">
      <c r="A15" s="139"/>
      <c r="B15" s="113" t="s">
        <v>52</v>
      </c>
      <c r="C15" s="113"/>
      <c r="D15" s="113"/>
      <c r="E15" s="114"/>
      <c r="F15" s="111"/>
      <c r="G15" s="112"/>
      <c r="H15" s="67"/>
      <c r="I15" s="64"/>
      <c r="J15" s="82"/>
      <c r="K15" s="64"/>
    </row>
    <row r="16" spans="1:11" ht="18.75" customHeight="1" x14ac:dyDescent="0.3">
      <c r="A16" s="139"/>
      <c r="B16" s="44"/>
      <c r="C16" s="2"/>
      <c r="D16" s="45"/>
      <c r="E16" s="46"/>
      <c r="F16" s="46"/>
      <c r="G16" s="83"/>
      <c r="H16" s="67"/>
      <c r="I16" s="64"/>
      <c r="J16" s="82"/>
      <c r="K16" s="64"/>
    </row>
    <row r="17" spans="1:11" s="64" customFormat="1" ht="16.5" customHeight="1" x14ac:dyDescent="0.25">
      <c r="A17" s="110" t="s">
        <v>7</v>
      </c>
      <c r="B17" s="110"/>
      <c r="C17" s="110"/>
      <c r="D17" s="2"/>
      <c r="E17" s="2"/>
      <c r="F17" s="2"/>
      <c r="G17" s="2"/>
      <c r="H17" s="67"/>
    </row>
    <row r="18" spans="1:11" s="64" customFormat="1" ht="16.5" customHeight="1" x14ac:dyDescent="0.25">
      <c r="A18" s="1"/>
      <c r="B18" s="2"/>
      <c r="C18" s="2"/>
      <c r="D18" s="2"/>
      <c r="E18" s="2"/>
      <c r="F18" s="2"/>
      <c r="G18" s="2"/>
      <c r="H18" s="67"/>
    </row>
    <row r="19" spans="1:11" ht="31.5" customHeight="1" x14ac:dyDescent="0.3">
      <c r="A19" s="150" t="s">
        <v>8</v>
      </c>
      <c r="B19" s="151"/>
      <c r="C19" s="151"/>
      <c r="D19" s="152"/>
      <c r="E19" s="152"/>
      <c r="F19" s="152"/>
      <c r="G19" s="153"/>
      <c r="H19" s="67"/>
      <c r="I19" s="64"/>
      <c r="J19" s="64"/>
      <c r="K19" s="64"/>
    </row>
    <row r="20" spans="1:11" ht="28.5" customHeight="1" x14ac:dyDescent="0.3">
      <c r="A20" s="26" t="s">
        <v>9</v>
      </c>
      <c r="B20" s="155" t="str">
        <f>'Fiche de calcul'!C24</f>
        <v/>
      </c>
      <c r="C20" s="155"/>
      <c r="D20" s="154" t="s">
        <v>10</v>
      </c>
      <c r="E20" s="154"/>
      <c r="F20" s="154"/>
      <c r="G20" s="99" t="str">
        <f>'Fiche de calcul'!F24</f>
        <v/>
      </c>
      <c r="H20" s="67"/>
      <c r="I20" s="64"/>
      <c r="J20" s="64"/>
      <c r="K20" s="64"/>
    </row>
    <row r="21" spans="1:11" ht="27" customHeight="1" x14ac:dyDescent="0.3">
      <c r="A21" s="26" t="s">
        <v>11</v>
      </c>
      <c r="B21" s="155" t="str">
        <f>'Fiche de calcul'!D25</f>
        <v/>
      </c>
      <c r="C21" s="155"/>
      <c r="D21" s="27"/>
      <c r="E21" s="27"/>
      <c r="F21" s="27"/>
      <c r="G21" s="28"/>
      <c r="H21" s="67"/>
      <c r="I21" s="64"/>
      <c r="J21" s="64"/>
      <c r="K21" s="64"/>
    </row>
    <row r="22" spans="1:11" ht="26.25" customHeight="1" x14ac:dyDescent="0.3">
      <c r="A22" s="100" t="s">
        <v>12</v>
      </c>
      <c r="B22" s="156" t="str">
        <f>'Fiche de calcul'!E24</f>
        <v/>
      </c>
      <c r="C22" s="156"/>
      <c r="D22" s="154" t="s">
        <v>13</v>
      </c>
      <c r="E22" s="154"/>
      <c r="F22" s="154"/>
      <c r="G22" s="101" t="str">
        <f>'Fiche de calcul'!B27</f>
        <v/>
      </c>
      <c r="H22" s="67"/>
      <c r="I22" s="64"/>
      <c r="J22" s="64"/>
      <c r="K22" s="64"/>
    </row>
    <row r="23" spans="1:11" ht="18.600000000000001" thickBot="1" x14ac:dyDescent="0.35">
      <c r="A23" s="49"/>
      <c r="B23" s="49"/>
      <c r="C23" s="29"/>
      <c r="D23" s="29"/>
      <c r="E23" s="29"/>
      <c r="F23" s="29"/>
      <c r="G23" s="30"/>
      <c r="H23" s="67"/>
      <c r="I23" s="64"/>
      <c r="J23" s="64"/>
      <c r="K23" s="64"/>
    </row>
    <row r="24" spans="1:11" s="86" customFormat="1" ht="11.25" customHeight="1" x14ac:dyDescent="0.3">
      <c r="A24" s="31"/>
      <c r="B24" s="11"/>
      <c r="C24" s="32"/>
      <c r="D24" s="33"/>
      <c r="E24" s="34"/>
      <c r="F24" s="35"/>
      <c r="G24" s="36"/>
      <c r="H24" s="84"/>
      <c r="I24" s="85"/>
      <c r="J24" s="85"/>
      <c r="K24" s="85"/>
    </row>
    <row r="25" spans="1:11" s="86" customFormat="1" ht="33" customHeight="1" x14ac:dyDescent="0.3">
      <c r="A25" s="123" t="s">
        <v>14</v>
      </c>
      <c r="B25" s="124"/>
      <c r="C25" s="124"/>
      <c r="D25" s="124"/>
      <c r="E25" s="124"/>
      <c r="F25" s="124"/>
      <c r="G25" s="125"/>
      <c r="H25" s="87"/>
      <c r="I25" s="85"/>
      <c r="J25" s="85"/>
      <c r="K25" s="85"/>
    </row>
    <row r="26" spans="1:11" s="86" customFormat="1" ht="24.75" customHeight="1" thickBot="1" x14ac:dyDescent="0.35">
      <c r="A26" s="37"/>
      <c r="B26" s="38"/>
      <c r="C26" s="88"/>
      <c r="D26" s="89"/>
      <c r="E26" s="40"/>
      <c r="F26" s="39"/>
      <c r="G26" s="90"/>
      <c r="H26" s="87"/>
      <c r="I26" s="85"/>
      <c r="J26" s="85"/>
      <c r="K26" s="85"/>
    </row>
    <row r="27" spans="1:11" s="86" customFormat="1" ht="18.600000000000001" thickBot="1" x14ac:dyDescent="0.35">
      <c r="A27" s="128" t="s">
        <v>15</v>
      </c>
      <c r="B27" s="129"/>
      <c r="C27" s="102" t="s">
        <v>53</v>
      </c>
      <c r="D27" s="91"/>
      <c r="E27" s="128" t="s">
        <v>16</v>
      </c>
      <c r="F27" s="129"/>
      <c r="G27" s="102" t="s">
        <v>53</v>
      </c>
      <c r="H27" s="87"/>
      <c r="I27" s="85"/>
      <c r="J27" s="85"/>
      <c r="K27" s="85"/>
    </row>
    <row r="28" spans="1:11" s="86" customFormat="1" ht="30.75" customHeight="1" thickTop="1" thickBot="1" x14ac:dyDescent="0.35">
      <c r="A28" s="119" t="s">
        <v>17</v>
      </c>
      <c r="B28" s="120"/>
      <c r="C28" s="4"/>
      <c r="D28" s="3"/>
      <c r="E28" s="121" t="s">
        <v>18</v>
      </c>
      <c r="F28" s="122"/>
      <c r="G28" s="5"/>
      <c r="H28" s="87"/>
      <c r="I28" s="85"/>
      <c r="J28" s="85"/>
      <c r="K28" s="85"/>
    </row>
    <row r="29" spans="1:11" s="86" customFormat="1" ht="35.25" customHeight="1" thickTop="1" thickBot="1" x14ac:dyDescent="0.35">
      <c r="A29" s="119" t="s">
        <v>19</v>
      </c>
      <c r="B29" s="120"/>
      <c r="C29" s="4"/>
      <c r="D29" s="3"/>
      <c r="E29" s="157" t="s">
        <v>20</v>
      </c>
      <c r="F29" s="158"/>
      <c r="G29" s="5"/>
      <c r="H29" s="87"/>
      <c r="I29" s="85"/>
      <c r="J29" s="85"/>
      <c r="K29" s="85"/>
    </row>
    <row r="30" spans="1:11" s="86" customFormat="1" ht="29.25" customHeight="1" thickTop="1" thickBot="1" x14ac:dyDescent="0.35">
      <c r="A30" s="140"/>
      <c r="B30" s="141"/>
      <c r="C30" s="20"/>
      <c r="D30" s="21"/>
      <c r="E30" s="159" t="s">
        <v>21</v>
      </c>
      <c r="F30" s="160"/>
      <c r="G30" s="5"/>
      <c r="H30" s="87"/>
      <c r="I30" s="85"/>
      <c r="J30" s="85"/>
      <c r="K30" s="85"/>
    </row>
    <row r="31" spans="1:11" s="86" customFormat="1" ht="42" customHeight="1" thickTop="1" thickBot="1" x14ac:dyDescent="0.35">
      <c r="A31" s="22"/>
      <c r="B31" s="23"/>
      <c r="C31" s="24"/>
      <c r="D31" s="25"/>
      <c r="E31" s="126" t="s">
        <v>22</v>
      </c>
      <c r="F31" s="127"/>
      <c r="G31" s="5"/>
      <c r="H31" s="87"/>
      <c r="I31" s="85"/>
      <c r="J31" s="85"/>
      <c r="K31" s="85"/>
    </row>
    <row r="32" spans="1:11" s="86" customFormat="1" ht="29.25" customHeight="1" thickBot="1" x14ac:dyDescent="0.35">
      <c r="A32" s="115" t="s">
        <v>23</v>
      </c>
      <c r="B32" s="116"/>
      <c r="C32" s="7" t="str">
        <f>IF(ISBLANK(C28),"",SUM(C28:C29))</f>
        <v/>
      </c>
      <c r="D32" s="8"/>
      <c r="E32" s="142" t="s">
        <v>24</v>
      </c>
      <c r="F32" s="143"/>
      <c r="G32" s="9" t="str">
        <f>IF(ISBLANK(C28),"",G28+G29+G30+G31)</f>
        <v/>
      </c>
      <c r="H32" s="87"/>
      <c r="I32" s="85"/>
      <c r="J32" s="85"/>
      <c r="K32" s="85"/>
    </row>
    <row r="33" spans="1:11" s="86" customFormat="1" ht="29.25" customHeight="1" thickBot="1" x14ac:dyDescent="0.35">
      <c r="A33" s="98" t="s">
        <v>25</v>
      </c>
      <c r="B33" s="10"/>
      <c r="C33" s="10"/>
      <c r="D33" s="8"/>
      <c r="E33" s="11"/>
      <c r="F33" s="11"/>
      <c r="G33" s="12"/>
      <c r="H33" s="87"/>
      <c r="I33" s="85"/>
      <c r="J33" s="85"/>
      <c r="K33" s="85"/>
    </row>
    <row r="34" spans="1:11" s="86" customFormat="1" ht="30.75" customHeight="1" x14ac:dyDescent="0.3">
      <c r="A34" s="148" t="s">
        <v>26</v>
      </c>
      <c r="B34" s="149"/>
      <c r="C34" s="13" t="e">
        <f>IF(ISBLANK(B22),"",C32/B22)</f>
        <v>#VALUE!</v>
      </c>
      <c r="D34" s="14"/>
      <c r="E34" s="10"/>
      <c r="F34" s="10"/>
      <c r="G34" s="15"/>
      <c r="H34" s="87"/>
      <c r="I34" s="85"/>
      <c r="J34" s="85"/>
      <c r="K34" s="85"/>
    </row>
    <row r="35" spans="1:11" s="86" customFormat="1" ht="7.5" customHeight="1" x14ac:dyDescent="0.3">
      <c r="A35" s="144"/>
      <c r="B35" s="145"/>
      <c r="C35" s="146"/>
      <c r="D35" s="146"/>
      <c r="E35" s="146"/>
      <c r="F35" s="146"/>
      <c r="G35" s="147"/>
      <c r="H35" s="84"/>
      <c r="I35" s="85"/>
      <c r="J35" s="85"/>
      <c r="K35" s="85"/>
    </row>
    <row r="36" spans="1:11" s="86" customFormat="1" x14ac:dyDescent="0.3">
      <c r="A36" s="16" t="s">
        <v>27</v>
      </c>
      <c r="B36" s="16"/>
      <c r="C36" s="16"/>
      <c r="D36" s="17"/>
      <c r="E36" s="16"/>
      <c r="F36" s="18"/>
      <c r="G36" s="19"/>
      <c r="H36" s="92"/>
      <c r="I36" s="85"/>
      <c r="J36" s="85"/>
      <c r="K36" s="85"/>
    </row>
    <row r="37" spans="1:11" s="86" customFormat="1" ht="15" thickBot="1" x14ac:dyDescent="0.35">
      <c r="A37" s="93"/>
      <c r="B37" s="93"/>
      <c r="C37" s="93"/>
      <c r="D37" s="93"/>
      <c r="E37" s="94"/>
      <c r="F37" s="95"/>
      <c r="G37" s="95"/>
      <c r="H37" s="92"/>
      <c r="I37" s="85"/>
      <c r="J37" s="85"/>
      <c r="K37" s="85"/>
    </row>
    <row r="38" spans="1:11" s="64" customFormat="1" ht="15" customHeight="1" thickBot="1" x14ac:dyDescent="0.3">
      <c r="A38" s="117" t="s">
        <v>28</v>
      </c>
      <c r="B38" s="117"/>
      <c r="C38" s="117"/>
      <c r="D38" s="117"/>
      <c r="E38" s="117"/>
      <c r="F38" s="117"/>
      <c r="G38" s="117"/>
    </row>
    <row r="39" spans="1:11" s="64" customFormat="1" ht="17.25" customHeight="1" thickBot="1" x14ac:dyDescent="0.3">
      <c r="A39" s="117"/>
      <c r="B39" s="117"/>
      <c r="C39" s="117"/>
      <c r="D39" s="117"/>
      <c r="E39" s="117"/>
      <c r="F39" s="117"/>
      <c r="G39" s="117"/>
    </row>
    <row r="40" spans="1:11" s="64" customFormat="1" ht="17.25" customHeight="1" thickBot="1" x14ac:dyDescent="0.3">
      <c r="A40" s="117"/>
      <c r="B40" s="117"/>
      <c r="C40" s="117"/>
      <c r="D40" s="117"/>
      <c r="E40" s="117"/>
      <c r="F40" s="117"/>
      <c r="G40" s="117"/>
    </row>
    <row r="41" spans="1:11" s="64" customFormat="1" ht="17.25" customHeight="1" thickBot="1" x14ac:dyDescent="0.3">
      <c r="A41" s="118"/>
      <c r="B41" s="118"/>
      <c r="C41" s="118"/>
      <c r="D41" s="118"/>
      <c r="E41" s="118"/>
      <c r="F41" s="118"/>
      <c r="G41" s="118"/>
    </row>
    <row r="42" spans="1:11" s="64" customFormat="1" ht="19.5" customHeight="1" x14ac:dyDescent="0.25">
      <c r="A42" s="130" t="s">
        <v>54</v>
      </c>
      <c r="B42" s="131"/>
      <c r="C42" s="131"/>
      <c r="D42" s="131"/>
      <c r="E42" s="131"/>
      <c r="F42" s="131"/>
      <c r="G42" s="132"/>
    </row>
    <row r="43" spans="1:11" s="64" customFormat="1" ht="15" customHeight="1" x14ac:dyDescent="0.25">
      <c r="A43" s="133"/>
      <c r="B43" s="134"/>
      <c r="C43" s="134"/>
      <c r="D43" s="134"/>
      <c r="E43" s="134"/>
      <c r="F43" s="134"/>
      <c r="G43" s="135"/>
    </row>
    <row r="44" spans="1:11" s="64" customFormat="1" ht="17.25" customHeight="1" x14ac:dyDescent="0.25">
      <c r="A44" s="133"/>
      <c r="B44" s="134"/>
      <c r="C44" s="134"/>
      <c r="D44" s="134"/>
      <c r="E44" s="134"/>
      <c r="F44" s="134"/>
      <c r="G44" s="135"/>
    </row>
    <row r="45" spans="1:11" s="64" customFormat="1" ht="18" customHeight="1" x14ac:dyDescent="0.25">
      <c r="A45" s="133"/>
      <c r="B45" s="134"/>
      <c r="C45" s="134"/>
      <c r="D45" s="134"/>
      <c r="E45" s="134"/>
      <c r="F45" s="134"/>
      <c r="G45" s="135"/>
    </row>
    <row r="46" spans="1:11" s="64" customFormat="1" ht="20.25" customHeight="1" x14ac:dyDescent="0.25">
      <c r="A46" s="133"/>
      <c r="B46" s="134"/>
      <c r="C46" s="134"/>
      <c r="D46" s="134"/>
      <c r="E46" s="134"/>
      <c r="F46" s="134"/>
      <c r="G46" s="135"/>
    </row>
    <row r="47" spans="1:11" x14ac:dyDescent="0.3">
      <c r="A47" s="133"/>
      <c r="B47" s="134"/>
      <c r="C47" s="134"/>
      <c r="D47" s="134"/>
      <c r="E47" s="134"/>
      <c r="F47" s="134"/>
      <c r="G47" s="135"/>
    </row>
    <row r="48" spans="1:11" ht="15" thickBot="1" x14ac:dyDescent="0.35">
      <c r="A48" s="136"/>
      <c r="B48" s="137"/>
      <c r="C48" s="137"/>
      <c r="D48" s="137"/>
      <c r="E48" s="137"/>
      <c r="F48" s="137"/>
      <c r="G48" s="138"/>
    </row>
    <row r="49" spans="1:7" x14ac:dyDescent="0.3">
      <c r="A49" s="109"/>
      <c r="B49" s="109"/>
      <c r="C49" s="109"/>
      <c r="D49" s="109"/>
      <c r="E49" s="109"/>
      <c r="F49" s="109"/>
      <c r="G49" s="109"/>
    </row>
  </sheetData>
  <sheetProtection selectLockedCells="1"/>
  <mergeCells count="38">
    <mergeCell ref="A13:B13"/>
    <mergeCell ref="C13:G13"/>
    <mergeCell ref="C1:G1"/>
    <mergeCell ref="C4:G4"/>
    <mergeCell ref="C7:G7"/>
    <mergeCell ref="A11:B11"/>
    <mergeCell ref="A9:B9"/>
    <mergeCell ref="C9:G9"/>
    <mergeCell ref="C10:G10"/>
    <mergeCell ref="C11:G11"/>
    <mergeCell ref="C2:G2"/>
    <mergeCell ref="C3:G3"/>
    <mergeCell ref="A42:G48"/>
    <mergeCell ref="A15:A16"/>
    <mergeCell ref="A30:B30"/>
    <mergeCell ref="E32:F32"/>
    <mergeCell ref="A35:G35"/>
    <mergeCell ref="A34:B34"/>
    <mergeCell ref="A19:G19"/>
    <mergeCell ref="D20:F20"/>
    <mergeCell ref="D22:F22"/>
    <mergeCell ref="B20:C20"/>
    <mergeCell ref="B21:C21"/>
    <mergeCell ref="B22:C22"/>
    <mergeCell ref="E29:F29"/>
    <mergeCell ref="E30:F30"/>
    <mergeCell ref="A27:B27"/>
    <mergeCell ref="A28:B28"/>
    <mergeCell ref="A17:C17"/>
    <mergeCell ref="F15:G15"/>
    <mergeCell ref="B15:E15"/>
    <mergeCell ref="A32:B32"/>
    <mergeCell ref="A38:G41"/>
    <mergeCell ref="A29:B29"/>
    <mergeCell ref="E28:F28"/>
    <mergeCell ref="A25:G25"/>
    <mergeCell ref="E31:F31"/>
    <mergeCell ref="E27:F27"/>
  </mergeCells>
  <dataValidations disablePrompts="1" count="1">
    <dataValidation errorStyle="information" operator="equal" allowBlank="1" showErrorMessage="1" errorTitle="dddd" error="dddddd" sqref="M17:M18 JI17:JI18 TE17:TE18 ADA17:ADA18 AMW17:AMW18 AWS17:AWS18 BGO17:BGO18 BQK17:BQK18 CAG17:CAG18 CKC17:CKC18 CTY17:CTY18 DDU17:DDU18 DNQ17:DNQ18 DXM17:DXM18 EHI17:EHI18 ERE17:ERE18 FBA17:FBA18 FKW17:FKW18 FUS17:FUS18 GEO17:GEO18 GOK17:GOK18 GYG17:GYG18 HIC17:HIC18 HRY17:HRY18 IBU17:IBU18 ILQ17:ILQ18 IVM17:IVM18 JFI17:JFI18 JPE17:JPE18 JZA17:JZA18 KIW17:KIW18 KSS17:KSS18 LCO17:LCO18 LMK17:LMK18 LWG17:LWG18 MGC17:MGC18 MPY17:MPY18 MZU17:MZU18 NJQ17:NJQ18 NTM17:NTM18 ODI17:ODI18 ONE17:ONE18 OXA17:OXA18 PGW17:PGW18 PQS17:PQS18 QAO17:QAO18 QKK17:QKK18 QUG17:QUG18 REC17:REC18 RNY17:RNY18 RXU17:RXU18 SHQ17:SHQ18 SRM17:SRM18 TBI17:TBI18 TLE17:TLE18 TVA17:TVA18 UEW17:UEW18 UOS17:UOS18 UYO17:UYO18 VIK17:VIK18 VSG17:VSG18 WCC17:WCC18 WLY17:WLY18 WVU17:WVU18" xr:uid="{00000000-0002-0000-0000-000000000000}">
      <formula1>0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6"/>
  <sheetViews>
    <sheetView view="pageBreakPreview" topLeftCell="A2" zoomScale="85" zoomScaleNormal="70" zoomScaleSheetLayoutView="85" workbookViewId="0">
      <selection activeCell="B14" sqref="B14"/>
    </sheetView>
  </sheetViews>
  <sheetFormatPr baseColWidth="10" defaultColWidth="9.109375" defaultRowHeight="14.4" x14ac:dyDescent="0.3"/>
  <cols>
    <col min="1" max="1" width="24.109375" style="66" customWidth="1"/>
    <col min="2" max="2" width="27.109375" style="65" customWidth="1"/>
    <col min="3" max="3" width="28.44140625" style="65" customWidth="1"/>
    <col min="4" max="4" width="17.109375" style="65" customWidth="1"/>
    <col min="5" max="5" width="22.109375" style="65" customWidth="1"/>
    <col min="6" max="6" width="20.44140625" style="65" customWidth="1"/>
    <col min="7" max="16384" width="9.109375" style="65"/>
  </cols>
  <sheetData>
    <row r="1" spans="1:10" ht="25.2" x14ac:dyDescent="0.3">
      <c r="A1" s="54"/>
      <c r="B1" s="180"/>
      <c r="C1" s="181"/>
      <c r="D1" s="181"/>
      <c r="E1" s="181"/>
      <c r="F1" s="182"/>
      <c r="G1" s="64"/>
      <c r="H1" s="64"/>
      <c r="I1" s="64"/>
    </row>
    <row r="2" spans="1:10" ht="56.25" customHeight="1" x14ac:dyDescent="0.3">
      <c r="A2" s="55"/>
      <c r="B2" s="195" t="s">
        <v>55</v>
      </c>
      <c r="C2" s="196"/>
      <c r="D2" s="196"/>
      <c r="E2" s="196"/>
      <c r="F2" s="197"/>
      <c r="G2" s="64"/>
      <c r="H2" s="64"/>
      <c r="I2" s="64"/>
    </row>
    <row r="3" spans="1:10" ht="15" customHeight="1" x14ac:dyDescent="0.3">
      <c r="A3" s="56"/>
      <c r="B3" s="51"/>
      <c r="C3" s="52"/>
      <c r="D3" s="52"/>
      <c r="E3" s="52"/>
      <c r="F3" s="53"/>
      <c r="G3" s="64"/>
      <c r="H3" s="64"/>
      <c r="I3" s="64"/>
    </row>
    <row r="4" spans="1:10" x14ac:dyDescent="0.3">
      <c r="A4" s="57"/>
      <c r="B4" s="103"/>
      <c r="C4" s="103"/>
      <c r="D4"/>
      <c r="E4" s="103"/>
      <c r="F4" s="103"/>
    </row>
    <row r="5" spans="1:10" x14ac:dyDescent="0.3">
      <c r="A5" s="2"/>
      <c r="B5" s="171" t="s">
        <v>29</v>
      </c>
      <c r="C5" s="171"/>
      <c r="D5" s="171"/>
      <c r="E5" s="171"/>
      <c r="F5" s="171"/>
      <c r="G5" s="67"/>
      <c r="H5" s="64"/>
      <c r="I5" s="64"/>
      <c r="J5" s="64"/>
    </row>
    <row r="6" spans="1:10" ht="15" thickBot="1" x14ac:dyDescent="0.35">
      <c r="A6" s="57"/>
      <c r="B6" s="58"/>
      <c r="C6" s="59"/>
      <c r="D6" s="59"/>
      <c r="E6" s="59"/>
      <c r="F6"/>
    </row>
    <row r="7" spans="1:10" ht="18.600000000000001" thickBot="1" x14ac:dyDescent="0.35">
      <c r="A7" s="172" t="s">
        <v>3</v>
      </c>
      <c r="B7" s="172"/>
      <c r="C7" s="162"/>
      <c r="D7" s="163"/>
      <c r="E7" s="163"/>
      <c r="F7" s="164"/>
      <c r="G7" s="68"/>
      <c r="H7" s="69"/>
      <c r="I7" s="69"/>
      <c r="J7" s="69"/>
    </row>
    <row r="8" spans="1:10" ht="15" thickBot="1" x14ac:dyDescent="0.35">
      <c r="A8" s="50"/>
      <c r="B8" s="50"/>
      <c r="C8" s="176" t="s">
        <v>4</v>
      </c>
      <c r="D8" s="176"/>
      <c r="E8" s="176"/>
      <c r="F8" s="176"/>
      <c r="G8" s="67"/>
      <c r="H8" s="64"/>
      <c r="I8" s="64"/>
      <c r="J8" s="64"/>
    </row>
    <row r="9" spans="1:10" ht="19.5" customHeight="1" thickBot="1" x14ac:dyDescent="0.35">
      <c r="A9" s="161" t="s">
        <v>5</v>
      </c>
      <c r="B9" s="161"/>
      <c r="C9" s="162"/>
      <c r="D9" s="163"/>
      <c r="E9" s="163"/>
      <c r="F9" s="164"/>
      <c r="G9" s="70"/>
      <c r="H9" s="71"/>
      <c r="I9" s="71"/>
      <c r="J9" s="71"/>
    </row>
    <row r="10" spans="1:10" ht="19.5" customHeight="1" thickBot="1" x14ac:dyDescent="0.35">
      <c r="A10" s="41"/>
      <c r="B10" s="41"/>
      <c r="C10" s="6"/>
      <c r="D10" s="6"/>
      <c r="E10" s="6"/>
      <c r="F10" s="6"/>
      <c r="G10" s="72"/>
      <c r="H10" s="71"/>
      <c r="I10" s="71"/>
      <c r="J10" s="71"/>
    </row>
    <row r="11" spans="1:10" ht="19.5" customHeight="1" thickBot="1" x14ac:dyDescent="0.35">
      <c r="A11" s="161" t="s">
        <v>30</v>
      </c>
      <c r="B11" s="161"/>
      <c r="C11" s="162"/>
      <c r="D11" s="163"/>
      <c r="E11" s="163"/>
      <c r="F11" s="164"/>
      <c r="G11" s="73"/>
      <c r="H11" s="71"/>
      <c r="I11" s="71"/>
      <c r="J11" s="71"/>
    </row>
    <row r="12" spans="1:10" x14ac:dyDescent="0.3">
      <c r="A12" s="57"/>
      <c r="B12" s="60"/>
      <c r="C12" s="75"/>
      <c r="E12" s="74"/>
      <c r="F12" s="75"/>
    </row>
    <row r="13" spans="1:10" ht="48.75" customHeight="1" thickBot="1" x14ac:dyDescent="0.35">
      <c r="A13" s="104" t="s">
        <v>31</v>
      </c>
      <c r="B13" s="104" t="s">
        <v>32</v>
      </c>
      <c r="C13" s="105" t="s">
        <v>33</v>
      </c>
      <c r="D13" s="104" t="s">
        <v>34</v>
      </c>
      <c r="E13" s="105" t="s">
        <v>35</v>
      </c>
      <c r="F13" s="106" t="s">
        <v>36</v>
      </c>
    </row>
    <row r="14" spans="1:10" ht="32.25" customHeight="1" thickBot="1" x14ac:dyDescent="0.35">
      <c r="A14" s="76" t="s">
        <v>37</v>
      </c>
      <c r="B14" s="77"/>
      <c r="C14" s="77"/>
      <c r="D14" s="78"/>
      <c r="E14" s="62" t="str">
        <f>IF(ISBLANK(B14),"",C14*D14)</f>
        <v/>
      </c>
      <c r="F14" s="62" t="str">
        <f>IF(ISBLANK(B14),"",B14*D14)</f>
        <v/>
      </c>
    </row>
    <row r="15" spans="1:10" ht="30.75" customHeight="1" thickBot="1" x14ac:dyDescent="0.35">
      <c r="A15" s="76" t="s">
        <v>38</v>
      </c>
      <c r="B15" s="77"/>
      <c r="C15" s="77"/>
      <c r="D15" s="78"/>
      <c r="E15" s="62" t="str">
        <f t="shared" ref="E15:E23" si="0">IF(ISBLANK(B15),"",C15*D15)</f>
        <v/>
      </c>
      <c r="F15" s="62" t="str">
        <f t="shared" ref="F15:F23" si="1">IF(ISBLANK(B15),"",B15*D15)</f>
        <v/>
      </c>
    </row>
    <row r="16" spans="1:10" ht="33" customHeight="1" thickBot="1" x14ac:dyDescent="0.35">
      <c r="A16" s="76" t="s">
        <v>39</v>
      </c>
      <c r="B16" s="77"/>
      <c r="C16" s="77"/>
      <c r="D16" s="78"/>
      <c r="E16" s="62" t="str">
        <f t="shared" si="0"/>
        <v/>
      </c>
      <c r="F16" s="62" t="str">
        <f t="shared" si="1"/>
        <v/>
      </c>
    </row>
    <row r="17" spans="1:6" ht="30" customHeight="1" thickBot="1" x14ac:dyDescent="0.35">
      <c r="A17" s="76" t="s">
        <v>40</v>
      </c>
      <c r="B17" s="77"/>
      <c r="C17" s="77"/>
      <c r="D17" s="78"/>
      <c r="E17" s="62" t="str">
        <f t="shared" si="0"/>
        <v/>
      </c>
      <c r="F17" s="62" t="str">
        <f t="shared" si="1"/>
        <v/>
      </c>
    </row>
    <row r="18" spans="1:6" ht="30.75" customHeight="1" thickBot="1" x14ac:dyDescent="0.35">
      <c r="A18" s="76" t="s">
        <v>41</v>
      </c>
      <c r="B18" s="77"/>
      <c r="C18" s="77"/>
      <c r="D18" s="78"/>
      <c r="E18" s="62" t="str">
        <f t="shared" si="0"/>
        <v/>
      </c>
      <c r="F18" s="62" t="str">
        <f t="shared" si="1"/>
        <v/>
      </c>
    </row>
    <row r="19" spans="1:6" ht="31.5" customHeight="1" thickBot="1" x14ac:dyDescent="0.35">
      <c r="A19" s="76" t="s">
        <v>42</v>
      </c>
      <c r="B19" s="77"/>
      <c r="C19" s="77"/>
      <c r="D19" s="78"/>
      <c r="E19" s="62" t="str">
        <f t="shared" si="0"/>
        <v/>
      </c>
      <c r="F19" s="62" t="str">
        <f t="shared" si="1"/>
        <v/>
      </c>
    </row>
    <row r="20" spans="1:6" ht="31.5" customHeight="1" thickBot="1" x14ac:dyDescent="0.35">
      <c r="A20" s="76" t="s">
        <v>43</v>
      </c>
      <c r="B20" s="77"/>
      <c r="C20" s="77"/>
      <c r="D20" s="78"/>
      <c r="E20" s="62" t="str">
        <f t="shared" si="0"/>
        <v/>
      </c>
      <c r="F20" s="62" t="str">
        <f t="shared" si="1"/>
        <v/>
      </c>
    </row>
    <row r="21" spans="1:6" ht="30" customHeight="1" thickBot="1" x14ac:dyDescent="0.35">
      <c r="A21" s="76" t="s">
        <v>44</v>
      </c>
      <c r="B21" s="77"/>
      <c r="C21" s="77"/>
      <c r="D21" s="78"/>
      <c r="E21" s="62" t="str">
        <f t="shared" si="0"/>
        <v/>
      </c>
      <c r="F21" s="62" t="str">
        <f t="shared" si="1"/>
        <v/>
      </c>
    </row>
    <row r="22" spans="1:6" ht="32.25" customHeight="1" thickBot="1" x14ac:dyDescent="0.35">
      <c r="A22" s="76" t="s">
        <v>45</v>
      </c>
      <c r="B22" s="77"/>
      <c r="C22" s="77"/>
      <c r="D22" s="78"/>
      <c r="E22" s="62" t="str">
        <f t="shared" si="0"/>
        <v/>
      </c>
      <c r="F22" s="62" t="str">
        <f t="shared" si="1"/>
        <v/>
      </c>
    </row>
    <row r="23" spans="1:6" ht="35.25" customHeight="1" thickBot="1" x14ac:dyDescent="0.35">
      <c r="A23" s="79" t="s">
        <v>46</v>
      </c>
      <c r="B23" s="77"/>
      <c r="C23" s="77"/>
      <c r="D23" s="78"/>
      <c r="E23" s="62" t="str">
        <f t="shared" si="0"/>
        <v/>
      </c>
      <c r="F23" s="62" t="str">
        <f t="shared" si="1"/>
        <v/>
      </c>
    </row>
    <row r="24" spans="1:6" ht="25.5" customHeight="1" x14ac:dyDescent="0.3">
      <c r="A24" s="61" t="s">
        <v>47</v>
      </c>
      <c r="B24" s="97" t="str">
        <f>IF(ISBLANK(B14),"",SUM(B14:B23))</f>
        <v/>
      </c>
      <c r="C24" s="97" t="str">
        <f>IF(ISBLANK(C14),"",SUM(C14:C23))</f>
        <v/>
      </c>
      <c r="D24" s="97" t="str">
        <f>IF(ISBLANK(D14),"",SUM(D14:D23))</f>
        <v/>
      </c>
      <c r="E24" s="97" t="str">
        <f>IF(ISBLANK(B14),"",SUM(E14:E23))</f>
        <v/>
      </c>
      <c r="F24" s="97" t="str">
        <f>IF(ISBLANK(B14),"",SUM(F14:F23))</f>
        <v/>
      </c>
    </row>
    <row r="25" spans="1:6" ht="28.5" customHeight="1" x14ac:dyDescent="0.3">
      <c r="A25" s="63" t="s">
        <v>48</v>
      </c>
      <c r="B25" s="62" t="str">
        <f>IF(ISBLANK(B14),"",AVERAGE(B14:B23))</f>
        <v/>
      </c>
      <c r="C25" s="62" t="str">
        <f>IF(ISBLANK(C14),"",AVERAGE(C14:C23))</f>
        <v/>
      </c>
      <c r="D25" s="62" t="str">
        <f>IF(ISBLANK(D14),"",AVERAGE(D14:D23))</f>
        <v/>
      </c>
      <c r="E25" s="62" t="str">
        <f>IF(ISBLANK(B14),"",AVERAGE(E14:E23))</f>
        <v/>
      </c>
      <c r="F25" s="62" t="str">
        <f>IF(ISBLANK(B14),"",AVERAGE(F14:F23))</f>
        <v/>
      </c>
    </row>
    <row r="26" spans="1:6" x14ac:dyDescent="0.3">
      <c r="A26" s="57"/>
      <c r="B26"/>
      <c r="C26"/>
      <c r="D26"/>
      <c r="E26"/>
      <c r="F26"/>
    </row>
    <row r="27" spans="1:6" ht="47.25" customHeight="1" x14ac:dyDescent="0.3">
      <c r="A27" s="96" t="s">
        <v>49</v>
      </c>
      <c r="B27" s="192" t="str">
        <f>IF(ISBLANK(B14),"",E24/F24)</f>
        <v/>
      </c>
      <c r="C27" s="193"/>
      <c r="D27" s="193"/>
      <c r="E27" s="193"/>
      <c r="F27" s="194"/>
    </row>
    <row r="28" spans="1:6" ht="16.5" customHeight="1" thickBot="1" x14ac:dyDescent="0.35">
      <c r="A28" s="107"/>
      <c r="B28" s="108"/>
      <c r="C28" s="108"/>
      <c r="D28" s="108"/>
      <c r="E28" s="108"/>
      <c r="F28" s="108"/>
    </row>
    <row r="29" spans="1:6" ht="15" customHeight="1" x14ac:dyDescent="0.3">
      <c r="A29" s="183" t="s">
        <v>56</v>
      </c>
      <c r="B29" s="184"/>
      <c r="C29" s="184"/>
      <c r="D29" s="184"/>
      <c r="E29" s="184"/>
      <c r="F29" s="185"/>
    </row>
    <row r="30" spans="1:6" x14ac:dyDescent="0.3">
      <c r="A30" s="186"/>
      <c r="B30" s="187"/>
      <c r="C30" s="187"/>
      <c r="D30" s="187"/>
      <c r="E30" s="187"/>
      <c r="F30" s="188"/>
    </row>
    <row r="31" spans="1:6" x14ac:dyDescent="0.3">
      <c r="A31" s="186"/>
      <c r="B31" s="187"/>
      <c r="C31" s="187"/>
      <c r="D31" s="187"/>
      <c r="E31" s="187"/>
      <c r="F31" s="188"/>
    </row>
    <row r="32" spans="1:6" x14ac:dyDescent="0.3">
      <c r="A32" s="186"/>
      <c r="B32" s="187"/>
      <c r="C32" s="187"/>
      <c r="D32" s="187"/>
      <c r="E32" s="187"/>
      <c r="F32" s="188"/>
    </row>
    <row r="33" spans="1:6" x14ac:dyDescent="0.3">
      <c r="A33" s="186"/>
      <c r="B33" s="187"/>
      <c r="C33" s="187"/>
      <c r="D33" s="187"/>
      <c r="E33" s="187"/>
      <c r="F33" s="188"/>
    </row>
    <row r="34" spans="1:6" x14ac:dyDescent="0.3">
      <c r="A34" s="186"/>
      <c r="B34" s="187"/>
      <c r="C34" s="187"/>
      <c r="D34" s="187"/>
      <c r="E34" s="187"/>
      <c r="F34" s="188"/>
    </row>
    <row r="35" spans="1:6" x14ac:dyDescent="0.3">
      <c r="A35" s="186"/>
      <c r="B35" s="187"/>
      <c r="C35" s="187"/>
      <c r="D35" s="187"/>
      <c r="E35" s="187"/>
      <c r="F35" s="188"/>
    </row>
    <row r="36" spans="1:6" ht="15" thickBot="1" x14ac:dyDescent="0.35">
      <c r="A36" s="189"/>
      <c r="B36" s="190"/>
      <c r="C36" s="190"/>
      <c r="D36" s="190"/>
      <c r="E36" s="190"/>
      <c r="F36" s="191"/>
    </row>
  </sheetData>
  <sheetProtection selectLockedCells="1"/>
  <mergeCells count="12">
    <mergeCell ref="B1:F1"/>
    <mergeCell ref="A29:F36"/>
    <mergeCell ref="C11:F11"/>
    <mergeCell ref="B27:F27"/>
    <mergeCell ref="A11:B11"/>
    <mergeCell ref="B2:F2"/>
    <mergeCell ref="B5:F5"/>
    <mergeCell ref="A7:B7"/>
    <mergeCell ref="A9:B9"/>
    <mergeCell ref="C7:F7"/>
    <mergeCell ref="C8:F8"/>
    <mergeCell ref="C9:F9"/>
  </mergeCells>
  <pageMargins left="0.7" right="0.7" top="0.75" bottom="0.75" header="0.3" footer="0.3"/>
  <pageSetup paperSize="9" scale="5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95d04b-f1f1-4cca-b402-12059382b588" xsi:nil="true"/>
    <lcf76f155ced4ddcb4097134ff3c332f xmlns="5587b222-5307-4abc-b315-46f3816be8f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F8C7C66777B948AB8386C0C8316A70" ma:contentTypeVersion="18" ma:contentTypeDescription="Crée un document." ma:contentTypeScope="" ma:versionID="f7db87953176440157a37a1cdec07175">
  <xsd:schema xmlns:xsd="http://www.w3.org/2001/XMLSchema" xmlns:xs="http://www.w3.org/2001/XMLSchema" xmlns:p="http://schemas.microsoft.com/office/2006/metadata/properties" xmlns:ns2="5587b222-5307-4abc-b315-46f3816be8ff" xmlns:ns3="9695d04b-f1f1-4cca-b402-12059382b588" targetNamespace="http://schemas.microsoft.com/office/2006/metadata/properties" ma:root="true" ma:fieldsID="90da38a2880365d4d493ca8611e4ad39" ns2:_="" ns3:_="">
    <xsd:import namespace="5587b222-5307-4abc-b315-46f3816be8ff"/>
    <xsd:import namespace="9695d04b-f1f1-4cca-b402-12059382b5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7b222-5307-4abc-b315-46f3816be8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5d04b-f1f1-4cca-b402-12059382b58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643e6d1-e634-482d-8ebf-ade6368eae0b}" ma:internalName="TaxCatchAll" ma:showField="CatchAllData" ma:web="9695d04b-f1f1-4cca-b402-12059382b5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DEA11-92EB-4C04-914A-8F22EAC02A8D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9695d04b-f1f1-4cca-b402-12059382b588"/>
    <ds:schemaRef ds:uri="http://schemas.microsoft.com/office/2006/metadata/properties"/>
    <ds:schemaRef ds:uri="http://purl.org/dc/terms/"/>
    <ds:schemaRef ds:uri="http://purl.org/dc/dcmitype/"/>
    <ds:schemaRef ds:uri="5587b222-5307-4abc-b315-46f3816be8f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6E323B2-1EE6-4C4F-8813-E0CC37BE13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7b222-5307-4abc-b315-46f3816be8ff"/>
    <ds:schemaRef ds:uri="9695d04b-f1f1-4cca-b402-12059382b5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BFD24E-C1CE-4A1D-A60D-E81B2D68CC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Fiche bilan séjour</vt:lpstr>
      <vt:lpstr>Fiche de calcul</vt:lpstr>
      <vt:lpstr>'Fiche bilan séjour'!Zone_d_impression</vt:lpstr>
      <vt:lpstr>'Fiche de calcul'!Zone_d_impression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2026-03-30T21:23:28Z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0x0101002EF8C7C66777B948AB8386C0C8316A70</vt:lpwstr>
  </property>
  <property fmtid="{D5CDD505-2E9C-101B-9397-08002B2CF9AE}" pid="3" name="MediaServiceImageTags">
    <vt:lpwstr/>
  </property>
</Properties>
</file>