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fdoc.sharepoint.com/sites/CAF78-P-PROJETSDISF/Documents partages/BONUS TERRITOIRE/BT - MONTÉE EN CHARGE/Montée en charge 2026 BT hors PS/Documents à demander aux partenaires (sur le caf.fr)/"/>
    </mc:Choice>
  </mc:AlternateContent>
  <xr:revisionPtr revIDLastSave="189" documentId="13_ncr:1_{31A789D9-A3E9-4EB4-B6CD-BE6505041067}" xr6:coauthVersionLast="47" xr6:coauthVersionMax="47" xr10:uidLastSave="{99C6BD56-8EB7-4451-9FDF-099E666798C3}"/>
  <bookViews>
    <workbookView xWindow="252" yWindow="-108" windowWidth="22896" windowHeight="12456" tabRatio="831" xr2:uid="{00000000-000D-0000-FFFF-FFFF00000000}"/>
  </bookViews>
  <sheets>
    <sheet name="Prév 2026 - Ludothèque" sheetId="1" r:id="rId1"/>
  </sheets>
  <definedNames>
    <definedName name="Excel_BuiltIn_Print_Area">#REF!</definedName>
    <definedName name="_xlnm.Print_Area" localSheetId="0">'Prév 2026 - Ludothèque'!$A$1:$F$65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F28" i="1" s="1"/>
  <c r="F30" i="1" s="1"/>
  <c r="F49" i="1"/>
  <c r="F55" i="1" l="1"/>
  <c r="F57" i="1" s="1"/>
</calcChain>
</file>

<file path=xl/sharedStrings.xml><?xml version="1.0" encoding="utf-8"?>
<sst xmlns="http://schemas.openxmlformats.org/spreadsheetml/2006/main" count="60" uniqueCount="59">
  <si>
    <t>BUDGET PRÉVISIONNEL ET DONNÉES D'ACTIVITÉS LUDOTHÈQUE - BONUS TERRITOIRE (BT)</t>
  </si>
  <si>
    <t>ÉCHÉANCE</t>
  </si>
  <si>
    <t>PRÉVISIONNEL</t>
  </si>
  <si>
    <t>ANNÉE</t>
  </si>
  <si>
    <t>Seules les cases en jaune sont à compléter.</t>
  </si>
  <si>
    <t>CAF</t>
  </si>
  <si>
    <t>YVELINES</t>
  </si>
  <si>
    <t>NUMÉRO ORGANISME</t>
  </si>
  <si>
    <t>NOM DU GESTIONNAIRE</t>
  </si>
  <si>
    <t>NOM DE LA STRUCTURE</t>
  </si>
  <si>
    <t>COMMUNE D'IMPLANTATION</t>
  </si>
  <si>
    <t>ACHATS</t>
  </si>
  <si>
    <t>SERVICES EXTÉRIEURS</t>
  </si>
  <si>
    <t>AUTRES SERVICES</t>
  </si>
  <si>
    <t>63-A</t>
  </si>
  <si>
    <t>Impôts et taxes pour frais de personnel</t>
  </si>
  <si>
    <t>63-B</t>
  </si>
  <si>
    <t>Autres impôts et taxes</t>
  </si>
  <si>
    <t>IMPÔTS ET TAXES</t>
  </si>
  <si>
    <t>CHARGES DU PERSONNEL</t>
  </si>
  <si>
    <t>AUTRES CHARGES DE GESTION COURANTE</t>
  </si>
  <si>
    <t>CHARGES FINANCIÈRES (intérêts des emprunts, agios bancaires)</t>
  </si>
  <si>
    <t>CHARGES EXCEPTIONNELLES (pénalités, amendes fiscales)</t>
  </si>
  <si>
    <t>DOTATIONS AUX AMORTISSEMENTS, AUX PROVISIONS</t>
  </si>
  <si>
    <t>IMPOTS SUR LES BENEFICES</t>
  </si>
  <si>
    <t>TOTAL DES CHARGES</t>
  </si>
  <si>
    <t>CONTRIBUTIONS VOLONTAIRES (charges supplétives)</t>
  </si>
  <si>
    <t>TOTAL GENERAL (total charges + compte 86)</t>
  </si>
  <si>
    <t>PS/BT reçue de la CAF</t>
  </si>
  <si>
    <t>Participation des usagers déductible de la PS (enfant de 0 à 4 ans – PSU )</t>
  </si>
  <si>
    <t>Participation des usagers non déductible de la PS (enfant de 4 ans et plus)</t>
  </si>
  <si>
    <t>Produits des activités annexes (lotos, kermesse…)</t>
  </si>
  <si>
    <t>PRODUITS DE FONCTIONNEMENT Sous-total</t>
  </si>
  <si>
    <t>Subvention et PS de l'Etat</t>
  </si>
  <si>
    <t>Subvention et PS de la région</t>
  </si>
  <si>
    <t>Subvention et PS du département</t>
  </si>
  <si>
    <t>Subvention et PS de la commune</t>
  </si>
  <si>
    <t>Subvention expt et PS d'organisme national dont PS MSA</t>
  </si>
  <si>
    <t>Subvention d'exploitation CAF - SF LUDOTHEQUE</t>
  </si>
  <si>
    <t>Subvention d'exploitation et PS EPCI (intercommunalité)</t>
  </si>
  <si>
    <t>Subvention exploitation et PS entreprise</t>
  </si>
  <si>
    <t>Subvention et PS d'autres entités publiques (à préciser)</t>
  </si>
  <si>
    <t>SUBVENTIONS Sous-total</t>
  </si>
  <si>
    <t>AUTRES PRODUITS DE GESTION COURANTE</t>
  </si>
  <si>
    <t>PRODUITS FINANCIERS</t>
  </si>
  <si>
    <t>PRODUITS EXCEPTIONNELS (Dons, opérations de gestion exercices antérieurs)</t>
  </si>
  <si>
    <t>REPRISE SUR AMORTISSEMENT &amp; PROVISIONS</t>
  </si>
  <si>
    <t>TRANSFERT DE CHARGES</t>
  </si>
  <si>
    <t>TOTAL DES PRODUITS</t>
  </si>
  <si>
    <t>TOTAL GENERAL (total des produits + compte 87)</t>
  </si>
  <si>
    <t xml:space="preserve">Fait à </t>
  </si>
  <si>
    <t>Le</t>
  </si>
  <si>
    <r>
      <t xml:space="preserve">Cachet </t>
    </r>
    <r>
      <rPr>
        <b/>
        <u/>
        <sz val="14"/>
        <rFont val="Arial"/>
        <family val="2"/>
      </rPr>
      <t>et</t>
    </r>
    <r>
      <rPr>
        <sz val="14"/>
        <rFont val="Arial"/>
        <family val="2"/>
      </rPr>
      <t xml:space="preserve"> signature</t>
    </r>
  </si>
  <si>
    <t>NOMBRE D'HEURES D'OUVERTURE PRÉVUES DANS L'ANNÉE AU PUBLIC</t>
  </si>
  <si>
    <t>NOMBRE DE MOIS D'OUVERTURE PRÉVU AU PUBLIC</t>
  </si>
  <si>
    <t>À renvoyer au format PDF, daté, cacheté, signé.</t>
  </si>
  <si>
    <t>RECETTES PRÉVISIONNELLES 2026</t>
  </si>
  <si>
    <t>CHARGES PRÉVISIONNELLES 2026</t>
  </si>
  <si>
    <t>NOM, Prénom et qualité du signataire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</si>
</sst>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DejaVu Serif Condensed"/>
      <family val="1"/>
    </font>
    <font>
      <sz val="14"/>
      <name val="Comic Sans MS"/>
      <family val="4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164" fontId="3" fillId="2" borderId="8" xfId="1" applyNumberFormat="1" applyFont="1" applyFill="1" applyBorder="1" applyAlignment="1" applyProtection="1">
      <alignment horizontal="right" vertical="center"/>
      <protection locked="0"/>
    </xf>
    <xf numFmtId="164" fontId="3" fillId="2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right" vertical="center"/>
      <protection locked="0"/>
    </xf>
    <xf numFmtId="164" fontId="3" fillId="4" borderId="1" xfId="1" applyNumberFormat="1" applyFont="1" applyFill="1" applyBorder="1" applyAlignment="1" applyProtection="1">
      <alignment horizontal="right" vertical="center"/>
      <protection locked="0"/>
    </xf>
    <xf numFmtId="164" fontId="3" fillId="4" borderId="9" xfId="1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7F7F7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97972</xdr:rowOff>
    </xdr:from>
    <xdr:to>
      <xdr:col>0</xdr:col>
      <xdr:colOff>816429</xdr:colOff>
      <xdr:row>4</xdr:row>
      <xdr:rowOff>140593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715DE7C-7A94-4B7F-BEBE-E2ACED23A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13658"/>
          <a:ext cx="664029" cy="913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70" zoomScaleNormal="70" zoomScaleSheetLayoutView="100" workbookViewId="0">
      <selection sqref="A1:F1"/>
    </sheetView>
  </sheetViews>
  <sheetFormatPr baseColWidth="10" defaultColWidth="11.5546875" defaultRowHeight="17.399999999999999" x14ac:dyDescent="0.25"/>
  <cols>
    <col min="1" max="1" width="15.88671875" style="5" customWidth="1"/>
    <col min="2" max="2" width="11.5546875" style="2"/>
    <col min="3" max="3" width="17.33203125" style="2" customWidth="1"/>
    <col min="4" max="4" width="11.5546875" style="2"/>
    <col min="5" max="5" width="82.109375" style="2" customWidth="1"/>
    <col min="6" max="6" width="29.88671875" style="23" customWidth="1"/>
    <col min="7" max="16384" width="11.5546875" style="2"/>
  </cols>
  <sheetData>
    <row r="1" spans="1:13" ht="25.5" customHeight="1" x14ac:dyDescent="0.25">
      <c r="A1" s="40" t="s">
        <v>0</v>
      </c>
      <c r="B1" s="40"/>
      <c r="C1" s="40"/>
      <c r="D1" s="40"/>
      <c r="E1" s="40"/>
      <c r="F1" s="40"/>
      <c r="G1" s="1"/>
      <c r="H1" s="1"/>
      <c r="I1" s="1"/>
    </row>
    <row r="2" spans="1:13" ht="12" customHeight="1" x14ac:dyDescent="0.25">
      <c r="A2" s="41"/>
      <c r="B2" s="41"/>
      <c r="C2" s="41"/>
      <c r="D2" s="41"/>
      <c r="E2" s="41"/>
      <c r="F2" s="41"/>
      <c r="G2" s="1"/>
      <c r="H2" s="1"/>
      <c r="I2" s="1"/>
    </row>
    <row r="3" spans="1:13" ht="28.65" customHeight="1" x14ac:dyDescent="0.25">
      <c r="A3" s="45" t="s">
        <v>1</v>
      </c>
      <c r="B3" s="45"/>
      <c r="C3" s="46"/>
      <c r="D3" s="48" t="s">
        <v>2</v>
      </c>
      <c r="E3" s="49"/>
      <c r="G3" s="1"/>
    </row>
    <row r="4" spans="1:13" ht="28.65" customHeight="1" x14ac:dyDescent="0.25">
      <c r="A4" s="45" t="s">
        <v>3</v>
      </c>
      <c r="B4" s="45"/>
      <c r="C4" s="46"/>
      <c r="D4" s="51">
        <v>2026</v>
      </c>
      <c r="E4" s="52"/>
      <c r="G4" s="39" t="s">
        <v>4</v>
      </c>
      <c r="H4" s="39"/>
      <c r="I4" s="39"/>
      <c r="J4" s="39"/>
      <c r="K4" s="39"/>
      <c r="L4" s="39"/>
      <c r="M4" s="39"/>
    </row>
    <row r="5" spans="1:13" ht="28.65" customHeight="1" x14ac:dyDescent="0.25">
      <c r="A5" s="43" t="s">
        <v>5</v>
      </c>
      <c r="B5" s="43"/>
      <c r="C5" s="47"/>
      <c r="D5" s="53" t="s">
        <v>6</v>
      </c>
      <c r="E5" s="54"/>
      <c r="G5" s="39" t="s">
        <v>55</v>
      </c>
      <c r="H5" s="39"/>
      <c r="I5" s="39"/>
      <c r="J5" s="39"/>
      <c r="K5" s="39"/>
      <c r="L5" s="39"/>
      <c r="M5" s="39"/>
    </row>
    <row r="6" spans="1:13" ht="28.65" customHeight="1" x14ac:dyDescent="0.25">
      <c r="A6" s="43" t="s">
        <v>7</v>
      </c>
      <c r="B6" s="43"/>
      <c r="C6" s="47"/>
      <c r="D6" s="53">
        <v>781</v>
      </c>
      <c r="E6" s="54"/>
      <c r="G6" s="39"/>
      <c r="H6" s="39"/>
      <c r="I6" s="39"/>
      <c r="J6" s="39"/>
      <c r="K6" s="39"/>
      <c r="L6" s="39"/>
      <c r="M6" s="39"/>
    </row>
    <row r="7" spans="1:13" ht="28.65" customHeight="1" x14ac:dyDescent="0.25">
      <c r="A7" s="43" t="s">
        <v>8</v>
      </c>
      <c r="B7" s="43"/>
      <c r="C7" s="47"/>
      <c r="D7" s="44"/>
      <c r="E7" s="44"/>
      <c r="G7" s="1"/>
    </row>
    <row r="8" spans="1:13" ht="42.6" customHeight="1" x14ac:dyDescent="0.25">
      <c r="A8" s="43" t="s">
        <v>9</v>
      </c>
      <c r="B8" s="43"/>
      <c r="C8" s="47"/>
      <c r="D8" s="44"/>
      <c r="E8" s="44"/>
      <c r="G8" s="4"/>
    </row>
    <row r="9" spans="1:13" ht="40.5" customHeight="1" x14ac:dyDescent="0.25">
      <c r="A9" s="43" t="s">
        <v>10</v>
      </c>
      <c r="B9" s="43"/>
      <c r="C9" s="47"/>
      <c r="D9" s="44"/>
      <c r="E9" s="44"/>
    </row>
    <row r="10" spans="1:13" ht="40.5" customHeight="1" x14ac:dyDescent="0.25">
      <c r="A10" s="21"/>
      <c r="B10" s="22"/>
      <c r="C10" s="21"/>
      <c r="D10" s="20"/>
      <c r="E10" s="20"/>
    </row>
    <row r="11" spans="1:13" ht="51" customHeight="1" x14ac:dyDescent="0.25">
      <c r="A11" s="43" t="s">
        <v>53</v>
      </c>
      <c r="B11" s="43"/>
      <c r="C11" s="43"/>
      <c r="D11" s="44"/>
      <c r="E11" s="44"/>
    </row>
    <row r="12" spans="1:13" ht="40.5" customHeight="1" x14ac:dyDescent="0.25">
      <c r="A12" s="43" t="s">
        <v>54</v>
      </c>
      <c r="B12" s="43"/>
      <c r="C12" s="43"/>
      <c r="D12" s="44"/>
      <c r="E12" s="44"/>
    </row>
    <row r="13" spans="1:13" ht="21.75" customHeight="1" x14ac:dyDescent="0.25">
      <c r="A13" s="13"/>
      <c r="B13" s="3"/>
      <c r="F13" s="24"/>
    </row>
    <row r="14" spans="1:13" ht="29.85" customHeight="1" x14ac:dyDescent="0.25">
      <c r="A14" s="42" t="s">
        <v>57</v>
      </c>
      <c r="B14" s="42"/>
      <c r="C14" s="42"/>
      <c r="D14" s="42"/>
      <c r="E14" s="42"/>
      <c r="F14" s="42"/>
    </row>
    <row r="15" spans="1:13" ht="28.35" customHeight="1" thickBot="1" x14ac:dyDescent="0.3">
      <c r="A15" s="14"/>
      <c r="B15" s="6"/>
      <c r="C15" s="6"/>
      <c r="D15" s="6"/>
      <c r="E15" s="6"/>
      <c r="F15" s="29"/>
      <c r="G15" s="7"/>
      <c r="H15" s="7"/>
      <c r="I15" s="7"/>
      <c r="J15" s="7"/>
    </row>
    <row r="16" spans="1:13" ht="33.9" customHeight="1" thickBot="1" x14ac:dyDescent="0.3">
      <c r="A16" s="8">
        <v>60</v>
      </c>
      <c r="B16" s="37" t="s">
        <v>11</v>
      </c>
      <c r="C16" s="37"/>
      <c r="D16" s="37"/>
      <c r="E16" s="37"/>
      <c r="F16" s="30"/>
    </row>
    <row r="17" spans="1:10" ht="33.9" customHeight="1" x14ac:dyDescent="0.25">
      <c r="A17" s="8">
        <v>61</v>
      </c>
      <c r="B17" s="37" t="s">
        <v>12</v>
      </c>
      <c r="C17" s="37"/>
      <c r="D17" s="37"/>
      <c r="E17" s="37"/>
      <c r="F17" s="30"/>
    </row>
    <row r="18" spans="1:10" ht="33.9" customHeight="1" x14ac:dyDescent="0.25">
      <c r="A18" s="8">
        <v>62</v>
      </c>
      <c r="B18" s="37" t="s">
        <v>13</v>
      </c>
      <c r="C18" s="37"/>
      <c r="D18" s="37"/>
      <c r="E18" s="37"/>
      <c r="F18" s="30"/>
    </row>
    <row r="19" spans="1:10" ht="33.9" customHeight="1" x14ac:dyDescent="0.25">
      <c r="A19" s="15" t="s">
        <v>14</v>
      </c>
      <c r="B19" s="36" t="s">
        <v>15</v>
      </c>
      <c r="C19" s="36"/>
      <c r="D19" s="36"/>
      <c r="E19" s="36"/>
      <c r="F19" s="31"/>
      <c r="G19" s="9"/>
      <c r="H19" s="9"/>
      <c r="I19" s="9"/>
      <c r="J19" s="9"/>
    </row>
    <row r="20" spans="1:10" ht="33.9" customHeight="1" x14ac:dyDescent="0.25">
      <c r="A20" s="16" t="s">
        <v>16</v>
      </c>
      <c r="B20" s="35" t="s">
        <v>17</v>
      </c>
      <c r="C20" s="35"/>
      <c r="D20" s="35"/>
      <c r="E20" s="35"/>
      <c r="F20" s="32"/>
      <c r="G20" s="9"/>
      <c r="H20" s="9"/>
      <c r="I20" s="9"/>
      <c r="J20" s="9"/>
    </row>
    <row r="21" spans="1:10" ht="33.9" customHeight="1" x14ac:dyDescent="0.25">
      <c r="A21" s="8">
        <v>63</v>
      </c>
      <c r="B21" s="37" t="s">
        <v>18</v>
      </c>
      <c r="C21" s="37"/>
      <c r="D21" s="37"/>
      <c r="E21" s="37"/>
      <c r="F21" s="25" t="str">
        <f>IF(SUM(F19:F20)&gt;0,SUM(F19:F20),"")</f>
        <v/>
      </c>
      <c r="G21" s="9"/>
      <c r="H21" s="9"/>
      <c r="I21" s="9"/>
      <c r="J21" s="9"/>
    </row>
    <row r="22" spans="1:10" ht="33.9" customHeight="1" x14ac:dyDescent="0.25">
      <c r="A22" s="8">
        <v>64</v>
      </c>
      <c r="B22" s="37" t="s">
        <v>19</v>
      </c>
      <c r="C22" s="37"/>
      <c r="D22" s="37"/>
      <c r="E22" s="37"/>
      <c r="F22" s="30"/>
    </row>
    <row r="23" spans="1:10" ht="33.9" customHeight="1" x14ac:dyDescent="0.25">
      <c r="A23" s="8">
        <v>65</v>
      </c>
      <c r="B23" s="37" t="s">
        <v>20</v>
      </c>
      <c r="C23" s="37"/>
      <c r="D23" s="37"/>
      <c r="E23" s="37"/>
      <c r="F23" s="30"/>
      <c r="G23" s="9"/>
      <c r="H23" s="9"/>
      <c r="I23" s="9"/>
      <c r="J23" s="9"/>
    </row>
    <row r="24" spans="1:10" ht="33.9" customHeight="1" x14ac:dyDescent="0.25">
      <c r="A24" s="8">
        <v>66</v>
      </c>
      <c r="B24" s="37" t="s">
        <v>21</v>
      </c>
      <c r="C24" s="37"/>
      <c r="D24" s="37"/>
      <c r="E24" s="37"/>
      <c r="F24" s="30"/>
    </row>
    <row r="25" spans="1:10" ht="33.9" customHeight="1" x14ac:dyDescent="0.25">
      <c r="A25" s="8">
        <v>67</v>
      </c>
      <c r="B25" s="37" t="s">
        <v>22</v>
      </c>
      <c r="C25" s="37"/>
      <c r="D25" s="37"/>
      <c r="E25" s="37"/>
      <c r="F25" s="30"/>
    </row>
    <row r="26" spans="1:10" ht="33.9" customHeight="1" x14ac:dyDescent="0.25">
      <c r="A26" s="8">
        <v>68</v>
      </c>
      <c r="B26" s="37" t="s">
        <v>23</v>
      </c>
      <c r="C26" s="37"/>
      <c r="D26" s="37"/>
      <c r="E26" s="37"/>
      <c r="F26" s="30"/>
      <c r="G26" s="9"/>
      <c r="H26" s="9"/>
      <c r="I26" s="9"/>
      <c r="J26" s="9"/>
    </row>
    <row r="27" spans="1:10" ht="33.9" customHeight="1" x14ac:dyDescent="0.25">
      <c r="A27" s="8">
        <v>69</v>
      </c>
      <c r="B27" s="37" t="s">
        <v>24</v>
      </c>
      <c r="C27" s="37"/>
      <c r="D27" s="37"/>
      <c r="E27" s="37"/>
      <c r="F27" s="30"/>
      <c r="G27" s="9"/>
      <c r="H27" s="9"/>
      <c r="I27" s="9"/>
      <c r="J27" s="9"/>
    </row>
    <row r="28" spans="1:10" ht="33.9" customHeight="1" x14ac:dyDescent="0.25">
      <c r="A28" s="17"/>
      <c r="C28" s="10"/>
      <c r="D28" s="10"/>
      <c r="E28" s="11" t="s">
        <v>25</v>
      </c>
      <c r="F28" s="26">
        <f>SUM(F16,F17,F18,F21,F22,F23,F24,F25,F26,F27)</f>
        <v>0</v>
      </c>
    </row>
    <row r="29" spans="1:10" ht="33.9" customHeight="1" x14ac:dyDescent="0.25">
      <c r="A29" s="8">
        <v>86</v>
      </c>
      <c r="B29" s="37" t="s">
        <v>26</v>
      </c>
      <c r="C29" s="37"/>
      <c r="D29" s="37"/>
      <c r="E29" s="37"/>
      <c r="F29" s="30"/>
    </row>
    <row r="30" spans="1:10" ht="33.9" customHeight="1" x14ac:dyDescent="0.25">
      <c r="A30" s="18"/>
      <c r="B30" s="38" t="s">
        <v>27</v>
      </c>
      <c r="C30" s="38"/>
      <c r="D30" s="38"/>
      <c r="E30" s="38"/>
      <c r="F30" s="25">
        <f>SUM(F28:F29)</f>
        <v>0</v>
      </c>
    </row>
    <row r="31" spans="1:10" ht="19.8" x14ac:dyDescent="0.25">
      <c r="A31" s="13"/>
      <c r="B31" s="12"/>
      <c r="C31" s="12"/>
      <c r="D31" s="12"/>
      <c r="E31" s="12"/>
      <c r="F31" s="27"/>
    </row>
    <row r="32" spans="1:10" ht="19.8" x14ac:dyDescent="0.25">
      <c r="A32" s="13"/>
      <c r="B32" s="12"/>
      <c r="C32" s="12"/>
      <c r="D32" s="12"/>
      <c r="E32" s="12"/>
      <c r="F32" s="27"/>
    </row>
    <row r="33" spans="1:6" ht="29.85" customHeight="1" x14ac:dyDescent="0.25">
      <c r="A33" s="42" t="s">
        <v>56</v>
      </c>
      <c r="B33" s="42"/>
      <c r="C33" s="42"/>
      <c r="D33" s="42"/>
      <c r="E33" s="42"/>
      <c r="F33" s="42"/>
    </row>
    <row r="34" spans="1:6" ht="28.35" customHeight="1" thickBot="1" x14ac:dyDescent="0.3">
      <c r="A34" s="14"/>
      <c r="B34" s="6"/>
      <c r="C34" s="6"/>
      <c r="D34" s="6"/>
      <c r="E34" s="6"/>
      <c r="F34" s="29"/>
    </row>
    <row r="35" spans="1:6" ht="33.9" customHeight="1" x14ac:dyDescent="0.25">
      <c r="A35" s="15">
        <v>70623</v>
      </c>
      <c r="B35" s="36" t="s">
        <v>28</v>
      </c>
      <c r="C35" s="36"/>
      <c r="D35" s="36"/>
      <c r="E35" s="36"/>
      <c r="F35" s="31"/>
    </row>
    <row r="36" spans="1:6" ht="33.9" customHeight="1" x14ac:dyDescent="0.25">
      <c r="A36" s="16">
        <v>70641</v>
      </c>
      <c r="B36" s="35" t="s">
        <v>29</v>
      </c>
      <c r="C36" s="35"/>
      <c r="D36" s="35"/>
      <c r="E36" s="35"/>
      <c r="F36" s="32"/>
    </row>
    <row r="37" spans="1:6" ht="33.9" customHeight="1" x14ac:dyDescent="0.25">
      <c r="A37" s="16">
        <v>70642</v>
      </c>
      <c r="B37" s="35" t="s">
        <v>30</v>
      </c>
      <c r="C37" s="35"/>
      <c r="D37" s="35"/>
      <c r="E37" s="35"/>
      <c r="F37" s="32"/>
    </row>
    <row r="38" spans="1:6" ht="33.9" customHeight="1" x14ac:dyDescent="0.25">
      <c r="A38" s="16">
        <v>708</v>
      </c>
      <c r="B38" s="35" t="s">
        <v>31</v>
      </c>
      <c r="C38" s="35"/>
      <c r="D38" s="35"/>
      <c r="E38" s="35"/>
      <c r="F38" s="32"/>
    </row>
    <row r="39" spans="1:6" ht="33.9" customHeight="1" x14ac:dyDescent="0.25">
      <c r="A39" s="8">
        <v>70</v>
      </c>
      <c r="B39" s="37" t="s">
        <v>32</v>
      </c>
      <c r="C39" s="37"/>
      <c r="D39" s="37"/>
      <c r="E39" s="37"/>
      <c r="F39" s="25" t="str">
        <f>IF(SUM(F35:F38)&lt;&gt;0,SUM(F35:F38),"")</f>
        <v/>
      </c>
    </row>
    <row r="40" spans="1:6" ht="33.9" customHeight="1" x14ac:dyDescent="0.25">
      <c r="A40" s="15">
        <v>741</v>
      </c>
      <c r="B40" s="36" t="s">
        <v>33</v>
      </c>
      <c r="C40" s="36"/>
      <c r="D40" s="36"/>
      <c r="E40" s="36"/>
      <c r="F40" s="31"/>
    </row>
    <row r="41" spans="1:6" ht="33.9" customHeight="1" x14ac:dyDescent="0.25">
      <c r="A41" s="16">
        <v>742</v>
      </c>
      <c r="B41" s="35" t="s">
        <v>34</v>
      </c>
      <c r="C41" s="35"/>
      <c r="D41" s="35"/>
      <c r="E41" s="35"/>
      <c r="F41" s="32"/>
    </row>
    <row r="42" spans="1:6" ht="33.9" customHeight="1" x14ac:dyDescent="0.25">
      <c r="A42" s="16">
        <v>743</v>
      </c>
      <c r="B42" s="35" t="s">
        <v>35</v>
      </c>
      <c r="C42" s="35"/>
      <c r="D42" s="35"/>
      <c r="E42" s="35"/>
      <c r="F42" s="32"/>
    </row>
    <row r="43" spans="1:6" ht="33.9" customHeight="1" x14ac:dyDescent="0.25">
      <c r="A43" s="16">
        <v>744</v>
      </c>
      <c r="B43" s="35" t="s">
        <v>36</v>
      </c>
      <c r="C43" s="35"/>
      <c r="D43" s="35"/>
      <c r="E43" s="35"/>
      <c r="F43" s="32"/>
    </row>
    <row r="44" spans="1:6" ht="33.9" customHeight="1" x14ac:dyDescent="0.25">
      <c r="A44" s="16">
        <v>7451</v>
      </c>
      <c r="B44" s="35" t="s">
        <v>37</v>
      </c>
      <c r="C44" s="35"/>
      <c r="D44" s="35"/>
      <c r="E44" s="35"/>
      <c r="F44" s="32"/>
    </row>
    <row r="45" spans="1:6" ht="33.9" customHeight="1" x14ac:dyDescent="0.25">
      <c r="A45" s="16">
        <v>7452</v>
      </c>
      <c r="B45" s="35" t="s">
        <v>38</v>
      </c>
      <c r="C45" s="35"/>
      <c r="D45" s="35"/>
      <c r="E45" s="35"/>
      <c r="F45" s="32"/>
    </row>
    <row r="46" spans="1:6" ht="33.9" customHeight="1" x14ac:dyDescent="0.25">
      <c r="A46" s="16">
        <v>746</v>
      </c>
      <c r="B46" s="35" t="s">
        <v>39</v>
      </c>
      <c r="C46" s="35"/>
      <c r="D46" s="35"/>
      <c r="E46" s="35"/>
      <c r="F46" s="32"/>
    </row>
    <row r="47" spans="1:6" ht="33.9" customHeight="1" x14ac:dyDescent="0.25">
      <c r="A47" s="16">
        <v>747</v>
      </c>
      <c r="B47" s="35" t="s">
        <v>40</v>
      </c>
      <c r="C47" s="35"/>
      <c r="D47" s="35"/>
      <c r="E47" s="35"/>
      <c r="F47" s="32"/>
    </row>
    <row r="48" spans="1:6" ht="33.9" customHeight="1" x14ac:dyDescent="0.25">
      <c r="A48" s="16">
        <v>748</v>
      </c>
      <c r="B48" s="35" t="s">
        <v>41</v>
      </c>
      <c r="C48" s="35"/>
      <c r="D48" s="35"/>
      <c r="E48" s="35"/>
      <c r="F48" s="32"/>
    </row>
    <row r="49" spans="1:6" ht="33.9" customHeight="1" x14ac:dyDescent="0.25">
      <c r="A49" s="8">
        <v>74</v>
      </c>
      <c r="B49" s="37" t="s">
        <v>42</v>
      </c>
      <c r="C49" s="37"/>
      <c r="D49" s="37"/>
      <c r="E49" s="37"/>
      <c r="F49" s="25" t="str">
        <f>IF(SUM(F40:F48)&lt;&gt;0,SUM(F40:F48),"")</f>
        <v/>
      </c>
    </row>
    <row r="50" spans="1:6" ht="33.9" customHeight="1" x14ac:dyDescent="0.25">
      <c r="A50" s="8">
        <v>75</v>
      </c>
      <c r="B50" s="37" t="s">
        <v>43</v>
      </c>
      <c r="C50" s="37"/>
      <c r="D50" s="37"/>
      <c r="E50" s="37"/>
      <c r="F50" s="30"/>
    </row>
    <row r="51" spans="1:6" ht="33.9" customHeight="1" x14ac:dyDescent="0.25">
      <c r="A51" s="8">
        <v>76</v>
      </c>
      <c r="B51" s="37" t="s">
        <v>44</v>
      </c>
      <c r="C51" s="37"/>
      <c r="D51" s="37"/>
      <c r="E51" s="37"/>
      <c r="F51" s="30"/>
    </row>
    <row r="52" spans="1:6" ht="33.9" customHeight="1" x14ac:dyDescent="0.25">
      <c r="A52" s="8">
        <v>77</v>
      </c>
      <c r="B52" s="37" t="s">
        <v>45</v>
      </c>
      <c r="C52" s="37"/>
      <c r="D52" s="37"/>
      <c r="E52" s="37"/>
      <c r="F52" s="30"/>
    </row>
    <row r="53" spans="1:6" ht="33.9" customHeight="1" x14ac:dyDescent="0.25">
      <c r="A53" s="8">
        <v>78</v>
      </c>
      <c r="B53" s="37" t="s">
        <v>46</v>
      </c>
      <c r="C53" s="37"/>
      <c r="D53" s="37"/>
      <c r="E53" s="37"/>
      <c r="F53" s="30"/>
    </row>
    <row r="54" spans="1:6" ht="33.9" customHeight="1" x14ac:dyDescent="0.25">
      <c r="A54" s="8">
        <v>79</v>
      </c>
      <c r="B54" s="37" t="s">
        <v>47</v>
      </c>
      <c r="C54" s="37"/>
      <c r="D54" s="37"/>
      <c r="E54" s="37"/>
      <c r="F54" s="30"/>
    </row>
    <row r="55" spans="1:6" ht="33.9" customHeight="1" x14ac:dyDescent="0.25">
      <c r="A55" s="17"/>
      <c r="C55" s="10"/>
      <c r="D55" s="10"/>
      <c r="E55" s="11" t="s">
        <v>48</v>
      </c>
      <c r="F55" s="26">
        <f>SUM(F39,F49,F50,F51,F52,F53,F54)</f>
        <v>0</v>
      </c>
    </row>
    <row r="56" spans="1:6" ht="33.9" customHeight="1" x14ac:dyDescent="0.25">
      <c r="A56" s="8">
        <v>87</v>
      </c>
      <c r="B56" s="37" t="s">
        <v>26</v>
      </c>
      <c r="C56" s="37"/>
      <c r="D56" s="37"/>
      <c r="E56" s="37"/>
      <c r="F56" s="30"/>
    </row>
    <row r="57" spans="1:6" ht="33.9" customHeight="1" x14ac:dyDescent="0.25">
      <c r="A57" s="19"/>
      <c r="B57" s="38" t="s">
        <v>49</v>
      </c>
      <c r="C57" s="38"/>
      <c r="D57" s="38"/>
      <c r="E57" s="38"/>
      <c r="F57" s="25">
        <f>SUM(F55:F56)</f>
        <v>0</v>
      </c>
    </row>
    <row r="58" spans="1:6" ht="24.9" customHeight="1" x14ac:dyDescent="0.25">
      <c r="A58" s="13"/>
      <c r="B58" s="6"/>
      <c r="C58" s="6"/>
      <c r="D58" s="6"/>
      <c r="E58" s="6"/>
      <c r="F58" s="28"/>
    </row>
    <row r="59" spans="1:6" x14ac:dyDescent="0.25">
      <c r="A59" s="2" t="s">
        <v>50</v>
      </c>
      <c r="B59" s="50"/>
      <c r="C59" s="50"/>
      <c r="D59" s="50"/>
      <c r="E59" s="50"/>
      <c r="F59" s="34"/>
    </row>
    <row r="60" spans="1:6" x14ac:dyDescent="0.25">
      <c r="A60" s="2" t="s">
        <v>51</v>
      </c>
      <c r="B60" s="33"/>
      <c r="C60" s="33"/>
      <c r="D60" s="33"/>
    </row>
    <row r="61" spans="1:6" x14ac:dyDescent="0.25">
      <c r="A61" s="9" t="s">
        <v>58</v>
      </c>
      <c r="E61" s="33"/>
      <c r="F61" s="34"/>
    </row>
    <row r="62" spans="1:6" x14ac:dyDescent="0.25">
      <c r="A62" s="2" t="s">
        <v>52</v>
      </c>
    </row>
  </sheetData>
  <sheetProtection selectLockedCells="1" selectUnlockedCells="1"/>
  <mergeCells count="61">
    <mergeCell ref="B59:E59"/>
    <mergeCell ref="G5:M6"/>
    <mergeCell ref="B18:E18"/>
    <mergeCell ref="D4:E4"/>
    <mergeCell ref="D7:E7"/>
    <mergeCell ref="D8:E8"/>
    <mergeCell ref="D9:E9"/>
    <mergeCell ref="A5:C5"/>
    <mergeCell ref="D5:E5"/>
    <mergeCell ref="A6:C6"/>
    <mergeCell ref="D6:E6"/>
    <mergeCell ref="B44:E44"/>
    <mergeCell ref="B45:E45"/>
    <mergeCell ref="A33:F33"/>
    <mergeCell ref="B19:E19"/>
    <mergeCell ref="B20:E20"/>
    <mergeCell ref="A1:F1"/>
    <mergeCell ref="A2:F2"/>
    <mergeCell ref="A14:F14"/>
    <mergeCell ref="B16:E16"/>
    <mergeCell ref="B17:E17"/>
    <mergeCell ref="A12:C12"/>
    <mergeCell ref="D11:E11"/>
    <mergeCell ref="D12:E12"/>
    <mergeCell ref="A11:C11"/>
    <mergeCell ref="A3:C3"/>
    <mergeCell ref="A4:C4"/>
    <mergeCell ref="A7:C7"/>
    <mergeCell ref="A8:C8"/>
    <mergeCell ref="A9:C9"/>
    <mergeCell ref="D3:E3"/>
    <mergeCell ref="G4:M4"/>
    <mergeCell ref="B26:E26"/>
    <mergeCell ref="B27:E27"/>
    <mergeCell ref="B29:E29"/>
    <mergeCell ref="B30:E30"/>
    <mergeCell ref="B21:E21"/>
    <mergeCell ref="B22:E22"/>
    <mergeCell ref="B23:E23"/>
    <mergeCell ref="B24:E24"/>
    <mergeCell ref="B25:E25"/>
    <mergeCell ref="B53:E53"/>
    <mergeCell ref="B54:E54"/>
    <mergeCell ref="B56:E56"/>
    <mergeCell ref="B57:E57"/>
    <mergeCell ref="B47:E47"/>
    <mergeCell ref="B48:E48"/>
    <mergeCell ref="B49:E49"/>
    <mergeCell ref="B50:E50"/>
    <mergeCell ref="B51:E51"/>
    <mergeCell ref="B52:E52"/>
    <mergeCell ref="B46:E46"/>
    <mergeCell ref="B35:E35"/>
    <mergeCell ref="B36:E36"/>
    <mergeCell ref="B37:E37"/>
    <mergeCell ref="B38:E38"/>
    <mergeCell ref="B40:E40"/>
    <mergeCell ref="B41:E41"/>
    <mergeCell ref="B42:E42"/>
    <mergeCell ref="B43:E43"/>
    <mergeCell ref="B39:E39"/>
  </mergeCells>
  <printOptions horizontalCentered="1"/>
  <pageMargins left="0.19652777777777777" right="0.19652777777777777" top="0.19652777777777777" bottom="0.17916666666666667" header="0.51180555555555551" footer="0.51180555555555551"/>
  <pageSetup paperSize="9" scale="40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f7db87953176440157a37a1cdec07175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90da38a2880365d4d493ca8611e4ad39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45028-B527-4AD0-BAEA-6A5023B4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0FCB7-D3CA-4C17-8AD8-384493BBF247}">
  <ds:schemaRefs>
    <ds:schemaRef ds:uri="http://schemas.microsoft.com/office/infopath/2007/PartnerControls"/>
    <ds:schemaRef ds:uri="9695d04b-f1f1-4cca-b402-12059382b58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5587b222-5307-4abc-b315-46f3816be8f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459C51-FE60-41FE-93CB-BDF752F190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Prév 2026 - Ludothèque</vt:lpstr>
      <vt:lpstr>'Prév 2026 - Ludothèque'!Zone_d_impression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COLBOC 755</dc:creator>
  <cp:keywords/>
  <dc:description/>
  <cp:lastModifiedBy>Baptiste DUSSART 781</cp:lastModifiedBy>
  <cp:revision/>
  <cp:lastPrinted>2026-05-28T13:28:57Z</cp:lastPrinted>
  <dcterms:created xsi:type="dcterms:W3CDTF">2023-04-18T11:43:05Z</dcterms:created>
  <dcterms:modified xsi:type="dcterms:W3CDTF">2026-05-28T14:21:04Z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