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RX02A1-781SCA\Bureautique\DPAP\POLE COMMUNICATION\COMMUNICATION ALLOCATAIRES\Impayés de loyer\"/>
    </mc:Choice>
  </mc:AlternateContent>
  <bookViews>
    <workbookView xWindow="25530" yWindow="-120" windowWidth="25440" windowHeight="15390" tabRatio="991"/>
  </bookViews>
  <sheets>
    <sheet name="budget mensuel détaillé" sheetId="1" r:id="rId1"/>
  </sheets>
  <definedNames>
    <definedName name="_xlnm.Print_Area" localSheetId="0">'budget mensuel détaillé'!$A$1:$P$60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K56" i="1"/>
  <c r="J56" i="1"/>
  <c r="I56" i="1"/>
  <c r="H56" i="1"/>
  <c r="G56" i="1"/>
  <c r="F56" i="1"/>
  <c r="E56" i="1"/>
  <c r="P41" i="1"/>
  <c r="O41" i="1"/>
  <c r="N41" i="1"/>
  <c r="M41" i="1"/>
  <c r="L41" i="1"/>
  <c r="K41" i="1"/>
  <c r="J41" i="1"/>
  <c r="I41" i="1"/>
  <c r="H41" i="1"/>
  <c r="G41" i="1"/>
  <c r="F41" i="1"/>
  <c r="E41" i="1"/>
  <c r="P11" i="1"/>
  <c r="O11" i="1"/>
  <c r="N11" i="1"/>
  <c r="M11" i="1"/>
  <c r="L11" i="1"/>
  <c r="K11" i="1"/>
  <c r="J11" i="1"/>
  <c r="I11" i="1"/>
  <c r="H11" i="1"/>
  <c r="G11" i="1"/>
  <c r="F11" i="1"/>
  <c r="E11" i="1"/>
  <c r="E60" i="1" l="1"/>
  <c r="E43" i="1"/>
  <c r="E58" i="1" s="1"/>
  <c r="F60" i="1"/>
  <c r="F43" i="1"/>
  <c r="F58" i="1" s="1"/>
  <c r="G60" i="1"/>
  <c r="G43" i="1"/>
  <c r="G58" i="1" s="1"/>
  <c r="H60" i="1"/>
  <c r="H43" i="1"/>
  <c r="H58" i="1" s="1"/>
  <c r="I60" i="1"/>
  <c r="I43" i="1"/>
  <c r="I58" i="1" s="1"/>
  <c r="J60" i="1"/>
  <c r="J43" i="1"/>
  <c r="J58" i="1" s="1"/>
  <c r="K60" i="1"/>
  <c r="K43" i="1"/>
  <c r="K58" i="1" s="1"/>
  <c r="L60" i="1"/>
  <c r="L43" i="1"/>
  <c r="L58" i="1" s="1"/>
  <c r="M60" i="1"/>
  <c r="M43" i="1"/>
  <c r="M58" i="1" s="1"/>
  <c r="N60" i="1"/>
  <c r="N43" i="1"/>
  <c r="N58" i="1" s="1"/>
  <c r="O60" i="1"/>
  <c r="O43" i="1"/>
  <c r="O58" i="1" s="1"/>
  <c r="P60" i="1"/>
  <c r="P43" i="1"/>
  <c r="P58" i="1" s="1"/>
</calcChain>
</file>

<file path=xl/sharedStrings.xml><?xml version="1.0" encoding="utf-8"?>
<sst xmlns="http://schemas.openxmlformats.org/spreadsheetml/2006/main" count="132" uniqueCount="84">
  <si>
    <t>SUIVI DU BUDGET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</si>
  <si>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</si>
  <si>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</si>
  <si>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</si>
  <si>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</si>
  <si>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</si>
  <si>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</si>
  <si>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</si>
  <si>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</si>
  <si>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</si>
  <si>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</si>
  <si>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</si>
  <si>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</si>
  <si>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Ressources</t>
  </si>
  <si>
    <t>Salaires</t>
  </si>
  <si>
    <t>Revenus du travail</t>
  </si>
  <si>
    <t>Revenu 1</t>
  </si>
  <si>
    <t>Revenu 2</t>
  </si>
  <si>
    <t>Capital</t>
  </si>
  <si>
    <t>Revenus du capital</t>
  </si>
  <si>
    <t>Loyers perçus</t>
  </si>
  <si>
    <t>Autres revenus du capital</t>
  </si>
  <si>
    <t>Allocations</t>
  </si>
  <si>
    <t>Prestations sociales</t>
  </si>
  <si>
    <t>Autres revenus</t>
  </si>
  <si>
    <t>Pension alimentaire</t>
  </si>
  <si>
    <t>TOTAL DES RESSOURCES</t>
  </si>
  <si>
    <t>Dépenses fixes</t>
  </si>
  <si>
    <t>Logement</t>
  </si>
  <si>
    <t>Loyer</t>
  </si>
  <si>
    <t>Charges de copropriété</t>
  </si>
  <si>
    <t>Crédit immobilier</t>
  </si>
  <si>
    <t>Assurance logement</t>
  </si>
  <si>
    <t>Taxe d'habitation et taxe foncière</t>
  </si>
  <si>
    <t>Crédit conso</t>
  </si>
  <si>
    <t>Eau</t>
  </si>
  <si>
    <t>Gaz/fioul</t>
  </si>
  <si>
    <t>Électricité</t>
  </si>
  <si>
    <t>Transport</t>
  </si>
  <si>
    <t>Crédit véhicule</t>
  </si>
  <si>
    <t>Entretien véhicule</t>
  </si>
  <si>
    <t>Assurance véhicule</t>
  </si>
  <si>
    <t>Essence</t>
  </si>
  <si>
    <t>Péage</t>
  </si>
  <si>
    <t>Transports en commun</t>
  </si>
  <si>
    <t>Santé</t>
  </si>
  <si>
    <t>Mutuelle</t>
  </si>
  <si>
    <t>Frais de santé</t>
  </si>
  <si>
    <t>Entretien familial</t>
  </si>
  <si>
    <t>Pension versée</t>
  </si>
  <si>
    <t>École et cantine</t>
  </si>
  <si>
    <t>Garderie, jardinier, femme de ménage</t>
  </si>
  <si>
    <t>Épargne familiale</t>
  </si>
  <si>
    <t>Impôts</t>
  </si>
  <si>
    <t>Impôt sur le revenu</t>
  </si>
  <si>
    <t>Redevance audiovisuelle</t>
  </si>
  <si>
    <t>Abonnements et communication</t>
  </si>
  <si>
    <t>Téléphone fixe et internet</t>
  </si>
  <si>
    <t>Portable 1</t>
  </si>
  <si>
    <t>Portable 2</t>
  </si>
  <si>
    <t>Portable 3</t>
  </si>
  <si>
    <t>Abonnements divers</t>
  </si>
  <si>
    <t>Clubs, associations, cotisations</t>
  </si>
  <si>
    <t>TOTAL DES DEPENSES FIXES</t>
  </si>
  <si>
    <t>RESTE A VIVRE</t>
  </si>
  <si>
    <t>Dépenses variables</t>
  </si>
  <si>
    <t>Courses</t>
  </si>
  <si>
    <t>Alimentation</t>
  </si>
  <si>
    <t>Courses diverses</t>
  </si>
  <si>
    <t>Habillement</t>
  </si>
  <si>
    <t>Vêtements</t>
  </si>
  <si>
    <t>Maison</t>
  </si>
  <si>
    <t>Équipement de la maison</t>
  </si>
  <si>
    <t>Bricolage &amp; jardinage</t>
  </si>
  <si>
    <t>Travaux</t>
  </si>
  <si>
    <t>Animaux</t>
  </si>
  <si>
    <t>Loisirs</t>
  </si>
  <si>
    <t>Loisirs, restaurants &amp; sorties</t>
  </si>
  <si>
    <t>Vacances</t>
  </si>
  <si>
    <t>Autres dépenses</t>
  </si>
  <si>
    <t>Cadeaux</t>
  </si>
  <si>
    <t>TOTAL DES DEPENSES VARIABLES</t>
  </si>
  <si>
    <t>SOLDE EPARGNABLE</t>
  </si>
  <si>
    <t>TAUX D’ENDETTEMENT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</si>
</sst>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0,%"/>
  </numFmts>
  <fonts count="25">
    <font>
      <sz val="10"/>
      <name val="Arial"/>
      <family val="2"/>
      <charset val="1"/>
    </font>
    <font>
      <b/>
      <sz val="44"/>
      <color rgb="FF680059"/>
      <name val="Life Savers"/>
      <family val="4"/>
      <charset val="1"/>
    </font>
    <font>
      <b/>
      <sz val="14"/>
      <name val="Quicksand"/>
      <charset val="1"/>
    </font>
    <font>
      <b/>
      <sz val="12"/>
      <name val="Quicksand"/>
      <charset val="1"/>
    </font>
    <font>
      <b/>
      <sz val="14"/>
      <color rgb="FFFFFFFF"/>
      <name val="Quicksand"/>
      <charset val="1"/>
    </font>
    <font>
      <b/>
      <outline/>
      <sz val="18"/>
      <color rgb="FF680059"/>
      <name val="Life Savers"/>
      <family val="4"/>
      <charset val="1"/>
    </font>
    <font>
      <b/>
      <sz val="13"/>
      <color rgb="FF680059"/>
      <name val="Quicksand"/>
      <charset val="1"/>
    </font>
    <font>
      <b/>
      <sz val="11"/>
      <color rgb="FF680059"/>
      <name val="Quicksand"/>
      <charset val="1"/>
    </font>
    <font>
      <sz val="12"/>
      <color rgb="FF680059"/>
      <name val="Quicksand"/>
      <charset val="1"/>
    </font>
    <font>
      <sz val="11"/>
      <color rgb="FFFFFFFF"/>
      <name val="Quicksand"/>
      <charset val="1"/>
    </font>
    <font>
      <sz val="11"/>
      <name val="Quicksand"/>
      <charset val="1"/>
    </font>
    <font>
      <b/>
      <sz val="11"/>
      <color rgb="FFFFFFFF"/>
      <name val="Quicksand"/>
      <charset val="1"/>
    </font>
    <font>
      <b/>
      <sz val="13"/>
      <color rgb="FFFFFFFF"/>
      <name val="Quicksand"/>
      <charset val="1"/>
    </font>
    <font>
      <shadow/>
      <sz val="12"/>
      <color rgb="FFFFFFFF"/>
      <name val="Quicksand Medium"/>
      <charset val="1"/>
    </font>
    <font>
      <b/>
      <sz val="12"/>
      <color rgb="FFFFFFFF"/>
      <name val="Quicksand"/>
      <charset val="1"/>
    </font>
    <font>
      <b/>
      <sz val="11"/>
      <name val="Quicksand"/>
      <charset val="1"/>
    </font>
    <font>
      <b/>
      <sz val="13"/>
      <name val="Quicksand"/>
      <charset val="1"/>
    </font>
    <font>
      <b/>
      <sz val="12"/>
      <color rgb="FF0000FF"/>
      <name val="Quicksand"/>
      <charset val="1"/>
    </font>
    <font>
      <b/>
      <sz val="11"/>
      <color rgb="FF0000FF"/>
      <name val="Quicksand"/>
      <charset val="1"/>
    </font>
    <font>
      <sz val="14"/>
      <name val="Quicksand"/>
      <charset val="1"/>
    </font>
    <font>
      <b/>
      <sz val="14"/>
      <color rgb="FFFFFFFF"/>
      <name val="Quicksand Medium"/>
      <charset val="1"/>
    </font>
    <font>
      <b/>
      <sz val="14"/>
      <color rgb="FF820F71"/>
      <name val="Quicksand Medium"/>
      <charset val="1"/>
    </font>
    <font>
      <b/>
      <sz val="13"/>
      <color rgb="FF820F71"/>
      <name val="Quicksand"/>
      <charset val="1"/>
    </font>
    <font>
      <sz val="10"/>
      <name val="Quicksand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58220"/>
        <bgColor rgb="FFFF6600"/>
      </patternFill>
    </fill>
    <fill>
      <patternFill patternType="solid">
        <fgColor rgb="FFC7A0CB"/>
        <bgColor rgb="FFC0C0C0"/>
      </patternFill>
    </fill>
    <fill>
      <patternFill patternType="solid">
        <fgColor rgb="FFDFCCE4"/>
        <bgColor rgb="FFC0C0C0"/>
      </patternFill>
    </fill>
    <fill>
      <patternFill patternType="solid">
        <fgColor rgb="FF00B6BD"/>
        <bgColor rgb="FF33CCCC"/>
      </patternFill>
    </fill>
    <fill>
      <patternFill patternType="solid">
        <fgColor rgb="FF680059"/>
        <bgColor rgb="FF800080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dotted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dotted">
        <color rgb="FFFFFFFF"/>
      </bottom>
      <diagonal/>
    </border>
    <border>
      <left style="thin">
        <color rgb="FFFFFFFF"/>
      </left>
      <right style="thin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5" fontId="24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5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164" fontId="9" fillId="5" borderId="3" xfId="0" applyNumberFormat="1" applyFont="1" applyFill="1" applyBorder="1" applyAlignment="1" applyProtection="1">
      <alignment horizontal="right" vertical="center"/>
      <protection locked="0"/>
    </xf>
    <xf numFmtId="164" fontId="9" fillId="5" borderId="4" xfId="0" applyNumberFormat="1" applyFont="1" applyFill="1" applyBorder="1" applyAlignment="1" applyProtection="1">
      <alignment horizontal="right" vertical="center"/>
      <protection locked="0"/>
    </xf>
    <xf numFmtId="164" fontId="9" fillId="5" borderId="5" xfId="0" applyNumberFormat="1" applyFont="1" applyFill="1" applyBorder="1" applyAlignment="1" applyProtection="1">
      <alignment horizontal="right" vertical="center"/>
      <protection locked="0"/>
    </xf>
    <xf numFmtId="164" fontId="9" fillId="5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horizontal="right" vertical="center"/>
    </xf>
    <xf numFmtId="0" fontId="11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164" fontId="12" fillId="6" borderId="3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4" fontId="18" fillId="0" borderId="7" xfId="0" applyNumberFormat="1" applyFont="1" applyBorder="1" applyAlignment="1">
      <alignment horizontal="right" vertical="center"/>
    </xf>
    <xf numFmtId="164" fontId="9" fillId="5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6" borderId="10" xfId="0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165" fontId="22" fillId="4" borderId="2" xfId="1" applyFont="1" applyFill="1" applyBorder="1" applyAlignment="1" applyProtection="1">
      <alignment horizontal="right" vertical="center"/>
    </xf>
    <xf numFmtId="0" fontId="23" fillId="0" borderId="0" xfId="0" applyFont="1"/>
    <xf numFmtId="0" fontId="1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2"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  <dxf>
      <font>
        <sz val="10"/>
        <name val="Arial"/>
        <family val="2"/>
        <charset val="1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20F71"/>
      <rgbColor rgb="FF008080"/>
      <rgbColor rgb="FFC0C0C0"/>
      <rgbColor rgb="FF808080"/>
      <rgbColor rgb="FF9999FF"/>
      <rgbColor rgb="FF993366"/>
      <rgbColor rgb="FFFFFFCC"/>
      <rgbColor rgb="FFCCFFFF"/>
      <rgbColor rgb="FF680059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CCFFCC"/>
      <rgbColor rgb="FFFFFF99"/>
      <rgbColor rgb="FF99CCFF"/>
      <rgbColor rgb="FFFF99CC"/>
      <rgbColor rgb="FFC7A0CB"/>
      <rgbColor rgb="FFFFCC99"/>
      <rgbColor rgb="FF3366FF"/>
      <rgbColor rgb="FF33CCCC"/>
      <rgbColor rgb="FF99CC00"/>
      <rgbColor rgb="FFFFCC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="50" zoomScaleNormal="50" workbookViewId="0">
      <selection activeCell="S8" sqref="S8"/>
    </sheetView>
  </sheetViews>
  <sheetFormatPr baseColWidth="10" defaultColWidth="9.140625" defaultRowHeight="12.75"/>
  <cols>
    <col min="1" max="1" width="21.85546875" bestFit="1" customWidth="1"/>
    <col min="2" max="2" width="20" bestFit="1" customWidth="1"/>
    <col min="3" max="3" width="0" hidden="1"/>
    <col min="4" max="4" width="41.140625" bestFit="1" customWidth="1"/>
    <col min="5" max="12" width="15.5703125"/>
    <col min="13" max="13" width="17.85546875" bestFit="1" customWidth="1"/>
    <col min="14" max="14" width="15.5703125"/>
    <col min="15" max="16" width="17" bestFit="1" customWidth="1"/>
    <col min="17" max="1025" width="10.42578125"/>
  </cols>
  <sheetData>
    <row r="1" spans="1:16" ht="84.9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2" customFormat="1" ht="15.95" customHeight="1">
      <c r="A2" s="1"/>
      <c r="B2" s="1"/>
      <c r="C2" s="1"/>
    </row>
    <row r="3" spans="1:16" s="3" customFormat="1" ht="36"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s="9" customFormat="1" ht="15" customHeight="1">
      <c r="A4" s="46" t="s">
        <v>13</v>
      </c>
      <c r="B4" s="47" t="s">
        <v>14</v>
      </c>
      <c r="C4" s="6" t="s">
        <v>15</v>
      </c>
      <c r="D4" s="7" t="s">
        <v>16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9" customFormat="1" ht="15">
      <c r="A5" s="46"/>
      <c r="B5" s="47"/>
      <c r="C5" s="6" t="s">
        <v>15</v>
      </c>
      <c r="D5" s="7" t="s">
        <v>17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9" customFormat="1" ht="15" customHeight="1">
      <c r="A6" s="46"/>
      <c r="B6" s="47" t="s">
        <v>18</v>
      </c>
      <c r="C6" s="6" t="s">
        <v>19</v>
      </c>
      <c r="D6" s="7" t="s">
        <v>20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9" customFormat="1" ht="15">
      <c r="A7" s="46"/>
      <c r="B7" s="47"/>
      <c r="C7" s="6" t="s">
        <v>19</v>
      </c>
      <c r="D7" s="7" t="s">
        <v>21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9" customFormat="1" ht="16.5">
      <c r="A8" s="46"/>
      <c r="B8" s="5" t="s">
        <v>22</v>
      </c>
      <c r="C8" s="6" t="s">
        <v>22</v>
      </c>
      <c r="D8" s="7" t="s">
        <v>23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9" customFormat="1" ht="15" customHeight="1">
      <c r="A9" s="46"/>
      <c r="B9" s="47" t="s">
        <v>24</v>
      </c>
      <c r="C9" s="6" t="s">
        <v>24</v>
      </c>
      <c r="D9" s="7" t="s">
        <v>25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9" customFormat="1" ht="15">
      <c r="A10" s="46"/>
      <c r="B10" s="47"/>
      <c r="C10" s="6" t="s">
        <v>24</v>
      </c>
      <c r="D10" s="7" t="s">
        <v>24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9" customFormat="1" ht="16.5">
      <c r="A11" s="14"/>
      <c r="B11" s="15"/>
      <c r="C11" s="16"/>
      <c r="D11" s="17" t="s">
        <v>26</v>
      </c>
      <c r="E11" s="18">
        <f t="shared" ref="E11:P11" si="0">SUM(E4:E10)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</row>
    <row r="12" spans="1:16" s="9" customFormat="1" ht="15" customHeight="1">
      <c r="A12" s="48" t="s">
        <v>27</v>
      </c>
      <c r="B12" s="47" t="s">
        <v>28</v>
      </c>
      <c r="C12" s="19" t="s">
        <v>28</v>
      </c>
      <c r="D12" s="7" t="s">
        <v>29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9" customFormat="1" ht="15" customHeight="1">
      <c r="A13" s="48"/>
      <c r="B13" s="47"/>
      <c r="C13" s="19" t="s">
        <v>28</v>
      </c>
      <c r="D13" s="7" t="s">
        <v>30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9" customFormat="1" ht="15" customHeight="1">
      <c r="A14" s="48"/>
      <c r="B14" s="47"/>
      <c r="C14" s="19" t="s">
        <v>28</v>
      </c>
      <c r="D14" s="7" t="s">
        <v>31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9" customFormat="1" ht="15" customHeight="1">
      <c r="A15" s="48"/>
      <c r="B15" s="47"/>
      <c r="C15" s="19" t="s">
        <v>28</v>
      </c>
      <c r="D15" s="7" t="s">
        <v>32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9" customFormat="1" ht="15" customHeight="1">
      <c r="A16" s="48"/>
      <c r="B16" s="47"/>
      <c r="C16" s="19" t="s">
        <v>28</v>
      </c>
      <c r="D16" s="7" t="s">
        <v>33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9" customFormat="1" ht="15" customHeight="1">
      <c r="A17" s="48"/>
      <c r="B17" s="47"/>
      <c r="C17" s="19" t="s">
        <v>28</v>
      </c>
      <c r="D17" s="7" t="s">
        <v>34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9" customFormat="1" ht="15" customHeight="1">
      <c r="A18" s="48"/>
      <c r="B18" s="47"/>
      <c r="C18" s="19" t="s">
        <v>28</v>
      </c>
      <c r="D18" s="7" t="s">
        <v>35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9" customFormat="1" ht="15" customHeight="1">
      <c r="A19" s="48"/>
      <c r="B19" s="47"/>
      <c r="C19" s="19" t="s">
        <v>28</v>
      </c>
      <c r="D19" s="7" t="s">
        <v>36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9" customFormat="1" ht="15" customHeight="1">
      <c r="A20" s="48"/>
      <c r="B20" s="47"/>
      <c r="C20" s="19" t="s">
        <v>28</v>
      </c>
      <c r="D20" s="7" t="s">
        <v>37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9" customFormat="1" ht="15" customHeight="1">
      <c r="A21" s="48"/>
      <c r="B21" s="47" t="s">
        <v>38</v>
      </c>
      <c r="C21" s="19" t="s">
        <v>38</v>
      </c>
      <c r="D21" s="7" t="s">
        <v>39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>
      <c r="A22" s="48"/>
      <c r="B22" s="47"/>
      <c r="C22" s="19" t="s">
        <v>38</v>
      </c>
      <c r="D22" s="7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48"/>
      <c r="B23" s="47"/>
      <c r="C23" s="19" t="s">
        <v>38</v>
      </c>
      <c r="D23" s="7" t="s">
        <v>41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 customHeight="1">
      <c r="A24" s="48"/>
      <c r="B24" s="47"/>
      <c r="C24" s="19" t="s">
        <v>38</v>
      </c>
      <c r="D24" s="7" t="s">
        <v>42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 customHeight="1">
      <c r="A25" s="48"/>
      <c r="B25" s="47"/>
      <c r="C25" s="19" t="s">
        <v>38</v>
      </c>
      <c r="D25" s="7" t="s">
        <v>43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 customHeight="1">
      <c r="A26" s="48"/>
      <c r="B26" s="47"/>
      <c r="C26" s="19" t="s">
        <v>38</v>
      </c>
      <c r="D26" s="7" t="s">
        <v>44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 customHeight="1">
      <c r="A27" s="48"/>
      <c r="B27" s="47" t="s">
        <v>45</v>
      </c>
      <c r="C27" s="19" t="s">
        <v>45</v>
      </c>
      <c r="D27" s="7" t="s">
        <v>46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 customHeight="1">
      <c r="A28" s="48"/>
      <c r="B28" s="47"/>
      <c r="C28" s="19" t="s">
        <v>45</v>
      </c>
      <c r="D28" s="7" t="s">
        <v>47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 customHeight="1">
      <c r="A29" s="48"/>
      <c r="B29" s="47" t="s">
        <v>48</v>
      </c>
      <c r="C29" s="19" t="s">
        <v>48</v>
      </c>
      <c r="D29" s="7" t="s">
        <v>49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>
      <c r="A30" s="48"/>
      <c r="B30" s="47"/>
      <c r="C30" s="19" t="s">
        <v>48</v>
      </c>
      <c r="D30" s="7" t="s">
        <v>50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 customHeight="1">
      <c r="A31" s="48"/>
      <c r="B31" s="47"/>
      <c r="C31" s="19" t="s">
        <v>48</v>
      </c>
      <c r="D31" s="7" t="s">
        <v>51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 customHeight="1">
      <c r="A32" s="48"/>
      <c r="B32" s="47"/>
      <c r="C32" s="19" t="s">
        <v>48</v>
      </c>
      <c r="D32" s="7" t="s">
        <v>52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 customHeight="1">
      <c r="A33" s="48"/>
      <c r="B33" s="47" t="s">
        <v>53</v>
      </c>
      <c r="C33" s="19" t="s">
        <v>53</v>
      </c>
      <c r="D33" s="7" t="s">
        <v>54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 customHeight="1">
      <c r="A34" s="48"/>
      <c r="B34" s="47"/>
      <c r="C34" s="19" t="s">
        <v>53</v>
      </c>
      <c r="D34" s="7" t="s">
        <v>55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customHeight="1">
      <c r="A35" s="48"/>
      <c r="B35" s="47" t="s">
        <v>56</v>
      </c>
      <c r="C35" s="19" t="s">
        <v>56</v>
      </c>
      <c r="D35" s="7" t="s">
        <v>57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 customHeight="1">
      <c r="A36" s="48"/>
      <c r="B36" s="47"/>
      <c r="C36" s="19" t="s">
        <v>56</v>
      </c>
      <c r="D36" s="7" t="s">
        <v>58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 customHeight="1">
      <c r="A37" s="48"/>
      <c r="B37" s="47"/>
      <c r="C37" s="19" t="s">
        <v>56</v>
      </c>
      <c r="D37" s="7" t="s">
        <v>59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 customHeight="1">
      <c r="A38" s="48"/>
      <c r="B38" s="47"/>
      <c r="C38" s="19" t="s">
        <v>56</v>
      </c>
      <c r="D38" s="7" t="s">
        <v>60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 customHeight="1">
      <c r="A39" s="48"/>
      <c r="B39" s="47"/>
      <c r="C39" s="19" t="s">
        <v>56</v>
      </c>
      <c r="D39" s="7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 customHeight="1">
      <c r="A40" s="48"/>
      <c r="B40" s="47"/>
      <c r="C40" s="19" t="s">
        <v>56</v>
      </c>
      <c r="D40" s="7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6.5">
      <c r="A41" s="20"/>
      <c r="B41" s="15"/>
      <c r="C41" s="16"/>
      <c r="D41" s="17" t="s">
        <v>63</v>
      </c>
      <c r="E41" s="21">
        <f t="shared" ref="E41:P41" si="1">SUM(E12:E40)</f>
        <v>0</v>
      </c>
      <c r="F41" s="21">
        <f t="shared" si="1"/>
        <v>0</v>
      </c>
      <c r="G41" s="21">
        <f t="shared" si="1"/>
        <v>0</v>
      </c>
      <c r="H41" s="21">
        <f t="shared" si="1"/>
        <v>0</v>
      </c>
      <c r="I41" s="21">
        <f t="shared" si="1"/>
        <v>0</v>
      </c>
      <c r="J41" s="21">
        <f t="shared" si="1"/>
        <v>0</v>
      </c>
      <c r="K41" s="21">
        <f t="shared" si="1"/>
        <v>0</v>
      </c>
      <c r="L41" s="21">
        <f t="shared" si="1"/>
        <v>0</v>
      </c>
      <c r="M41" s="21">
        <f t="shared" si="1"/>
        <v>0</v>
      </c>
      <c r="N41" s="21">
        <f t="shared" si="1"/>
        <v>0</v>
      </c>
      <c r="O41" s="21">
        <f t="shared" si="1"/>
        <v>0</v>
      </c>
      <c r="P41" s="21">
        <f t="shared" si="1"/>
        <v>0</v>
      </c>
    </row>
    <row r="42" spans="1:16" ht="6" customHeight="1">
      <c r="A42" s="20"/>
      <c r="B42" s="15"/>
      <c r="C42" s="20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6.5">
      <c r="A43" s="20"/>
      <c r="B43" s="15"/>
      <c r="C43" s="24"/>
      <c r="D43" s="25" t="s">
        <v>64</v>
      </c>
      <c r="E43" s="26">
        <f t="shared" ref="E43:P43" si="2">+E11-E41</f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6" customHeight="1">
      <c r="A44" s="27"/>
      <c r="B44" s="28"/>
      <c r="C44" s="27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5" customHeight="1">
      <c r="A45" s="48" t="s">
        <v>65</v>
      </c>
      <c r="B45" s="47" t="s">
        <v>66</v>
      </c>
      <c r="C45" s="6" t="s">
        <v>66</v>
      </c>
      <c r="D45" s="7" t="s">
        <v>67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">
      <c r="A46" s="48"/>
      <c r="B46" s="47"/>
      <c r="C46" s="6" t="s">
        <v>66</v>
      </c>
      <c r="D46" s="7" t="s">
        <v>68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6.5">
      <c r="A47" s="48"/>
      <c r="B47" s="5" t="s">
        <v>69</v>
      </c>
      <c r="C47" s="6" t="s">
        <v>69</v>
      </c>
      <c r="D47" s="7" t="s">
        <v>70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 customHeight="1">
      <c r="A48" s="48"/>
      <c r="B48" s="47" t="s">
        <v>71</v>
      </c>
      <c r="C48" s="6" t="s">
        <v>71</v>
      </c>
      <c r="D48" s="7" t="s">
        <v>72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8" ht="15">
      <c r="A49" s="48"/>
      <c r="B49" s="47"/>
      <c r="C49" s="6" t="s">
        <v>71</v>
      </c>
      <c r="D49" s="7" t="s">
        <v>73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8" ht="15">
      <c r="A50" s="48"/>
      <c r="B50" s="47"/>
      <c r="C50" s="6" t="s">
        <v>71</v>
      </c>
      <c r="D50" s="7" t="s">
        <v>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8" ht="16.5">
      <c r="A51" s="48"/>
      <c r="B51" s="5" t="s">
        <v>75</v>
      </c>
      <c r="C51" s="6" t="s">
        <v>75</v>
      </c>
      <c r="D51" s="7" t="s">
        <v>75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8" ht="15" customHeight="1">
      <c r="A52" s="48"/>
      <c r="B52" s="47" t="s">
        <v>76</v>
      </c>
      <c r="C52" s="6" t="s">
        <v>76</v>
      </c>
      <c r="D52" s="7" t="s">
        <v>77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8" ht="15">
      <c r="A53" s="48"/>
      <c r="B53" s="47"/>
      <c r="C53" s="6" t="s">
        <v>76</v>
      </c>
      <c r="D53" s="7" t="s">
        <v>78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8" ht="15" customHeight="1">
      <c r="A54" s="48"/>
      <c r="B54" s="47" t="s">
        <v>79</v>
      </c>
      <c r="C54" s="6" t="s">
        <v>79</v>
      </c>
      <c r="D54" s="7" t="s">
        <v>80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8" ht="15">
      <c r="A55" s="48"/>
      <c r="B55" s="47"/>
      <c r="C55" s="6" t="s">
        <v>79</v>
      </c>
      <c r="D55" s="7" t="s">
        <v>79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8" ht="16.5">
      <c r="A56" s="20"/>
      <c r="B56" s="20"/>
      <c r="C56" s="16"/>
      <c r="D56" s="17" t="s">
        <v>81</v>
      </c>
      <c r="E56" s="18">
        <f t="shared" ref="E56:P56" si="3">SUM(E45:E55)</f>
        <v>0</v>
      </c>
      <c r="F56" s="18">
        <f t="shared" si="3"/>
        <v>0</v>
      </c>
      <c r="G56" s="18">
        <f t="shared" si="3"/>
        <v>0</v>
      </c>
      <c r="H56" s="18">
        <f t="shared" si="3"/>
        <v>0</v>
      </c>
      <c r="I56" s="18">
        <f t="shared" si="3"/>
        <v>0</v>
      </c>
      <c r="J56" s="18">
        <f t="shared" si="3"/>
        <v>0</v>
      </c>
      <c r="K56" s="18">
        <f t="shared" si="3"/>
        <v>0</v>
      </c>
      <c r="L56" s="18">
        <f t="shared" si="3"/>
        <v>0</v>
      </c>
      <c r="M56" s="18">
        <f t="shared" si="3"/>
        <v>0</v>
      </c>
      <c r="N56" s="18">
        <f t="shared" si="3"/>
        <v>0</v>
      </c>
      <c r="O56" s="18">
        <f t="shared" si="3"/>
        <v>0</v>
      </c>
      <c r="P56" s="18">
        <f t="shared" si="3"/>
        <v>0</v>
      </c>
    </row>
    <row r="57" spans="1:18" ht="9" customHeight="1">
      <c r="A57" s="32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R57" s="34"/>
    </row>
    <row r="58" spans="1:18" s="34" customFormat="1" ht="21.75" customHeight="1">
      <c r="A58" s="35"/>
      <c r="B58" s="35"/>
      <c r="C58" s="35"/>
      <c r="D58" s="36" t="s">
        <v>82</v>
      </c>
      <c r="E58" s="37">
        <f t="shared" ref="E58:P58" si="4">E43-E56</f>
        <v>0</v>
      </c>
      <c r="F58" s="37">
        <f t="shared" si="4"/>
        <v>0</v>
      </c>
      <c r="G58" s="37">
        <f t="shared" si="4"/>
        <v>0</v>
      </c>
      <c r="H58" s="37">
        <f t="shared" si="4"/>
        <v>0</v>
      </c>
      <c r="I58" s="37">
        <f t="shared" si="4"/>
        <v>0</v>
      </c>
      <c r="J58" s="37">
        <f t="shared" si="4"/>
        <v>0</v>
      </c>
      <c r="K58" s="37">
        <f t="shared" si="4"/>
        <v>0</v>
      </c>
      <c r="L58" s="37">
        <f t="shared" si="4"/>
        <v>0</v>
      </c>
      <c r="M58" s="37">
        <f t="shared" si="4"/>
        <v>0</v>
      </c>
      <c r="N58" s="37">
        <f t="shared" si="4"/>
        <v>0</v>
      </c>
      <c r="O58" s="37">
        <f t="shared" si="4"/>
        <v>0</v>
      </c>
      <c r="P58" s="37">
        <f t="shared" si="4"/>
        <v>0</v>
      </c>
      <c r="R58" s="9"/>
    </row>
    <row r="59" spans="1:18" s="9" customFormat="1" ht="15">
      <c r="A59" s="38"/>
      <c r="B59" s="38"/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8" ht="18">
      <c r="A60" s="38"/>
      <c r="B60" s="38"/>
      <c r="C60" s="41"/>
      <c r="D60" s="42" t="s">
        <v>83</v>
      </c>
      <c r="E60" s="43" t="str">
        <f t="shared" ref="E60:P60" si="5">IF(ISERROR(SUM(E14,E17,E21)/E11),"",SUM(E14,E17,E21)/E11)</f>
        <v/>
      </c>
      <c r="F60" s="43" t="str">
        <f t="shared" si="5"/>
        <v/>
      </c>
      <c r="G60" s="43" t="str">
        <f t="shared" si="5"/>
        <v/>
      </c>
      <c r="H60" s="43" t="str">
        <f t="shared" si="5"/>
        <v/>
      </c>
      <c r="I60" s="43" t="str">
        <f t="shared" si="5"/>
        <v/>
      </c>
      <c r="J60" s="43" t="str">
        <f t="shared" si="5"/>
        <v/>
      </c>
      <c r="K60" s="43" t="str">
        <f t="shared" si="5"/>
        <v/>
      </c>
      <c r="L60" s="43" t="str">
        <f t="shared" si="5"/>
        <v/>
      </c>
      <c r="M60" s="43" t="str">
        <f t="shared" si="5"/>
        <v/>
      </c>
      <c r="N60" s="43" t="str">
        <f t="shared" si="5"/>
        <v/>
      </c>
      <c r="O60" s="43" t="str">
        <f t="shared" si="5"/>
        <v/>
      </c>
      <c r="P60" s="43" t="str">
        <f t="shared" si="5"/>
        <v/>
      </c>
      <c r="R60" s="44"/>
    </row>
  </sheetData>
  <mergeCells count="17">
    <mergeCell ref="A45:A55"/>
    <mergeCell ref="B45:B46"/>
    <mergeCell ref="B48:B50"/>
    <mergeCell ref="B52:B53"/>
    <mergeCell ref="B54:B55"/>
    <mergeCell ref="A12:A40"/>
    <mergeCell ref="B12:B20"/>
    <mergeCell ref="B21:B26"/>
    <mergeCell ref="B27:B28"/>
    <mergeCell ref="B29:B32"/>
    <mergeCell ref="B33:B34"/>
    <mergeCell ref="B35:B40"/>
    <mergeCell ref="A1:P1"/>
    <mergeCell ref="A4:A10"/>
    <mergeCell ref="B4:B5"/>
    <mergeCell ref="B6:B7"/>
    <mergeCell ref="B9:B10"/>
  </mergeCells>
  <conditionalFormatting sqref="E58">
    <cfRule type="cellIs" dxfId="11" priority="3" operator="lessThan">
      <formula>0</formula>
    </cfRule>
  </conditionalFormatting>
  <conditionalFormatting sqref="F58">
    <cfRule type="cellIs" dxfId="10" priority="4" operator="greaterThan">
      <formula>0</formula>
    </cfRule>
  </conditionalFormatting>
  <conditionalFormatting sqref="F58">
    <cfRule type="cellIs" dxfId="9" priority="5" operator="lessThan">
      <formula>0</formula>
    </cfRule>
  </conditionalFormatting>
  <conditionalFormatting sqref="G58">
    <cfRule type="cellIs" dxfId="8" priority="6" operator="greaterThan">
      <formula>0</formula>
    </cfRule>
  </conditionalFormatting>
  <conditionalFormatting sqref="G58">
    <cfRule type="cellIs" dxfId="7" priority="7" operator="lessThan">
      <formula>0</formula>
    </cfRule>
  </conditionalFormatting>
  <conditionalFormatting sqref="H58">
    <cfRule type="cellIs" dxfId="6" priority="8" operator="greaterThan">
      <formula>0</formula>
    </cfRule>
  </conditionalFormatting>
  <conditionalFormatting sqref="H58">
    <cfRule type="cellIs" dxfId="5" priority="9" operator="lessThan">
      <formula>0</formula>
    </cfRule>
  </conditionalFormatting>
  <conditionalFormatting sqref="I58:N58">
    <cfRule type="cellIs" dxfId="4" priority="10" operator="greaterThan">
      <formula>0</formula>
    </cfRule>
  </conditionalFormatting>
  <conditionalFormatting sqref="I58:N58">
    <cfRule type="cellIs" dxfId="3" priority="11" operator="lessThan">
      <formula>0</formula>
    </cfRule>
  </conditionalFormatting>
  <conditionalFormatting sqref="O58:P58">
    <cfRule type="cellIs" dxfId="2" priority="12" operator="greaterThan">
      <formula>0</formula>
    </cfRule>
  </conditionalFormatting>
  <conditionalFormatting sqref="O58:P58">
    <cfRule type="cellIs" dxfId="1" priority="13" operator="lessThan">
      <formula>0</formula>
    </cfRule>
  </conditionalFormatting>
  <conditionalFormatting sqref="E58:P58">
    <cfRule type="cellIs" dxfId="0" priority="14" operator="greaterThan">
      <formula>0</formula>
    </cfRule>
  </conditionalFormatting>
  <pageMargins left="7.8472222222222193E-2" right="7.8472222222222193E-2" top="0.118055555555556" bottom="0.42361111111111099" header="0.51180555555555496" footer="0.118055555555556"/>
  <pageSetup paperSize="0" scale="0" firstPageNumber="0" orientation="portrait" usePrinterDefaults="0" horizontalDpi="0" verticalDpi="0" copies="0"/>
  <headerFooter>
    <oddFooter>&amp;C&amp;"Life Savers,Normal"&amp;12Une Rousse à la Rescousse
&amp;"Quicksand Light,Normal"&amp;10https://recretariat.com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2B2E7E0C75BD42ACB339DC0C05D9CE" ma:contentTypeVersion="12" ma:contentTypeDescription="Crée un document." ma:contentTypeScope="" ma:versionID="5f4fdd1f5fcaad3f3d826e0acde9c529">
  <xsd:schema xmlns:xsd="http://www.w3.org/2001/XMLSchema" xmlns:xs="http://www.w3.org/2001/XMLSchema" xmlns:p="http://schemas.microsoft.com/office/2006/metadata/properties" xmlns:ns2="65038721-f369-48f0-ab71-44007c39ad25" xmlns:ns3="31d9612e-ed70-4a76-9587-00bca1a30504" targetNamespace="http://schemas.microsoft.com/office/2006/metadata/properties" ma:root="true" ma:fieldsID="8cd7a58a833db7a1118cb94d7b1ae6d2" ns2:_="" ns3:_="">
    <xsd:import namespace="65038721-f369-48f0-ab71-44007c39ad25"/>
    <xsd:import namespace="31d9612e-ed70-4a76-9587-00bca1a305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38721-f369-48f0-ab71-44007c39a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9612e-ed70-4a76-9587-00bca1a305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88F64-EFCF-4293-9F67-8F1925C29B9A}">
  <ds:schemaRefs>
    <ds:schemaRef ds:uri="31d9612e-ed70-4a76-9587-00bca1a3050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5038721-f369-48f0-ab71-44007c39ad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BFC392-AD37-416F-9D30-B657CFF2E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EB6B1-A6D8-483B-B582-E35E50853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38721-f369-48f0-ab71-44007c39ad25"/>
    <ds:schemaRef ds:uri="31d9612e-ed70-4a76-9587-00bca1a30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mensuel détaillé</vt:lpstr>
      <vt:lpstr>'budget mensuel détaillé'!Zone_d_impression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mensuel Une Rousse à la Rescousse</dc:title>
  <dc:subject/>
  <dc:creator>Roxane CHAOUCHI 781</dc:creator>
  <cp:keywords/>
  <dc:description/>
  <cp:lastModifiedBy>Roxane CHAOUCHI 781</cp:lastModifiedBy>
  <cp:revision>31</cp:revision>
  <dcterms:created xsi:type="dcterms:W3CDTF">2018-10-14T11:20:51Z</dcterms:created>
  <dcterms:modified xsi:type="dcterms:W3CDTF">2022-02-24T08:33:23Z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diteur">
    <vt:lpwstr>Une Rousse à la Rescousse https://recretariat.com</vt:lpwstr>
  </property>
  <property fmtid="{D5CDD505-2E9C-101B-9397-08002B2CF9AE}" pid="3" name="ContentTypeId">
    <vt:lpwstr>0x010100302B2E7E0C75BD42ACB339DC0C05D9CE</vt:lpwstr>
  </property>
</Properties>
</file>