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1"/>
  <workbookPr/>
  <mc:AlternateContent xmlns:mc="http://schemas.openxmlformats.org/markup-compatibility/2006">
    <mc:Choice Requires="x15">
      <x15ac:absPath xmlns:x15ac="http://schemas.microsoft.com/office/spreadsheetml/2010/11/ac" url="D:\working\waccache\PA1PEPF000EC4F0\EXCELCNV\7dc88d92-f63c-4108-86dd-5f17abd367fd\"/>
    </mc:Choice>
  </mc:AlternateContent>
  <xr:revisionPtr revIDLastSave="0" documentId="8_{1E9CB013-169D-445A-A025-CBB4EDB56CEA}" xr6:coauthVersionLast="47" xr6:coauthVersionMax="47" xr10:uidLastSave="{00000000-0000-0000-0000-000000000000}"/>
  <bookViews>
    <workbookView xWindow="-60" yWindow="-60" windowWidth="15480" windowHeight="11640" xr2:uid="{FE99EB70-4AA9-4952-9028-07E1E922940F}"/>
  </bookViews>
  <sheets>
    <sheet name="CRG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4" l="1"/>
  <c r="C57" i="4"/>
  <c r="F54" i="4"/>
  <c r="F41" i="4"/>
  <c r="F37" i="4"/>
  <c r="F34" i="4"/>
  <c r="F31" i="4"/>
  <c r="F26" i="4"/>
  <c r="F13" i="4"/>
  <c r="F6" i="4"/>
  <c r="C54" i="4"/>
  <c r="C52" i="4"/>
  <c r="C48" i="4"/>
  <c r="C45" i="4"/>
  <c r="C42" i="4"/>
  <c r="C39" i="4"/>
  <c r="C35" i="4"/>
  <c r="C31" i="4"/>
  <c r="C20" i="4"/>
  <c r="C13" i="4"/>
  <c r="C6" i="4"/>
  <c r="C58" i="4"/>
  <c r="C59" i="4"/>
  <c r="F58" i="4"/>
  <c r="F59" i="4"/>
</calcChain>
</file>

<file path=xl/sharedStrings.xml><?xml version="1.0" encoding="utf-8"?>
<sst xmlns="http://schemas.openxmlformats.org/spreadsheetml/2006/main" count="121" uniqueCount="100">
  <si>
    <t xml:space="preserve">         Dénomination et adresse du Gestionnaire :</t>
  </si>
  <si>
    <t xml:space="preserve">Annexe 3 </t>
  </si>
  <si>
    <t xml:space="preserve">    N° de Gestionnaire :</t>
  </si>
  <si>
    <t>Exercice :</t>
  </si>
  <si>
    <t xml:space="preserve">    Nature de l'équipement :</t>
  </si>
  <si>
    <t xml:space="preserve">Compte de Résultat ACTION 20_ _   </t>
  </si>
  <si>
    <t xml:space="preserve">    N° de Dossier :</t>
  </si>
  <si>
    <t>N° des comptes</t>
  </si>
  <si>
    <t>CHARGES</t>
  </si>
  <si>
    <t>MONTANT</t>
  </si>
  <si>
    <t>PRODUITS</t>
  </si>
  <si>
    <t>ACHATS</t>
  </si>
  <si>
    <t>PRESTATION DE SERVICE</t>
  </si>
  <si>
    <t>Achats liés aux activités</t>
  </si>
  <si>
    <t xml:space="preserve">Prestations de service CAF </t>
  </si>
  <si>
    <t>Electricité / Gaz / Eau / Carburant / Combustibles</t>
  </si>
  <si>
    <t>Participations des usagers non déductibles de la PS</t>
  </si>
  <si>
    <t>Fourniture administrative et de bureau</t>
  </si>
  <si>
    <t>Produits activités annexes</t>
  </si>
  <si>
    <t>Alimentation / Repas</t>
  </si>
  <si>
    <t>Autres (précisez)</t>
  </si>
  <si>
    <t>Fournitures d'entretien / petit équipement</t>
  </si>
  <si>
    <t>SERVICES EXTERIEURS</t>
  </si>
  <si>
    <t>SUBVENTION D'EXPLOITATION</t>
  </si>
  <si>
    <t>Loyer et charges locatives des locaux</t>
  </si>
  <si>
    <t>Subventions et Prestations de Services versées par l'Etat</t>
  </si>
  <si>
    <t>Location de matériel</t>
  </si>
  <si>
    <t>Subventions et Prestations de Services régionales</t>
  </si>
  <si>
    <t>Entretien et réparations</t>
  </si>
  <si>
    <t>Subventions et Prestations de Services départementales</t>
  </si>
  <si>
    <t>Primes d'assurance</t>
  </si>
  <si>
    <t>Subventions et Prestations de Services communales</t>
  </si>
  <si>
    <t>Documentation générale</t>
  </si>
  <si>
    <t>Subventions exploitation et prestations de services versées par des organismes nationaux (dont MSA)</t>
  </si>
  <si>
    <t>Subvention exploitation CAF APPEL A PROJET    20_ _</t>
  </si>
  <si>
    <t>AUTRES SERVICES EXTERIEURS</t>
  </si>
  <si>
    <t>Subvention exploitation et Prestations de Services EPCI ( intercommunalité)</t>
  </si>
  <si>
    <t>Personnel extérieur (lié à l'activité ou au projet éducatif dont formation des bénévoles)</t>
  </si>
  <si>
    <t>Subvention exploitation et Prestations de Services entreprise</t>
  </si>
  <si>
    <t>Honoraires d'intermédiaires</t>
  </si>
  <si>
    <t xml:space="preserve">Subventions et Prestations de Services versées par une autre entité publique </t>
  </si>
  <si>
    <t>Publicité - Publications</t>
  </si>
  <si>
    <t>Transport lié aux activités, aux animations</t>
  </si>
  <si>
    <t>Déplacements du Personnel, missions et réceptions</t>
  </si>
  <si>
    <t>Frais postaux et de télécom.</t>
  </si>
  <si>
    <t>AUTRES PRODUITS DE GESTION COURANTE</t>
  </si>
  <si>
    <t>Services bancaires</t>
  </si>
  <si>
    <t>Redevances</t>
  </si>
  <si>
    <t>Cotisations / affiliations</t>
  </si>
  <si>
    <t>Collectes</t>
  </si>
  <si>
    <t>Frais de formation</t>
  </si>
  <si>
    <t>Cotisations</t>
  </si>
  <si>
    <t xml:space="preserve">IMPOTS ET TAXES </t>
  </si>
  <si>
    <t>PRODUITS FINANCIERS</t>
  </si>
  <si>
    <t>(63A)</t>
  </si>
  <si>
    <t>Impôts et taxes liés aux frais de personnel</t>
  </si>
  <si>
    <t>Produits financiers</t>
  </si>
  <si>
    <t>(63B)</t>
  </si>
  <si>
    <t>Autres impôts et taxes</t>
  </si>
  <si>
    <t>PRODUITS EXCEPTIONNELS</t>
  </si>
  <si>
    <t>FRAIS DE PERSONNEL</t>
  </si>
  <si>
    <t>Produits exceptionnels</t>
  </si>
  <si>
    <t>Rémunérations brutes</t>
  </si>
  <si>
    <t>Charges sociales</t>
  </si>
  <si>
    <t xml:space="preserve">REPRISE D'AMORTISSEMENTS </t>
  </si>
  <si>
    <t>Reprise sur amortissements</t>
  </si>
  <si>
    <t>AUTRES CHARGES DE GESTION COURANTE</t>
  </si>
  <si>
    <t>Reprise sur provisions</t>
  </si>
  <si>
    <t>Pertes sur créances irrécouvrables</t>
  </si>
  <si>
    <t>Report des ressources non utilisées sur exercices antérieurs</t>
  </si>
  <si>
    <t>TRANSFERTS DE CHARGES</t>
  </si>
  <si>
    <t>CHARGES FINANCIERES</t>
  </si>
  <si>
    <t>Transfert de charges d'exploitation</t>
  </si>
  <si>
    <t>Charges d'intérêts</t>
  </si>
  <si>
    <t>Transfert de charges financières</t>
  </si>
  <si>
    <t>Transfert de charges exceptionnelles</t>
  </si>
  <si>
    <t>CHARGES EXCEPTIONNELLES</t>
  </si>
  <si>
    <t>Sur opérations de gestion</t>
  </si>
  <si>
    <t>DOTATIONS</t>
  </si>
  <si>
    <t>Dotations aux amortissements</t>
  </si>
  <si>
    <t>Dotations aux provisions, veuillez préciser la nature des provisions :</t>
  </si>
  <si>
    <t>Engagements à réaliser sur ressources affectées</t>
  </si>
  <si>
    <t>IMPOTS SUR LES BENEFICES</t>
  </si>
  <si>
    <t>Impôts sur les bénéfices</t>
  </si>
  <si>
    <t>CONTRIBUTIONS</t>
  </si>
  <si>
    <t>CONTREPARTIE CONTRIBUTIONS</t>
  </si>
  <si>
    <t>Mise à disposition en nature (locaux, matériel, fluide)</t>
  </si>
  <si>
    <t>Contrepartie contributions (cpte 86)</t>
  </si>
  <si>
    <t>Mise à disposition de personnel (hors bénévolat)</t>
  </si>
  <si>
    <t>TOTAL</t>
  </si>
  <si>
    <r>
      <t xml:space="preserve">Solde créditeur  :  </t>
    </r>
    <r>
      <rPr>
        <b/>
        <sz val="8"/>
        <rFont val="Arial"/>
        <family val="2"/>
      </rPr>
      <t>EXCEDENT</t>
    </r>
  </si>
  <si>
    <r>
      <t xml:space="preserve">Solde débiteur : </t>
    </r>
    <r>
      <rPr>
        <b/>
        <sz val="8"/>
        <rFont val="Arial"/>
        <family val="2"/>
      </rPr>
      <t>DEFICIT</t>
    </r>
  </si>
  <si>
    <t>TOTAL GENERAL</t>
  </si>
  <si>
    <t>Veillez à ce que le compte de résultat soit équilibré</t>
  </si>
  <si>
    <t xml:space="preserve">Je certifie sur l'honneur la sincérité des renseignements indiqués ci-dessus </t>
  </si>
  <si>
    <t/>
  </si>
  <si>
    <t>Signature + tampon</t>
  </si>
  <si>
    <t>Fait à :</t>
  </si>
  <si>
    <t>Le :</t>
  </si>
  <si>
    <t xml:space="preserve">Nom et Qualité du Signataire (Président, Maire)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</si>
</sst>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</font>
    <font>
      <sz val="10"/>
      <name val="Arial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1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rgb="FF23B398"/>
        <bgColor indexed="64"/>
      </patternFill>
    </fill>
    <fill>
      <patternFill patternType="solid">
        <fgColor theme="3" tint="0.39997558519241921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4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0" xfId="0" applyFont="1" applyAlignment="1">
      <alignment vertical="center" wrapText="1"/>
    </xf>
    <xf numFmtId="0" fontId="4" fillId="0" borderId="4" xfId="1" applyFont="1" applyBorder="1" applyAlignment="1" applyProtection="1">
      <alignment vertical="center" wrapText="1"/>
      <protection locked="0"/>
    </xf>
    <xf numFmtId="4" fontId="4" fillId="0" borderId="5" xfId="1" applyNumberFormat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 applyProtection="1">
      <alignment horizontal="left" vertical="center" wrapText="1"/>
      <protection locked="0"/>
    </xf>
    <xf numFmtId="0" fontId="4" fillId="0" borderId="4" xfId="1" applyFont="1" applyBorder="1" applyAlignment="1" applyProtection="1">
      <alignment horizontal="left" vertical="center" wrapText="1"/>
      <protection locked="0"/>
    </xf>
    <xf numFmtId="0" fontId="4" fillId="0" borderId="7" xfId="1" applyFont="1" applyBorder="1" applyAlignment="1" applyProtection="1">
      <alignment vertical="center" wrapText="1"/>
      <protection locked="0"/>
    </xf>
    <xf numFmtId="0" fontId="4" fillId="0" borderId="8" xfId="1" applyFont="1" applyBorder="1" applyAlignment="1" applyProtection="1">
      <alignment vertical="center" wrapText="1"/>
      <protection locked="0"/>
    </xf>
    <xf numFmtId="0" fontId="4" fillId="0" borderId="9" xfId="1" applyFont="1" applyBorder="1" applyAlignment="1" applyProtection="1">
      <alignment horizontal="left" vertical="center" wrapText="1"/>
      <protection locked="0"/>
    </xf>
    <xf numFmtId="0" fontId="4" fillId="0" borderId="10" xfId="1" applyFont="1" applyBorder="1" applyAlignment="1" applyProtection="1">
      <alignment horizontal="left" vertical="center" wrapText="1"/>
      <protection locked="0"/>
    </xf>
    <xf numFmtId="4" fontId="4" fillId="0" borderId="11" xfId="1" applyNumberFormat="1" applyFont="1" applyBorder="1" applyAlignment="1" applyProtection="1">
      <alignment horizontal="center" vertical="center"/>
      <protection locked="0"/>
    </xf>
    <xf numFmtId="4" fontId="4" fillId="0" borderId="12" xfId="1" applyNumberFormat="1" applyFont="1" applyBorder="1" applyAlignment="1" applyProtection="1">
      <alignment horizontal="center" vertical="center"/>
      <protection locked="0"/>
    </xf>
    <xf numFmtId="4" fontId="4" fillId="0" borderId="13" xfId="1" applyNumberFormat="1" applyFont="1" applyBorder="1" applyAlignment="1" applyProtection="1">
      <alignment horizontal="center" vertical="center"/>
      <protection locked="0"/>
    </xf>
    <xf numFmtId="4" fontId="4" fillId="0" borderId="14" xfId="1" applyNumberFormat="1" applyFont="1" applyBorder="1" applyAlignment="1" applyProtection="1">
      <alignment horizontal="center" vertical="center"/>
      <protection locked="0"/>
    </xf>
    <xf numFmtId="4" fontId="4" fillId="0" borderId="15" xfId="1" applyNumberFormat="1" applyFont="1" applyBorder="1" applyAlignment="1" applyProtection="1">
      <alignment horizontal="center" vertical="center"/>
      <protection locked="0"/>
    </xf>
    <xf numFmtId="4" fontId="2" fillId="0" borderId="15" xfId="1" applyNumberFormat="1" applyFont="1" applyBorder="1" applyAlignment="1" applyProtection="1">
      <alignment horizontal="center" vertical="center"/>
      <protection locked="0"/>
    </xf>
    <xf numFmtId="4" fontId="4" fillId="0" borderId="16" xfId="1" applyNumberFormat="1" applyFont="1" applyBorder="1" applyAlignment="1" applyProtection="1">
      <alignment horizontal="center" vertical="center"/>
      <protection locked="0"/>
    </xf>
    <xf numFmtId="4" fontId="4" fillId="0" borderId="17" xfId="1" applyNumberFormat="1" applyFont="1" applyBorder="1" applyAlignment="1" applyProtection="1">
      <alignment horizontal="center" vertical="center"/>
      <protection locked="0"/>
    </xf>
    <xf numFmtId="0" fontId="4" fillId="0" borderId="18" xfId="1" applyFont="1" applyBorder="1" applyAlignment="1" applyProtection="1">
      <alignment horizontal="left" vertical="center" wrapText="1"/>
      <protection locked="0"/>
    </xf>
    <xf numFmtId="4" fontId="4" fillId="4" borderId="19" xfId="1" applyNumberFormat="1" applyFont="1" applyFill="1" applyBorder="1" applyAlignment="1" applyProtection="1">
      <alignment horizontal="center" vertical="center"/>
      <protection locked="0"/>
    </xf>
    <xf numFmtId="0" fontId="6" fillId="2" borderId="20" xfId="1" applyFont="1" applyFill="1" applyBorder="1" applyAlignment="1" applyProtection="1">
      <alignment horizontal="center" vertical="center"/>
      <protection locked="0"/>
    </xf>
    <xf numFmtId="0" fontId="4" fillId="2" borderId="20" xfId="1" applyFont="1" applyFill="1" applyBorder="1" applyAlignment="1" applyProtection="1">
      <alignment vertical="center"/>
      <protection locked="0"/>
    </xf>
    <xf numFmtId="0" fontId="6" fillId="2" borderId="20" xfId="1" applyFont="1" applyFill="1" applyBorder="1" applyAlignment="1" applyProtection="1">
      <alignment horizontal="right" vertical="center"/>
      <protection locked="0"/>
    </xf>
    <xf numFmtId="0" fontId="11" fillId="2" borderId="21" xfId="1" applyFont="1" applyFill="1" applyBorder="1" applyAlignment="1" applyProtection="1">
      <alignment horizontal="centerContinuous" vertical="center" wrapText="1"/>
      <protection locked="0"/>
    </xf>
    <xf numFmtId="0" fontId="6" fillId="2" borderId="0" xfId="1" applyFont="1" applyFill="1" applyAlignment="1" applyProtection="1">
      <alignment horizontal="left" vertical="center"/>
      <protection locked="0"/>
    </xf>
    <xf numFmtId="0" fontId="4" fillId="2" borderId="0" xfId="1" applyFont="1" applyFill="1" applyAlignment="1" applyProtection="1">
      <alignment vertical="center"/>
      <protection locked="0"/>
    </xf>
    <xf numFmtId="0" fontId="7" fillId="2" borderId="0" xfId="1" applyFont="1" applyFill="1" applyAlignment="1" applyProtection="1">
      <alignment vertical="center"/>
      <protection locked="0"/>
    </xf>
    <xf numFmtId="0" fontId="6" fillId="2" borderId="0" xfId="1" applyFont="1" applyFill="1" applyAlignment="1" applyProtection="1">
      <alignment horizontal="right" vertical="center"/>
      <protection locked="0"/>
    </xf>
    <xf numFmtId="0" fontId="8" fillId="2" borderId="15" xfId="1" applyFont="1" applyFill="1" applyBorder="1" applyAlignment="1" applyProtection="1">
      <alignment horizontal="centerContinuous" vertical="center" wrapText="1"/>
      <protection locked="0"/>
    </xf>
    <xf numFmtId="0" fontId="6" fillId="2" borderId="0" xfId="1" applyFont="1" applyFill="1" applyAlignment="1" applyProtection="1">
      <alignment vertical="center"/>
      <protection locked="0"/>
    </xf>
    <xf numFmtId="0" fontId="9" fillId="2" borderId="0" xfId="1" applyFont="1" applyFill="1" applyAlignment="1" applyProtection="1">
      <alignment horizontal="right" vertical="center"/>
      <protection locked="0"/>
    </xf>
    <xf numFmtId="0" fontId="6" fillId="2" borderId="22" xfId="1" applyFont="1" applyFill="1" applyBorder="1" applyAlignment="1" applyProtection="1">
      <alignment horizontal="left" vertical="center"/>
      <protection locked="0"/>
    </xf>
    <xf numFmtId="0" fontId="4" fillId="2" borderId="22" xfId="1" applyFont="1" applyFill="1" applyBorder="1" applyAlignment="1" applyProtection="1">
      <alignment vertical="center"/>
      <protection locked="0"/>
    </xf>
    <xf numFmtId="0" fontId="11" fillId="2" borderId="15" xfId="1" applyFont="1" applyFill="1" applyBorder="1" applyAlignment="1" applyProtection="1">
      <alignment horizontal="centerContinuous" vertical="center" wrapText="1"/>
      <protection locked="0"/>
    </xf>
    <xf numFmtId="0" fontId="2" fillId="0" borderId="9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23" xfId="1" applyFont="1" applyBorder="1" applyAlignment="1" applyProtection="1">
      <alignment horizontal="center" vertical="center" wrapText="1"/>
      <protection locked="0"/>
    </xf>
    <xf numFmtId="0" fontId="2" fillId="0" borderId="24" xfId="1" applyFont="1" applyBorder="1" applyAlignment="1" applyProtection="1">
      <alignment horizontal="center" vertical="center"/>
      <protection locked="0"/>
    </xf>
    <xf numFmtId="0" fontId="2" fillId="0" borderId="25" xfId="1" applyFont="1" applyBorder="1" applyAlignment="1" applyProtection="1">
      <alignment horizontal="center" vertical="center"/>
      <protection locked="0"/>
    </xf>
    <xf numFmtId="0" fontId="2" fillId="3" borderId="26" xfId="1" applyFont="1" applyFill="1" applyBorder="1" applyAlignment="1" applyProtection="1">
      <alignment horizontal="center" vertical="center" wrapText="1"/>
      <protection locked="0"/>
    </xf>
    <xf numFmtId="0" fontId="2" fillId="3" borderId="27" xfId="1" applyFont="1" applyFill="1" applyBorder="1" applyAlignment="1" applyProtection="1">
      <alignment horizontal="center" vertical="center" wrapText="1"/>
      <protection locked="0"/>
    </xf>
    <xf numFmtId="0" fontId="2" fillId="3" borderId="28" xfId="1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vertical="center" wrapText="1"/>
      <protection locked="0"/>
    </xf>
    <xf numFmtId="0" fontId="4" fillId="0" borderId="30" xfId="1" applyFont="1" applyBorder="1" applyAlignment="1" applyProtection="1">
      <alignment horizontal="center" vertical="center"/>
      <protection locked="0"/>
    </xf>
    <xf numFmtId="0" fontId="4" fillId="0" borderId="31" xfId="1" applyFont="1" applyBorder="1" applyAlignment="1" applyProtection="1">
      <alignment vertical="center" wrapText="1"/>
      <protection locked="0"/>
    </xf>
    <xf numFmtId="0" fontId="4" fillId="0" borderId="32" xfId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33" xfId="1" applyFont="1" applyBorder="1" applyAlignment="1" applyProtection="1">
      <alignment horizontal="center" vertical="center"/>
      <protection locked="0"/>
    </xf>
    <xf numFmtId="0" fontId="2" fillId="3" borderId="34" xfId="1" applyFont="1" applyFill="1" applyBorder="1" applyAlignment="1" applyProtection="1">
      <alignment horizontal="center" vertical="center" wrapText="1"/>
      <protection locked="0"/>
    </xf>
    <xf numFmtId="0" fontId="2" fillId="3" borderId="35" xfId="1" applyFont="1" applyFill="1" applyBorder="1" applyAlignment="1" applyProtection="1">
      <alignment horizontal="center" vertical="center"/>
      <protection locked="0"/>
    </xf>
    <xf numFmtId="0" fontId="2" fillId="3" borderId="36" xfId="1" applyFont="1" applyFill="1" applyBorder="1" applyAlignment="1" applyProtection="1">
      <alignment horizontal="center" vertical="center" wrapText="1"/>
      <protection locked="0"/>
    </xf>
    <xf numFmtId="0" fontId="4" fillId="0" borderId="37" xfId="1" applyFont="1" applyBorder="1" applyAlignment="1" applyProtection="1">
      <alignment horizontal="center" vertical="center"/>
      <protection locked="0"/>
    </xf>
    <xf numFmtId="0" fontId="4" fillId="0" borderId="38" xfId="1" applyFont="1" applyBorder="1" applyAlignment="1" applyProtection="1">
      <alignment vertical="center" wrapText="1"/>
      <protection locked="0"/>
    </xf>
    <xf numFmtId="0" fontId="4" fillId="0" borderId="39" xfId="1" applyFont="1" applyBorder="1" applyAlignment="1" applyProtection="1">
      <alignment horizontal="center" vertical="center"/>
      <protection locked="0"/>
    </xf>
    <xf numFmtId="0" fontId="10" fillId="5" borderId="40" xfId="1" applyFont="1" applyFill="1" applyBorder="1" applyAlignment="1" applyProtection="1">
      <alignment horizontal="center" vertical="center" wrapText="1"/>
      <protection locked="0"/>
    </xf>
    <xf numFmtId="0" fontId="2" fillId="3" borderId="34" xfId="1" applyFont="1" applyFill="1" applyBorder="1" applyAlignment="1" applyProtection="1">
      <alignment horizontal="center" vertical="center"/>
      <protection locked="0"/>
    </xf>
    <xf numFmtId="0" fontId="4" fillId="0" borderId="41" xfId="1" applyFont="1" applyBorder="1" applyAlignment="1" applyProtection="1">
      <alignment horizontal="center" vertical="center"/>
      <protection locked="0"/>
    </xf>
    <xf numFmtId="0" fontId="2" fillId="3" borderId="35" xfId="1" applyFont="1" applyFill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 applyProtection="1">
      <alignment vertical="center" wrapText="1"/>
      <protection locked="0"/>
    </xf>
    <xf numFmtId="0" fontId="2" fillId="3" borderId="43" xfId="1" applyFont="1" applyFill="1" applyBorder="1" applyAlignment="1" applyProtection="1">
      <alignment horizontal="center" vertical="center" wrapText="1"/>
      <protection locked="0"/>
    </xf>
    <xf numFmtId="0" fontId="4" fillId="0" borderId="44" xfId="1" applyFont="1" applyBorder="1" applyAlignment="1" applyProtection="1">
      <alignment horizontal="center" vertical="center"/>
      <protection locked="0"/>
    </xf>
    <xf numFmtId="0" fontId="4" fillId="0" borderId="45" xfId="1" applyFont="1" applyBorder="1" applyAlignment="1" applyProtection="1">
      <alignment horizontal="left" vertical="center"/>
      <protection locked="0"/>
    </xf>
    <xf numFmtId="0" fontId="2" fillId="3" borderId="46" xfId="1" applyFont="1" applyFill="1" applyBorder="1" applyAlignment="1" applyProtection="1">
      <alignment horizontal="center" vertical="center" wrapText="1"/>
      <protection locked="0"/>
    </xf>
    <xf numFmtId="0" fontId="4" fillId="0" borderId="9" xfId="1" applyFont="1" applyBorder="1" applyAlignment="1" applyProtection="1">
      <alignment vertical="center" wrapText="1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4" xfId="1" applyFont="1" applyBorder="1" applyAlignment="1" applyProtection="1">
      <alignment vertical="center"/>
      <protection locked="0"/>
    </xf>
    <xf numFmtId="0" fontId="2" fillId="3" borderId="47" xfId="1" applyFont="1" applyFill="1" applyBorder="1" applyAlignment="1" applyProtection="1">
      <alignment horizontal="center" vertical="center" wrapText="1"/>
      <protection locked="0"/>
    </xf>
    <xf numFmtId="0" fontId="4" fillId="0" borderId="9" xfId="1" applyFont="1" applyBorder="1" applyAlignment="1" applyProtection="1">
      <alignment vertical="center"/>
      <protection locked="0"/>
    </xf>
    <xf numFmtId="0" fontId="4" fillId="0" borderId="48" xfId="1" applyFont="1" applyBorder="1" applyAlignment="1" applyProtection="1">
      <alignment vertical="center"/>
      <protection locked="0"/>
    </xf>
    <xf numFmtId="0" fontId="2" fillId="3" borderId="49" xfId="1" applyFont="1" applyFill="1" applyBorder="1" applyAlignment="1" applyProtection="1">
      <alignment horizontal="center" vertical="center"/>
      <protection locked="0"/>
    </xf>
    <xf numFmtId="0" fontId="4" fillId="0" borderId="50" xfId="1" applyFont="1" applyBorder="1" applyAlignment="1" applyProtection="1">
      <alignment horizontal="center" vertical="center"/>
      <protection locked="0"/>
    </xf>
    <xf numFmtId="0" fontId="4" fillId="0" borderId="51" xfId="1" applyFont="1" applyBorder="1" applyAlignment="1" applyProtection="1">
      <alignment horizontal="center" vertical="center"/>
      <protection locked="0"/>
    </xf>
    <xf numFmtId="0" fontId="4" fillId="0" borderId="52" xfId="1" applyFont="1" applyBorder="1" applyAlignment="1" applyProtection="1">
      <alignment horizontal="center" vertical="center"/>
      <protection locked="0"/>
    </xf>
    <xf numFmtId="0" fontId="2" fillId="3" borderId="43" xfId="1" applyFont="1" applyFill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vertical="center" wrapText="1"/>
      <protection locked="0"/>
    </xf>
    <xf numFmtId="0" fontId="4" fillId="0" borderId="18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2" fillId="3" borderId="36" xfId="1" applyFont="1" applyFill="1" applyBorder="1" applyAlignment="1" applyProtection="1">
      <alignment horizontal="center" vertical="center"/>
      <protection locked="0"/>
    </xf>
    <xf numFmtId="0" fontId="4" fillId="0" borderId="53" xfId="1" applyFont="1" applyBorder="1" applyAlignment="1" applyProtection="1">
      <alignment vertical="center"/>
      <protection locked="0"/>
    </xf>
    <xf numFmtId="0" fontId="4" fillId="0" borderId="54" xfId="1" applyFont="1" applyBorder="1" applyAlignment="1" applyProtection="1">
      <alignment horizontal="center" vertical="center"/>
      <protection locked="0"/>
    </xf>
    <xf numFmtId="0" fontId="4" fillId="0" borderId="55" xfId="1" applyFont="1" applyBorder="1" applyAlignment="1" applyProtection="1">
      <alignment vertical="center"/>
      <protection locked="0"/>
    </xf>
    <xf numFmtId="0" fontId="4" fillId="0" borderId="56" xfId="0" applyFont="1" applyBorder="1" applyAlignment="1" applyProtection="1">
      <alignment vertical="center" wrapText="1"/>
      <protection locked="0"/>
    </xf>
    <xf numFmtId="0" fontId="4" fillId="0" borderId="57" xfId="0" applyFont="1" applyBorder="1" applyAlignment="1" applyProtection="1">
      <alignment vertical="center" wrapText="1"/>
      <protection locked="0"/>
    </xf>
    <xf numFmtId="0" fontId="2" fillId="3" borderId="58" xfId="1" applyFont="1" applyFill="1" applyBorder="1" applyAlignment="1" applyProtection="1">
      <alignment horizontal="center" vertical="center" wrapText="1"/>
      <protection locked="0"/>
    </xf>
    <xf numFmtId="0" fontId="2" fillId="3" borderId="59" xfId="1" applyFont="1" applyFill="1" applyBorder="1" applyAlignment="1" applyProtection="1">
      <alignment horizontal="center" vertical="center"/>
      <protection locked="0"/>
    </xf>
    <xf numFmtId="0" fontId="4" fillId="0" borderId="60" xfId="1" applyFont="1" applyBorder="1" applyAlignment="1" applyProtection="1">
      <alignment horizontal="right" vertical="center"/>
      <protection locked="0"/>
    </xf>
    <xf numFmtId="0" fontId="4" fillId="0" borderId="45" xfId="1" applyFont="1" applyBorder="1" applyAlignment="1" applyProtection="1">
      <alignment vertical="center"/>
      <protection locked="0"/>
    </xf>
    <xf numFmtId="0" fontId="4" fillId="0" borderId="61" xfId="1" applyFont="1" applyBorder="1" applyAlignment="1" applyProtection="1">
      <alignment horizontal="right" vertical="center"/>
      <protection locked="0"/>
    </xf>
    <xf numFmtId="0" fontId="5" fillId="0" borderId="62" xfId="1" applyFont="1" applyBorder="1" applyAlignment="1" applyProtection="1">
      <alignment horizontal="right" vertical="center"/>
      <protection locked="0"/>
    </xf>
    <xf numFmtId="0" fontId="4" fillId="0" borderId="63" xfId="1" applyFont="1" applyBorder="1" applyAlignment="1" applyProtection="1">
      <alignment vertical="center"/>
      <protection locked="0"/>
    </xf>
    <xf numFmtId="0" fontId="5" fillId="0" borderId="64" xfId="1" applyFont="1" applyBorder="1" applyAlignment="1" applyProtection="1">
      <alignment horizontal="right" vertical="center"/>
      <protection locked="0"/>
    </xf>
    <xf numFmtId="0" fontId="2" fillId="0" borderId="65" xfId="1" applyFont="1" applyBorder="1" applyAlignment="1" applyProtection="1">
      <alignment horizontal="center" vertical="center" wrapText="1"/>
      <protection locked="0"/>
    </xf>
    <xf numFmtId="0" fontId="2" fillId="3" borderId="66" xfId="1" applyFont="1" applyFill="1" applyBorder="1" applyAlignment="1" applyProtection="1">
      <alignment horizontal="center" vertical="center" wrapText="1"/>
      <protection locked="0"/>
    </xf>
    <xf numFmtId="0" fontId="4" fillId="0" borderId="52" xfId="1" applyFont="1" applyBorder="1" applyAlignment="1" applyProtection="1">
      <alignment horizontal="left" vertical="center"/>
      <protection locked="0"/>
    </xf>
    <xf numFmtId="0" fontId="2" fillId="3" borderId="67" xfId="1" applyFont="1" applyFill="1" applyBorder="1" applyAlignment="1" applyProtection="1">
      <alignment horizontal="center" vertical="center" wrapText="1"/>
      <protection locked="0"/>
    </xf>
    <xf numFmtId="0" fontId="4" fillId="0" borderId="68" xfId="1" applyFont="1" applyBorder="1" applyAlignment="1" applyProtection="1">
      <alignment horizontal="left" vertical="center"/>
      <protection locked="0"/>
    </xf>
    <xf numFmtId="0" fontId="4" fillId="0" borderId="51" xfId="1" applyFont="1" applyBorder="1" applyAlignment="1" applyProtection="1">
      <alignment horizontal="left" vertical="center"/>
      <protection locked="0"/>
    </xf>
    <xf numFmtId="0" fontId="4" fillId="0" borderId="52" xfId="1" applyFont="1" applyBorder="1" applyAlignment="1" applyProtection="1">
      <alignment horizontal="right" vertical="center"/>
      <protection locked="0"/>
    </xf>
    <xf numFmtId="0" fontId="2" fillId="3" borderId="69" xfId="1" applyFont="1" applyFill="1" applyBorder="1" applyAlignment="1" applyProtection="1">
      <alignment horizontal="center" vertical="center" wrapText="1"/>
      <protection locked="0"/>
    </xf>
    <xf numFmtId="0" fontId="4" fillId="0" borderId="44" xfId="1" applyFont="1" applyBorder="1" applyAlignment="1" applyProtection="1">
      <alignment horizontal="left" vertical="center"/>
      <protection locked="0"/>
    </xf>
    <xf numFmtId="0" fontId="4" fillId="0" borderId="70" xfId="1" applyFont="1" applyBorder="1" applyAlignment="1" applyProtection="1">
      <alignment horizontal="left" vertic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2" fillId="3" borderId="71" xfId="1" applyFont="1" applyFill="1" applyBorder="1" applyAlignment="1" applyProtection="1">
      <alignment horizontal="center" vertical="center" wrapText="1"/>
      <protection locked="0"/>
    </xf>
    <xf numFmtId="0" fontId="4" fillId="0" borderId="60" xfId="1" applyFont="1" applyBorder="1" applyAlignment="1" applyProtection="1">
      <alignment horizontal="left" vertical="center"/>
      <protection locked="0"/>
    </xf>
    <xf numFmtId="0" fontId="4" fillId="0" borderId="2" xfId="1" applyFont="1" applyBorder="1" applyAlignment="1" applyProtection="1">
      <alignment horizontal="left" vertical="center"/>
      <protection locked="0"/>
    </xf>
    <xf numFmtId="0" fontId="4" fillId="0" borderId="67" xfId="1" applyFont="1" applyBorder="1" applyAlignment="1" applyProtection="1">
      <alignment vertical="center"/>
      <protection locked="0"/>
    </xf>
    <xf numFmtId="0" fontId="2" fillId="3" borderId="72" xfId="1" applyFont="1" applyFill="1" applyBorder="1" applyAlignment="1" applyProtection="1">
      <alignment horizontal="center" vertical="center" wrapText="1"/>
      <protection locked="0"/>
    </xf>
    <xf numFmtId="0" fontId="4" fillId="0" borderId="73" xfId="1" applyFont="1" applyBorder="1" applyAlignment="1" applyProtection="1">
      <alignment vertical="center"/>
      <protection locked="0"/>
    </xf>
    <xf numFmtId="0" fontId="4" fillId="0" borderId="74" xfId="1" applyFont="1" applyBorder="1" applyAlignment="1" applyProtection="1">
      <alignment vertical="center"/>
      <protection locked="0"/>
    </xf>
    <xf numFmtId="0" fontId="2" fillId="3" borderId="75" xfId="1" applyFont="1" applyFill="1" applyBorder="1" applyAlignment="1" applyProtection="1">
      <alignment horizontal="center" vertical="center" wrapText="1"/>
      <protection locked="0"/>
    </xf>
    <xf numFmtId="0" fontId="4" fillId="0" borderId="76" xfId="1" applyFont="1" applyBorder="1" applyAlignment="1" applyProtection="1">
      <alignment vertical="center"/>
      <protection locked="0"/>
    </xf>
    <xf numFmtId="0" fontId="4" fillId="0" borderId="77" xfId="1" applyFont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6" fillId="0" borderId="0" xfId="2" applyFont="1" applyAlignment="1" applyProtection="1">
      <alignment horizontal="left"/>
      <protection locked="0"/>
    </xf>
    <xf numFmtId="0" fontId="1" fillId="0" borderId="0" xfId="2" applyAlignment="1" applyProtection="1">
      <alignment vertic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1" fillId="0" borderId="0" xfId="2" applyAlignment="1" applyProtection="1">
      <alignment horizontal="centerContinuous" vertical="top" wrapText="1"/>
      <protection locked="0"/>
    </xf>
    <xf numFmtId="0" fontId="1" fillId="0" borderId="0" xfId="2" applyAlignment="1" applyProtection="1">
      <alignment horizontal="centerContinuous" vertical="center"/>
      <protection locked="0"/>
    </xf>
    <xf numFmtId="0" fontId="1" fillId="0" borderId="0" xfId="2" applyAlignment="1" applyProtection="1">
      <alignment horizontal="left"/>
      <protection locked="0"/>
    </xf>
    <xf numFmtId="0" fontId="1" fillId="0" borderId="0" xfId="2" applyProtection="1">
      <protection locked="0"/>
    </xf>
    <xf numFmtId="0" fontId="1" fillId="0" borderId="0" xfId="2" applyAlignment="1" applyProtection="1">
      <alignment horizontal="center"/>
      <protection locked="0"/>
    </xf>
    <xf numFmtId="4" fontId="4" fillId="0" borderId="0" xfId="1" applyNumberFormat="1" applyFont="1" applyAlignment="1" applyProtection="1">
      <alignment horizontal="center" vertical="center"/>
      <protection locked="0"/>
    </xf>
    <xf numFmtId="0" fontId="1" fillId="0" borderId="0" xfId="2" applyAlignment="1" applyProtection="1">
      <alignment horizontal="center" vertical="top" wrapText="1"/>
      <protection locked="0"/>
    </xf>
    <xf numFmtId="4" fontId="2" fillId="0" borderId="78" xfId="1" applyNumberFormat="1" applyFont="1" applyBorder="1" applyAlignment="1">
      <alignment horizontal="center" vertical="center"/>
    </xf>
    <xf numFmtId="4" fontId="5" fillId="0" borderId="78" xfId="1" applyNumberFormat="1" applyFont="1" applyBorder="1" applyAlignment="1">
      <alignment horizontal="center" vertical="center"/>
    </xf>
    <xf numFmtId="4" fontId="4" fillId="0" borderId="77" xfId="1" applyNumberFormat="1" applyFont="1" applyBorder="1" applyAlignment="1">
      <alignment horizontal="center" vertical="center"/>
    </xf>
    <xf numFmtId="4" fontId="2" fillId="0" borderId="79" xfId="1" applyNumberFormat="1" applyFont="1" applyBorder="1" applyAlignment="1">
      <alignment horizontal="center" vertical="center"/>
    </xf>
    <xf numFmtId="4" fontId="2" fillId="0" borderId="78" xfId="1" applyNumberFormat="1" applyFont="1" applyBorder="1" applyAlignment="1">
      <alignment horizontal="center" vertical="center" wrapText="1"/>
    </xf>
    <xf numFmtId="4" fontId="4" fillId="0" borderId="78" xfId="1" applyNumberFormat="1" applyFont="1" applyBorder="1" applyAlignment="1">
      <alignment horizontal="center" vertical="center"/>
    </xf>
    <xf numFmtId="0" fontId="4" fillId="0" borderId="80" xfId="1" applyFont="1" applyBorder="1" applyAlignment="1" applyProtection="1">
      <alignment horizontal="center" vertical="center"/>
      <protection locked="0"/>
    </xf>
    <xf numFmtId="0" fontId="4" fillId="0" borderId="45" xfId="1" applyFont="1" applyBorder="1" applyAlignment="1" applyProtection="1">
      <alignment horizontal="center" vertical="center"/>
      <protection locked="0"/>
    </xf>
    <xf numFmtId="0" fontId="4" fillId="0" borderId="81" xfId="1" applyFont="1" applyBorder="1" applyAlignment="1" applyProtection="1">
      <alignment horizontal="left" vertical="center" wrapText="1"/>
      <protection locked="0"/>
    </xf>
    <xf numFmtId="0" fontId="4" fillId="0" borderId="82" xfId="1" applyFont="1" applyBorder="1" applyAlignment="1" applyProtection="1">
      <alignment horizontal="left" vertical="center" wrapText="1"/>
      <protection locked="0"/>
    </xf>
    <xf numFmtId="4" fontId="4" fillId="0" borderId="17" xfId="1" applyNumberFormat="1" applyFont="1" applyBorder="1" applyAlignment="1" applyProtection="1">
      <alignment horizontal="center" vertical="center"/>
      <protection locked="0"/>
    </xf>
    <xf numFmtId="0" fontId="3" fillId="0" borderId="0" xfId="2" applyFont="1" applyAlignment="1" applyProtection="1">
      <alignment horizontal="left" vertical="top" wrapText="1"/>
      <protection locked="0"/>
    </xf>
    <xf numFmtId="0" fontId="0" fillId="0" borderId="0" xfId="0" applyAlignment="1" applyProtection="1">
      <protection locked="0"/>
    </xf>
    <xf numFmtId="0" fontId="6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protection locked="0"/>
    </xf>
  </cellXfs>
  <cellStyles count="3">
    <cellStyle name="Normal" xfId="0" builtinId="0"/>
    <cellStyle name="Normal_budget_compteresultat-CAF23" xfId="1" xr:uid="{B7F0D863-B336-478B-91D4-5AD1C94CC639}"/>
    <cellStyle name="Normal_eaje" xfId="2" xr:uid="{D6325FE7-9D0D-4113-823D-4D73DAC9F826}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2</xdr:row>
      <xdr:rowOff>38100</xdr:rowOff>
    </xdr:from>
    <xdr:to>
      <xdr:col>5</xdr:col>
      <xdr:colOff>466725</xdr:colOff>
      <xdr:row>2</xdr:row>
      <xdr:rowOff>209550</xdr:rowOff>
    </xdr:to>
    <xdr:sp macro="" textlink="">
      <xdr:nvSpPr>
        <xdr:cNvPr id="2127" name="Rectangle 4">
          <a:extLst>
            <a:ext uri="{FF2B5EF4-FFF2-40B4-BE49-F238E27FC236}">
              <a16:creationId xmlns:a16="http://schemas.microsoft.com/office/drawing/2014/main" id="{F50263AA-30CC-EB9D-77B4-F54AF6C2F59C}"/>
            </a:ext>
          </a:extLst>
        </xdr:cNvPr>
        <xdr:cNvSpPr>
          <a:spLocks noChangeArrowheads="1"/>
        </xdr:cNvSpPr>
      </xdr:nvSpPr>
      <xdr:spPr bwMode="auto">
        <a:xfrm>
          <a:off x="8429625" y="533400"/>
          <a:ext cx="19050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95250</xdr:colOff>
      <xdr:row>1</xdr:row>
      <xdr:rowOff>38100</xdr:rowOff>
    </xdr:from>
    <xdr:to>
      <xdr:col>5</xdr:col>
      <xdr:colOff>1009650</xdr:colOff>
      <xdr:row>1</xdr:row>
      <xdr:rowOff>219075</xdr:rowOff>
    </xdr:to>
    <xdr:sp macro="" textlink="">
      <xdr:nvSpPr>
        <xdr:cNvPr id="2128" name="Rectangle 5">
          <a:extLst>
            <a:ext uri="{FF2B5EF4-FFF2-40B4-BE49-F238E27FC236}">
              <a16:creationId xmlns:a16="http://schemas.microsoft.com/office/drawing/2014/main" id="{D3ED7E59-1145-8750-922F-A2D1CAEA2246}"/>
            </a:ext>
          </a:extLst>
        </xdr:cNvPr>
        <xdr:cNvSpPr>
          <a:spLocks noChangeArrowheads="1"/>
        </xdr:cNvSpPr>
      </xdr:nvSpPr>
      <xdr:spPr bwMode="auto">
        <a:xfrm>
          <a:off x="8248650" y="285750"/>
          <a:ext cx="9144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3</xdr:row>
      <xdr:rowOff>238125</xdr:rowOff>
    </xdr:to>
    <xdr:pic>
      <xdr:nvPicPr>
        <xdr:cNvPr id="2129" name="Picture 4">
          <a:extLst>
            <a:ext uri="{FF2B5EF4-FFF2-40B4-BE49-F238E27FC236}">
              <a16:creationId xmlns:a16="http://schemas.microsoft.com/office/drawing/2014/main" id="{CD736093-60D5-DA0B-2FC9-79BEFFDE9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0100" cy="981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B1B06-C2C3-46C3-91D7-8D6948E38B1C}">
  <sheetPr>
    <pageSetUpPr fitToPage="1"/>
  </sheetPr>
  <dimension ref="A1:I95"/>
  <sheetViews>
    <sheetView tabSelected="1" topLeftCell="A39" workbookViewId="0">
      <selection activeCell="F50" sqref="F50"/>
    </sheetView>
  </sheetViews>
  <sheetFormatPr defaultRowHeight="12.75"/>
  <cols>
    <col min="1" max="1" width="11.85546875" customWidth="1"/>
    <col min="2" max="2" width="36.42578125" customWidth="1"/>
    <col min="3" max="3" width="16.7109375" customWidth="1"/>
    <col min="4" max="4" width="11.42578125" customWidth="1"/>
    <col min="5" max="5" width="45.85546875" customWidth="1"/>
    <col min="6" max="6" width="16.85546875" customWidth="1"/>
    <col min="7" max="256" width="11.42578125" customWidth="1"/>
  </cols>
  <sheetData>
    <row r="1" spans="1:6" ht="20.100000000000001" customHeight="1">
      <c r="A1" s="1"/>
      <c r="B1" s="23" t="s">
        <v>0</v>
      </c>
      <c r="C1" s="24"/>
      <c r="D1" s="24"/>
      <c r="E1" s="25"/>
      <c r="F1" s="26" t="s">
        <v>1</v>
      </c>
    </row>
    <row r="2" spans="1:6" ht="20.100000000000001" customHeight="1">
      <c r="A2" s="2"/>
      <c r="B2" s="27" t="s">
        <v>2</v>
      </c>
      <c r="C2" s="28"/>
      <c r="D2" s="29"/>
      <c r="E2" s="30" t="s">
        <v>3</v>
      </c>
      <c r="F2" s="31"/>
    </row>
    <row r="3" spans="1:6" ht="20.100000000000001" customHeight="1">
      <c r="A3" s="2"/>
      <c r="B3" s="32" t="s">
        <v>4</v>
      </c>
      <c r="C3" s="28"/>
      <c r="D3" s="29"/>
      <c r="E3" s="33" t="s">
        <v>5</v>
      </c>
      <c r="F3" s="31"/>
    </row>
    <row r="4" spans="1:6" ht="20.100000000000001" customHeight="1" thickBot="1">
      <c r="A4" s="3"/>
      <c r="B4" s="34" t="s">
        <v>6</v>
      </c>
      <c r="C4" s="35"/>
      <c r="D4" s="35"/>
      <c r="E4" s="30"/>
      <c r="F4" s="36"/>
    </row>
    <row r="5" spans="1:6" ht="23.25" thickBot="1">
      <c r="A5" s="94" t="s">
        <v>7</v>
      </c>
      <c r="B5" s="37" t="s">
        <v>8</v>
      </c>
      <c r="C5" s="38" t="s">
        <v>9</v>
      </c>
      <c r="D5" s="39" t="s">
        <v>7</v>
      </c>
      <c r="E5" s="40" t="s">
        <v>10</v>
      </c>
      <c r="F5" s="41" t="s">
        <v>9</v>
      </c>
    </row>
    <row r="6" spans="1:6" ht="18.75" customHeight="1" thickBot="1">
      <c r="A6" s="95">
        <v>60</v>
      </c>
      <c r="B6" s="42" t="s">
        <v>11</v>
      </c>
      <c r="C6" s="127">
        <f>SUM(C7:C12)</f>
        <v>0</v>
      </c>
      <c r="D6" s="43">
        <v>70</v>
      </c>
      <c r="E6" s="44" t="s">
        <v>12</v>
      </c>
      <c r="F6" s="127">
        <f>SUM(F7:F12)</f>
        <v>0</v>
      </c>
    </row>
    <row r="7" spans="1:6" ht="17.100000000000001" customHeight="1">
      <c r="A7" s="96"/>
      <c r="B7" s="45" t="s">
        <v>13</v>
      </c>
      <c r="C7" s="13"/>
      <c r="D7" s="46">
        <v>70623</v>
      </c>
      <c r="E7" s="47" t="s">
        <v>14</v>
      </c>
      <c r="F7" s="15"/>
    </row>
    <row r="8" spans="1:6" ht="17.100000000000001" customHeight="1">
      <c r="A8" s="96"/>
      <c r="B8" s="45" t="s">
        <v>15</v>
      </c>
      <c r="C8" s="6"/>
      <c r="D8" s="46">
        <v>70642</v>
      </c>
      <c r="E8" s="21" t="s">
        <v>16</v>
      </c>
      <c r="F8" s="16"/>
    </row>
    <row r="9" spans="1:6" ht="17.100000000000001" customHeight="1">
      <c r="A9" s="96"/>
      <c r="B9" s="45" t="s">
        <v>17</v>
      </c>
      <c r="C9" s="6"/>
      <c r="D9" s="48">
        <v>708</v>
      </c>
      <c r="E9" s="21" t="s">
        <v>18</v>
      </c>
      <c r="F9" s="16"/>
    </row>
    <row r="10" spans="1:6" ht="17.100000000000001" customHeight="1">
      <c r="A10" s="96"/>
      <c r="B10" s="45" t="s">
        <v>19</v>
      </c>
      <c r="C10" s="6"/>
      <c r="D10" s="48"/>
      <c r="E10" s="21" t="s">
        <v>20</v>
      </c>
      <c r="F10" s="19"/>
    </row>
    <row r="11" spans="1:6" ht="17.100000000000001" customHeight="1">
      <c r="A11" s="96"/>
      <c r="B11" s="49" t="s">
        <v>21</v>
      </c>
      <c r="C11" s="6"/>
      <c r="D11" s="48"/>
      <c r="E11" s="7" t="s">
        <v>20</v>
      </c>
      <c r="F11" s="19"/>
    </row>
    <row r="12" spans="1:6" ht="17.100000000000001" customHeight="1" thickBot="1">
      <c r="A12" s="96"/>
      <c r="B12" s="5" t="s">
        <v>20</v>
      </c>
      <c r="C12" s="14"/>
      <c r="D12" s="50"/>
      <c r="E12" s="12" t="s">
        <v>20</v>
      </c>
      <c r="F12" s="19"/>
    </row>
    <row r="13" spans="1:6" ht="18.75" customHeight="1" thickBot="1">
      <c r="A13" s="97">
        <v>61</v>
      </c>
      <c r="B13" s="51" t="s">
        <v>22</v>
      </c>
      <c r="C13" s="127">
        <f>SUM(C14:C19)</f>
        <v>0</v>
      </c>
      <c r="D13" s="52">
        <v>74</v>
      </c>
      <c r="E13" s="53" t="s">
        <v>23</v>
      </c>
      <c r="F13" s="127">
        <f>SUM(F14:F25)</f>
        <v>0</v>
      </c>
    </row>
    <row r="14" spans="1:6" ht="17.100000000000001" customHeight="1">
      <c r="A14" s="96"/>
      <c r="B14" s="45" t="s">
        <v>24</v>
      </c>
      <c r="C14" s="13"/>
      <c r="D14" s="54">
        <v>741</v>
      </c>
      <c r="E14" s="55" t="s">
        <v>25</v>
      </c>
      <c r="F14" s="13"/>
    </row>
    <row r="15" spans="1:6" ht="17.100000000000001" customHeight="1">
      <c r="A15" s="96"/>
      <c r="B15" s="45" t="s">
        <v>26</v>
      </c>
      <c r="C15" s="6"/>
      <c r="D15" s="56">
        <v>742</v>
      </c>
      <c r="E15" s="5" t="s">
        <v>27</v>
      </c>
      <c r="F15" s="13"/>
    </row>
    <row r="16" spans="1:6" ht="17.100000000000001" customHeight="1">
      <c r="A16" s="96"/>
      <c r="B16" s="45" t="s">
        <v>28</v>
      </c>
      <c r="C16" s="6"/>
      <c r="D16" s="56">
        <v>743</v>
      </c>
      <c r="E16" s="5" t="s">
        <v>29</v>
      </c>
      <c r="F16" s="6"/>
    </row>
    <row r="17" spans="1:9" ht="17.100000000000001" customHeight="1">
      <c r="A17" s="96"/>
      <c r="B17" s="45" t="s">
        <v>30</v>
      </c>
      <c r="C17" s="6"/>
      <c r="D17" s="56">
        <v>744</v>
      </c>
      <c r="E17" s="5" t="s">
        <v>31</v>
      </c>
      <c r="F17" s="6"/>
    </row>
    <row r="18" spans="1:9" ht="24" customHeight="1" thickBot="1">
      <c r="A18" s="98"/>
      <c r="B18" s="45" t="s">
        <v>32</v>
      </c>
      <c r="C18" s="6"/>
      <c r="D18" s="56">
        <v>7451</v>
      </c>
      <c r="E18" s="9" t="s">
        <v>33</v>
      </c>
      <c r="F18" s="14"/>
    </row>
    <row r="19" spans="1:9" ht="25.5" customHeight="1" thickBot="1">
      <c r="A19" s="96"/>
      <c r="B19" s="5" t="s">
        <v>20</v>
      </c>
      <c r="C19" s="14"/>
      <c r="D19" s="46">
        <v>7452</v>
      </c>
      <c r="E19" s="57" t="s">
        <v>34</v>
      </c>
      <c r="F19" s="22"/>
    </row>
    <row r="20" spans="1:9" ht="25.5" customHeight="1" thickBot="1">
      <c r="A20" s="97">
        <v>62</v>
      </c>
      <c r="B20" s="58" t="s">
        <v>35</v>
      </c>
      <c r="C20" s="127">
        <f>SUM(C21:C30)</f>
        <v>0</v>
      </c>
      <c r="D20" s="56">
        <v>746</v>
      </c>
      <c r="E20" s="55" t="s">
        <v>36</v>
      </c>
      <c r="F20" s="13"/>
    </row>
    <row r="21" spans="1:9" ht="27" customHeight="1">
      <c r="A21" s="99"/>
      <c r="B21" s="45" t="s">
        <v>37</v>
      </c>
      <c r="C21" s="13"/>
      <c r="D21" s="56">
        <v>747</v>
      </c>
      <c r="E21" s="5" t="s">
        <v>38</v>
      </c>
      <c r="F21" s="6"/>
      <c r="H21" s="4"/>
    </row>
    <row r="22" spans="1:9" ht="22.5" customHeight="1">
      <c r="A22" s="99"/>
      <c r="B22" s="45" t="s">
        <v>39</v>
      </c>
      <c r="C22" s="6"/>
      <c r="D22" s="56">
        <v>748</v>
      </c>
      <c r="E22" s="5" t="s">
        <v>40</v>
      </c>
      <c r="F22" s="14"/>
    </row>
    <row r="23" spans="1:9" ht="17.100000000000001" customHeight="1">
      <c r="A23" s="99"/>
      <c r="B23" s="45" t="s">
        <v>41</v>
      </c>
      <c r="C23" s="6"/>
      <c r="D23" s="56"/>
      <c r="E23" s="8" t="s">
        <v>20</v>
      </c>
      <c r="F23" s="6"/>
      <c r="H23" s="4"/>
    </row>
    <row r="24" spans="1:9" ht="17.100000000000001" customHeight="1">
      <c r="A24" s="96"/>
      <c r="B24" s="45" t="s">
        <v>42</v>
      </c>
      <c r="C24" s="6"/>
      <c r="D24" s="56"/>
      <c r="E24" s="8" t="s">
        <v>20</v>
      </c>
      <c r="F24" s="6"/>
      <c r="I24" s="4"/>
    </row>
    <row r="25" spans="1:9" ht="17.100000000000001" customHeight="1" thickBot="1">
      <c r="A25" s="96"/>
      <c r="B25" s="45" t="s">
        <v>43</v>
      </c>
      <c r="C25" s="6"/>
      <c r="D25" s="59"/>
      <c r="E25" s="8" t="s">
        <v>20</v>
      </c>
      <c r="F25" s="14"/>
    </row>
    <row r="26" spans="1:9" ht="18.75" customHeight="1" thickBot="1">
      <c r="A26" s="96"/>
      <c r="B26" s="45" t="s">
        <v>44</v>
      </c>
      <c r="C26" s="6"/>
      <c r="D26" s="60">
        <v>75</v>
      </c>
      <c r="E26" s="58" t="s">
        <v>45</v>
      </c>
      <c r="F26" s="127">
        <f>SUM(F27:F30)</f>
        <v>0</v>
      </c>
    </row>
    <row r="27" spans="1:9" ht="17.100000000000001" customHeight="1">
      <c r="A27" s="96"/>
      <c r="B27" s="45" t="s">
        <v>46</v>
      </c>
      <c r="C27" s="6"/>
      <c r="D27" s="56"/>
      <c r="E27" s="5" t="s">
        <v>47</v>
      </c>
      <c r="F27" s="13"/>
    </row>
    <row r="28" spans="1:9" ht="17.100000000000001" customHeight="1">
      <c r="A28" s="96"/>
      <c r="B28" s="61" t="s">
        <v>48</v>
      </c>
      <c r="C28" s="6"/>
      <c r="D28" s="54"/>
      <c r="E28" s="5" t="s">
        <v>49</v>
      </c>
      <c r="F28" s="13"/>
    </row>
    <row r="29" spans="1:9" ht="17.100000000000001" customHeight="1">
      <c r="A29" s="96"/>
      <c r="B29" s="49" t="s">
        <v>50</v>
      </c>
      <c r="C29" s="6"/>
      <c r="D29" s="54"/>
      <c r="E29" s="5" t="s">
        <v>51</v>
      </c>
      <c r="F29" s="13"/>
    </row>
    <row r="30" spans="1:9" ht="17.100000000000001" customHeight="1" thickBot="1">
      <c r="A30" s="96"/>
      <c r="B30" s="5" t="s">
        <v>20</v>
      </c>
      <c r="C30" s="14"/>
      <c r="D30" s="54"/>
      <c r="E30" s="8" t="s">
        <v>20</v>
      </c>
      <c r="F30" s="20"/>
    </row>
    <row r="31" spans="1:9" ht="18.75" customHeight="1" thickBot="1">
      <c r="A31" s="97">
        <v>63</v>
      </c>
      <c r="B31" s="51" t="s">
        <v>52</v>
      </c>
      <c r="C31" s="127">
        <f>SUM(C32:C34)</f>
        <v>0</v>
      </c>
      <c r="D31" s="62">
        <v>76</v>
      </c>
      <c r="E31" s="58" t="s">
        <v>53</v>
      </c>
      <c r="F31" s="127">
        <f>SUM(F32:F33)</f>
        <v>0</v>
      </c>
    </row>
    <row r="32" spans="1:9" ht="17.100000000000001" customHeight="1">
      <c r="A32" s="100" t="s">
        <v>54</v>
      </c>
      <c r="B32" s="45" t="s">
        <v>55</v>
      </c>
      <c r="C32" s="13"/>
      <c r="D32" s="63"/>
      <c r="E32" s="64" t="s">
        <v>56</v>
      </c>
      <c r="F32" s="13"/>
    </row>
    <row r="33" spans="1:6" ht="17.100000000000001" customHeight="1" thickBot="1">
      <c r="A33" s="100" t="s">
        <v>57</v>
      </c>
      <c r="B33" s="45" t="s">
        <v>58</v>
      </c>
      <c r="C33" s="6"/>
      <c r="D33" s="54"/>
      <c r="E33" s="8" t="s">
        <v>20</v>
      </c>
      <c r="F33" s="20"/>
    </row>
    <row r="34" spans="1:6" ht="18.75" customHeight="1" thickBot="1">
      <c r="A34" s="96"/>
      <c r="B34" s="5" t="s">
        <v>20</v>
      </c>
      <c r="C34" s="14"/>
      <c r="D34" s="65">
        <v>77</v>
      </c>
      <c r="E34" s="58" t="s">
        <v>59</v>
      </c>
      <c r="F34" s="127">
        <f>SUM(F35:F36)</f>
        <v>0</v>
      </c>
    </row>
    <row r="35" spans="1:6" ht="18.75" customHeight="1" thickBot="1">
      <c r="A35" s="97">
        <v>64</v>
      </c>
      <c r="B35" s="58" t="s">
        <v>60</v>
      </c>
      <c r="C35" s="127">
        <f>SUM(C36:C38)</f>
        <v>0</v>
      </c>
      <c r="D35" s="56"/>
      <c r="E35" s="66" t="s">
        <v>61</v>
      </c>
      <c r="F35" s="13"/>
    </row>
    <row r="36" spans="1:6" ht="17.100000000000001" customHeight="1" thickBot="1">
      <c r="A36" s="99"/>
      <c r="B36" s="67" t="s">
        <v>62</v>
      </c>
      <c r="C36" s="13"/>
      <c r="D36" s="54"/>
      <c r="E36" s="8" t="s">
        <v>20</v>
      </c>
      <c r="F36" s="20"/>
    </row>
    <row r="37" spans="1:6" ht="18.75" customHeight="1" thickBot="1">
      <c r="A37" s="96"/>
      <c r="B37" s="68" t="s">
        <v>63</v>
      </c>
      <c r="C37" s="6"/>
      <c r="D37" s="65">
        <v>78</v>
      </c>
      <c r="E37" s="58" t="s">
        <v>64</v>
      </c>
      <c r="F37" s="127">
        <f>SUM(F38:F40)</f>
        <v>0</v>
      </c>
    </row>
    <row r="38" spans="1:6" ht="17.100000000000001" customHeight="1" thickBot="1">
      <c r="A38" s="98"/>
      <c r="B38" s="9" t="s">
        <v>20</v>
      </c>
      <c r="C38" s="14"/>
      <c r="D38" s="56"/>
      <c r="E38" s="67" t="s">
        <v>65</v>
      </c>
      <c r="F38" s="13"/>
    </row>
    <row r="39" spans="1:6" ht="18.75" customHeight="1" thickBot="1">
      <c r="A39" s="101">
        <v>65</v>
      </c>
      <c r="B39" s="69" t="s">
        <v>66</v>
      </c>
      <c r="C39" s="127">
        <f>SUM(C40:C41)</f>
        <v>0</v>
      </c>
      <c r="D39" s="56"/>
      <c r="E39" s="70" t="s">
        <v>67</v>
      </c>
      <c r="F39" s="13"/>
    </row>
    <row r="40" spans="1:6" ht="17.100000000000001" customHeight="1" thickBot="1">
      <c r="A40" s="102"/>
      <c r="B40" s="71" t="s">
        <v>68</v>
      </c>
      <c r="C40" s="15"/>
      <c r="D40" s="56"/>
      <c r="E40" s="9" t="s">
        <v>69</v>
      </c>
      <c r="F40" s="14"/>
    </row>
    <row r="41" spans="1:6" ht="18.75" customHeight="1" thickBot="1">
      <c r="A41" s="103"/>
      <c r="B41" s="10" t="s">
        <v>20</v>
      </c>
      <c r="C41" s="19"/>
      <c r="D41" s="65">
        <v>79</v>
      </c>
      <c r="E41" s="58" t="s">
        <v>70</v>
      </c>
      <c r="F41" s="127">
        <f>SUM(F42:F53)</f>
        <v>0</v>
      </c>
    </row>
    <row r="42" spans="1:6" ht="18.75" customHeight="1" thickBot="1">
      <c r="A42" s="101">
        <v>66</v>
      </c>
      <c r="B42" s="72" t="s">
        <v>71</v>
      </c>
      <c r="C42" s="127">
        <f>SUM(C43:C44)</f>
        <v>0</v>
      </c>
      <c r="D42" s="56"/>
      <c r="E42" s="5" t="s">
        <v>72</v>
      </c>
      <c r="F42" s="13"/>
    </row>
    <row r="43" spans="1:6" ht="17.100000000000001" customHeight="1">
      <c r="A43" s="63"/>
      <c r="B43" s="71" t="s">
        <v>73</v>
      </c>
      <c r="C43" s="15"/>
      <c r="D43" s="56"/>
      <c r="E43" s="5" t="s">
        <v>74</v>
      </c>
      <c r="F43" s="6"/>
    </row>
    <row r="44" spans="1:6" ht="17.100000000000001" customHeight="1" thickBot="1">
      <c r="A44" s="104"/>
      <c r="B44" s="10" t="s">
        <v>20</v>
      </c>
      <c r="C44" s="17"/>
      <c r="D44" s="73"/>
      <c r="E44" s="9" t="s">
        <v>75</v>
      </c>
      <c r="F44" s="6"/>
    </row>
    <row r="45" spans="1:6" ht="18.75" customHeight="1" thickBot="1">
      <c r="A45" s="97">
        <v>67</v>
      </c>
      <c r="B45" s="53" t="s">
        <v>76</v>
      </c>
      <c r="C45" s="127">
        <f>SUM(C46:C47)</f>
        <v>0</v>
      </c>
      <c r="D45" s="74"/>
      <c r="E45" s="8" t="s">
        <v>20</v>
      </c>
      <c r="F45" s="13"/>
    </row>
    <row r="46" spans="1:6" ht="17.100000000000001" customHeight="1">
      <c r="A46" s="94"/>
      <c r="B46" s="11" t="s">
        <v>77</v>
      </c>
      <c r="C46" s="18"/>
      <c r="D46" s="75"/>
      <c r="E46" s="68"/>
      <c r="F46" s="6"/>
    </row>
    <row r="47" spans="1:6" ht="17.100000000000001" customHeight="1" thickBot="1">
      <c r="A47" s="98"/>
      <c r="B47" s="5" t="s">
        <v>20</v>
      </c>
      <c r="C47" s="14"/>
      <c r="D47" s="75"/>
      <c r="E47" s="68"/>
      <c r="F47" s="6"/>
    </row>
    <row r="48" spans="1:6" ht="18.75" customHeight="1" thickBot="1">
      <c r="A48" s="105">
        <v>68</v>
      </c>
      <c r="B48" s="76" t="s">
        <v>78</v>
      </c>
      <c r="C48" s="127">
        <f>SUM(C49:C51)</f>
        <v>0</v>
      </c>
      <c r="D48" s="75"/>
      <c r="E48" s="68"/>
      <c r="F48" s="6"/>
    </row>
    <row r="49" spans="1:6" ht="17.100000000000001" customHeight="1">
      <c r="A49" s="102"/>
      <c r="B49" s="77" t="s">
        <v>79</v>
      </c>
      <c r="C49" s="15"/>
      <c r="D49" s="75"/>
      <c r="E49" s="68"/>
      <c r="F49" s="6"/>
    </row>
    <row r="50" spans="1:6" ht="24" customHeight="1">
      <c r="A50" s="106"/>
      <c r="B50" s="78" t="s">
        <v>80</v>
      </c>
      <c r="C50" s="16"/>
      <c r="D50" s="75"/>
      <c r="E50" s="68"/>
      <c r="F50" s="6"/>
    </row>
    <row r="51" spans="1:6" ht="17.100000000000001" customHeight="1" thickBot="1">
      <c r="A51" s="107"/>
      <c r="B51" s="79" t="s">
        <v>81</v>
      </c>
      <c r="C51" s="19"/>
      <c r="D51" s="75"/>
      <c r="E51" s="68"/>
      <c r="F51" s="6"/>
    </row>
    <row r="52" spans="1:6" ht="18.75" customHeight="1" thickBot="1">
      <c r="A52" s="97">
        <v>69</v>
      </c>
      <c r="B52" s="80" t="s">
        <v>82</v>
      </c>
      <c r="C52" s="127">
        <f>SUM(C53)</f>
        <v>0</v>
      </c>
      <c r="D52" s="75"/>
      <c r="E52" s="68"/>
      <c r="F52" s="6"/>
    </row>
    <row r="53" spans="1:6" ht="17.100000000000001" customHeight="1" thickBot="1">
      <c r="A53" s="108"/>
      <c r="B53" s="81" t="s">
        <v>83</v>
      </c>
      <c r="C53" s="20"/>
      <c r="D53" s="82"/>
      <c r="E53" s="83"/>
      <c r="F53" s="14"/>
    </row>
    <row r="54" spans="1:6" ht="18.75" customHeight="1" thickBot="1">
      <c r="A54" s="109">
        <v>86</v>
      </c>
      <c r="B54" s="58" t="s">
        <v>84</v>
      </c>
      <c r="C54" s="127">
        <f>SUM(C55:C56)</f>
        <v>0</v>
      </c>
      <c r="D54" s="60">
        <v>87</v>
      </c>
      <c r="E54" s="58" t="s">
        <v>85</v>
      </c>
      <c r="F54" s="131">
        <f>SUM(F55)</f>
        <v>0</v>
      </c>
    </row>
    <row r="55" spans="1:6" ht="23.25" customHeight="1">
      <c r="A55" s="110"/>
      <c r="B55" s="84" t="s">
        <v>86</v>
      </c>
      <c r="C55" s="13"/>
      <c r="D55" s="133"/>
      <c r="E55" s="135" t="s">
        <v>87</v>
      </c>
      <c r="F55" s="137"/>
    </row>
    <row r="56" spans="1:6" ht="17.100000000000001" customHeight="1" thickBot="1">
      <c r="A56" s="111"/>
      <c r="B56" s="85" t="s">
        <v>88</v>
      </c>
      <c r="C56" s="14"/>
      <c r="D56" s="134"/>
      <c r="E56" s="136"/>
      <c r="F56" s="137"/>
    </row>
    <row r="57" spans="1:6" ht="18.75" customHeight="1" thickBot="1">
      <c r="A57" s="112"/>
      <c r="B57" s="86" t="s">
        <v>89</v>
      </c>
      <c r="C57" s="127">
        <f>C54+C52+C48+C45+C42+C39+C35+C31+C20+C13+C6</f>
        <v>0</v>
      </c>
      <c r="D57" s="86"/>
      <c r="E57" s="87" t="s">
        <v>89</v>
      </c>
      <c r="F57" s="130">
        <f>F54+F41+F37+F34+F31+F26+F13+F6</f>
        <v>0</v>
      </c>
    </row>
    <row r="58" spans="1:6" ht="18.75" customHeight="1" thickBot="1">
      <c r="A58" s="113"/>
      <c r="B58" s="88" t="s">
        <v>90</v>
      </c>
      <c r="C58" s="129">
        <f>IF(C57&gt;F57,0,F57-C57)</f>
        <v>0</v>
      </c>
      <c r="D58" s="89"/>
      <c r="E58" s="90" t="s">
        <v>91</v>
      </c>
      <c r="F58" s="132">
        <f>IF(F57&gt;C57,0,C57-F57)</f>
        <v>0</v>
      </c>
    </row>
    <row r="59" spans="1:6" ht="18.75" customHeight="1" thickBot="1">
      <c r="A59" s="114"/>
      <c r="B59" s="91" t="s">
        <v>92</v>
      </c>
      <c r="C59" s="128">
        <f>C57+C58</f>
        <v>0</v>
      </c>
      <c r="D59" s="92"/>
      <c r="E59" s="93" t="s">
        <v>92</v>
      </c>
      <c r="F59" s="128">
        <f>F57+F58</f>
        <v>0</v>
      </c>
    </row>
    <row r="60" spans="1:6">
      <c r="A60" s="115" t="s">
        <v>93</v>
      </c>
      <c r="B60" s="116"/>
      <c r="C60" s="116"/>
      <c r="D60" s="116"/>
      <c r="E60" s="116"/>
      <c r="F60" s="116"/>
    </row>
    <row r="61" spans="1:6">
      <c r="A61" s="116"/>
      <c r="B61" s="116"/>
      <c r="C61" s="116"/>
      <c r="D61" s="116"/>
      <c r="E61" s="116"/>
      <c r="F61" s="116"/>
    </row>
    <row r="62" spans="1:6">
      <c r="A62" s="116"/>
      <c r="B62" s="116"/>
      <c r="C62" s="116"/>
      <c r="D62" s="116"/>
      <c r="E62" s="116"/>
      <c r="F62" s="116"/>
    </row>
    <row r="63" spans="1:6">
      <c r="A63" s="138" t="s">
        <v>94</v>
      </c>
      <c r="B63" s="139"/>
      <c r="C63" s="139"/>
      <c r="D63" s="139"/>
      <c r="E63" s="139"/>
      <c r="F63" s="139"/>
    </row>
    <row r="64" spans="1:6">
      <c r="A64" s="116"/>
      <c r="B64" s="117" t="s">
        <v>95</v>
      </c>
      <c r="C64" s="118"/>
      <c r="D64" s="116"/>
      <c r="E64" s="140" t="s">
        <v>96</v>
      </c>
      <c r="F64" s="118"/>
    </row>
    <row r="65" spans="1:6">
      <c r="A65" s="119" t="s">
        <v>97</v>
      </c>
      <c r="B65" s="116"/>
      <c r="C65" s="118"/>
      <c r="D65" s="120"/>
      <c r="E65" s="140"/>
      <c r="F65" s="118"/>
    </row>
    <row r="66" spans="1:6">
      <c r="A66" s="116"/>
      <c r="B66" s="116"/>
      <c r="C66" s="121"/>
      <c r="D66" s="121"/>
      <c r="E66" s="118"/>
      <c r="F66" s="118"/>
    </row>
    <row r="67" spans="1:6">
      <c r="A67" s="122" t="s">
        <v>98</v>
      </c>
      <c r="B67" s="118"/>
      <c r="C67" s="123"/>
      <c r="D67" s="124"/>
      <c r="E67" s="125"/>
      <c r="F67" s="124"/>
    </row>
    <row r="68" spans="1:6">
      <c r="A68" s="123"/>
      <c r="B68" s="123"/>
      <c r="C68" s="126"/>
      <c r="D68" s="126"/>
      <c r="E68" s="126"/>
      <c r="F68" s="126"/>
    </row>
    <row r="69" spans="1:6">
      <c r="A69" s="141" t="s">
        <v>99</v>
      </c>
      <c r="B69" s="139"/>
      <c r="C69" s="116"/>
      <c r="D69" s="116"/>
      <c r="E69" s="116"/>
      <c r="F69" s="116"/>
    </row>
    <row r="70" spans="1:6">
      <c r="A70" s="116"/>
      <c r="B70" s="116"/>
      <c r="C70" s="116"/>
      <c r="D70" s="116"/>
      <c r="E70" s="116"/>
      <c r="F70" s="116"/>
    </row>
    <row r="71" spans="1:6">
      <c r="A71" s="116"/>
      <c r="B71" s="116"/>
      <c r="C71" s="116"/>
      <c r="D71" s="116"/>
      <c r="E71" s="116"/>
      <c r="F71" s="116"/>
    </row>
    <row r="72" spans="1:6">
      <c r="A72" s="116"/>
      <c r="B72" s="116"/>
      <c r="C72" s="116"/>
      <c r="D72" s="116"/>
      <c r="E72" s="116"/>
      <c r="F72" s="116"/>
    </row>
    <row r="73" spans="1:6">
      <c r="A73" s="116"/>
      <c r="B73" s="116"/>
      <c r="C73" s="116"/>
      <c r="D73" s="116"/>
      <c r="E73" s="116"/>
      <c r="F73" s="116"/>
    </row>
    <row r="74" spans="1:6">
      <c r="A74" s="116"/>
      <c r="B74" s="116"/>
      <c r="C74" s="116"/>
      <c r="D74" s="116"/>
      <c r="E74" s="116"/>
      <c r="F74" s="116"/>
    </row>
    <row r="75" spans="1:6">
      <c r="A75" s="116"/>
      <c r="B75" s="116"/>
      <c r="C75" s="116"/>
      <c r="D75" s="116"/>
      <c r="E75" s="116"/>
      <c r="F75" s="116"/>
    </row>
    <row r="76" spans="1:6">
      <c r="A76" s="116"/>
      <c r="B76" s="116"/>
      <c r="C76" s="116"/>
      <c r="D76" s="116"/>
      <c r="E76" s="116"/>
      <c r="F76" s="116"/>
    </row>
    <row r="77" spans="1:6">
      <c r="A77" s="116"/>
      <c r="B77" s="116"/>
      <c r="C77" s="116"/>
      <c r="D77" s="116"/>
      <c r="E77" s="116"/>
      <c r="F77" s="116"/>
    </row>
    <row r="78" spans="1:6">
      <c r="A78" s="116"/>
      <c r="B78" s="116"/>
      <c r="C78" s="116"/>
      <c r="D78" s="116"/>
      <c r="E78" s="116"/>
      <c r="F78" s="116"/>
    </row>
    <row r="79" spans="1:6">
      <c r="A79" s="116"/>
      <c r="B79" s="116"/>
      <c r="C79" s="116"/>
      <c r="D79" s="116"/>
      <c r="E79" s="116"/>
      <c r="F79" s="116"/>
    </row>
    <row r="80" spans="1:6">
      <c r="A80" s="116"/>
      <c r="B80" s="116"/>
      <c r="C80" s="116"/>
      <c r="D80" s="116"/>
      <c r="E80" s="116"/>
      <c r="F80" s="116"/>
    </row>
    <row r="81" spans="1:6">
      <c r="A81" s="116"/>
      <c r="B81" s="116"/>
      <c r="C81" s="116"/>
      <c r="D81" s="116"/>
      <c r="E81" s="116"/>
      <c r="F81" s="116"/>
    </row>
    <row r="82" spans="1:6">
      <c r="A82" s="116"/>
      <c r="B82" s="116"/>
      <c r="C82" s="116"/>
      <c r="D82" s="116"/>
      <c r="E82" s="116"/>
      <c r="F82" s="116"/>
    </row>
    <row r="83" spans="1:6">
      <c r="A83" s="116"/>
      <c r="B83" s="116"/>
      <c r="C83" s="116"/>
      <c r="D83" s="116"/>
      <c r="E83" s="116"/>
      <c r="F83" s="116"/>
    </row>
    <row r="84" spans="1:6">
      <c r="A84" s="116"/>
      <c r="B84" s="116"/>
      <c r="C84" s="116"/>
      <c r="D84" s="116"/>
      <c r="E84" s="116"/>
      <c r="F84" s="116"/>
    </row>
    <row r="85" spans="1:6">
      <c r="A85" s="116"/>
      <c r="B85" s="116"/>
      <c r="C85" s="116"/>
      <c r="D85" s="116"/>
      <c r="E85" s="116"/>
      <c r="F85" s="116"/>
    </row>
    <row r="86" spans="1:6">
      <c r="A86" s="116"/>
      <c r="B86" s="116"/>
      <c r="C86" s="116"/>
      <c r="D86" s="116"/>
      <c r="E86" s="116"/>
      <c r="F86" s="116"/>
    </row>
    <row r="87" spans="1:6">
      <c r="A87" s="116"/>
      <c r="B87" s="116"/>
      <c r="C87" s="116"/>
      <c r="D87" s="116"/>
      <c r="E87" s="116"/>
      <c r="F87" s="116"/>
    </row>
    <row r="88" spans="1:6">
      <c r="A88" s="116"/>
      <c r="B88" s="116"/>
      <c r="C88" s="116"/>
      <c r="D88" s="116"/>
      <c r="E88" s="116"/>
      <c r="F88" s="116"/>
    </row>
    <row r="89" spans="1:6">
      <c r="A89" s="116"/>
      <c r="B89" s="116"/>
      <c r="C89" s="116"/>
      <c r="D89" s="116"/>
      <c r="E89" s="116"/>
      <c r="F89" s="116"/>
    </row>
    <row r="90" spans="1:6">
      <c r="A90" s="116"/>
      <c r="B90" s="116"/>
      <c r="C90" s="116"/>
      <c r="D90" s="116"/>
      <c r="E90" s="116"/>
      <c r="F90" s="116"/>
    </row>
    <row r="91" spans="1:6">
      <c r="A91" s="116"/>
      <c r="B91" s="116"/>
      <c r="C91" s="116"/>
      <c r="D91" s="116"/>
      <c r="E91" s="116"/>
      <c r="F91" s="116"/>
    </row>
    <row r="92" spans="1:6">
      <c r="A92" s="116"/>
      <c r="B92" s="116"/>
      <c r="C92" s="116"/>
      <c r="D92" s="116"/>
      <c r="E92" s="116"/>
      <c r="F92" s="116"/>
    </row>
    <row r="93" spans="1:6">
      <c r="A93" s="116"/>
      <c r="B93" s="116"/>
      <c r="C93" s="116"/>
      <c r="D93" s="116"/>
      <c r="E93" s="116"/>
      <c r="F93" s="116"/>
    </row>
    <row r="94" spans="1:6">
      <c r="A94" s="116"/>
      <c r="B94" s="116"/>
      <c r="C94" s="116"/>
      <c r="D94" s="116"/>
      <c r="E94" s="116"/>
      <c r="F94" s="116"/>
    </row>
    <row r="95" spans="1:6">
      <c r="A95" s="116"/>
      <c r="B95" s="116"/>
      <c r="C95" s="116"/>
      <c r="D95" s="116"/>
      <c r="E95" s="116"/>
      <c r="F95" s="116"/>
    </row>
  </sheetData>
  <sheetProtection password="F62A" sheet="1" formatCells="0" formatColumns="0" formatRows="0" selectLockedCells="1"/>
  <mergeCells count="5">
    <mergeCell ref="A69:B69"/>
    <mergeCell ref="D55:D56"/>
    <mergeCell ref="E55:E56"/>
    <mergeCell ref="F55:F56"/>
    <mergeCell ref="A63:F63"/>
  </mergeCells>
  <conditionalFormatting sqref="F6">
    <cfRule type="cellIs" dxfId="1" priority="1" stopIfTrue="1" operator="equal">
      <formula>"la PS CAF n'est pas indiquée"</formula>
    </cfRule>
  </conditionalFormatting>
  <conditionalFormatting sqref="F55:F59 E56:E59 D65:D66 B64 C59:D59 C64:C66 B54 A54:A56 B58:B59 A65 A59 A63">
    <cfRule type="cellIs" priority="2" stopIfTrue="1" operator="equal">
      <formula>"le total doit etre egal au total des contributions en charges"</formula>
    </cfRule>
  </conditionalFormatting>
  <conditionalFormatting sqref="F54">
    <cfRule type="cellIs" dxfId="0" priority="3" stopIfTrue="1" operator="equal">
      <formula>"attention"</formula>
    </cfRule>
  </conditionalFormatting>
  <pageMargins left="0.51181102362204722" right="0.15748031496062992" top="0" bottom="0" header="0.15748031496062992" footer="0.15748031496062992"/>
  <pageSetup paperSize="9" scale="70" orientation="portrait" r:id="rId1"/>
  <headerFooter alignWithMargins="0">
    <oddFooter>&amp;R
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9F4CE0D1B462449DA20ADD08A57F27" ma:contentTypeVersion="21" ma:contentTypeDescription="Crée un document." ma:contentTypeScope="" ma:versionID="7ffc22a40e8752c594e11e4ca2db83dd">
  <xsd:schema xmlns:xsd="http://www.w3.org/2001/XMLSchema" xmlns:xs="http://www.w3.org/2001/XMLSchema" xmlns:p="http://schemas.microsoft.com/office/2006/metadata/properties" xmlns:ns2="af666699-0633-4db7-b02d-fcbee2598488" xmlns:ns3="a8219a0e-10bf-49e1-bdcc-dc77ce6d913a" targetNamespace="http://schemas.microsoft.com/office/2006/metadata/properties" ma:root="true" ma:fieldsID="5f8f0a318ceab5def0d7d250ce9671ed" ns2:_="" ns3:_="">
    <xsd:import namespace="af666699-0633-4db7-b02d-fcbee2598488"/>
    <xsd:import namespace="a8219a0e-10bf-49e1-bdcc-dc77ce6d91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Trait_x00e9_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Trait_x00e9_parNM_x002f_CP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666699-0633-4db7-b02d-fcbee25984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Trait_x00e9_" ma:index="20" nillable="true" ma:displayName="Traité" ma:default="1" ma:format="Dropdown" ma:internalName="Trait_x00e9_">
      <xsd:simpleType>
        <xsd:restriction base="dms:Boolea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6d3a89c3-dfa8-4892-b639-3079eaac7c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Trait_x00e9_parNM_x002f_CPE" ma:index="25" nillable="true" ma:displayName="Traité par NM/CPE" ma:format="Dropdown" ma:internalName="Trait_x00e9_parNM_x002f_CPE">
      <xsd:simpleType>
        <xsd:restriction base="dms:Choice">
          <xsd:enumeration value="traité"/>
          <xsd:enumeration value="Corrigé par CPE"/>
          <xsd:enumeration value="Corrigé par NM"/>
        </xsd:restriction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19a0e-10bf-49e1-bdcc-dc77ce6d913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5b8aecc-f183-4e1d-a9f3-817497514011}" ma:internalName="TaxCatchAll" ma:showField="CatchAllData" ma:web="a8219a0e-10bf-49e1-bdcc-dc77ce6d91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730D3D-B404-4B74-AFF3-72357506C948}"/>
</file>

<file path=customXml/itemProps2.xml><?xml version="1.0" encoding="utf-8"?>
<ds:datastoreItem xmlns:ds="http://schemas.openxmlformats.org/officeDocument/2006/customXml" ds:itemID="{1566950A-6186-4623-8DE1-17BD44FFF6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CNAF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selam253</dc:creator>
  <cp:keywords/>
  <dc:description/>
  <cp:lastModifiedBy>X</cp:lastModifiedBy>
  <cp:revision/>
  <dcterms:created xsi:type="dcterms:W3CDTF">2012-11-21T07:01:52Z</dcterms:created>
  <dcterms:modified xsi:type="dcterms:W3CDTF">2024-10-24T14:25:10Z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raitéparNM/CPE">
    <vt:lpwstr/>
  </property>
  <property fmtid="{D5CDD505-2E9C-101B-9397-08002B2CF9AE}" pid="4" name="Traité">
    <vt:lpwstr>1</vt:lpwstr>
  </property>
  <property fmtid="{D5CDD505-2E9C-101B-9397-08002B2CF9AE}" pid="5" name="TaxCatchAll">
    <vt:lpwstr/>
  </property>
</Properties>
</file>