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A:\SO-SECRE\z arbo\1- Gestion administrative et financière\1- Aides\SUBVENTIONS PARTENAIRES\IMPRIMES\2024\AAP\"/>
    </mc:Choice>
  </mc:AlternateContent>
  <xr:revisionPtr revIDLastSave="0" documentId="13_ncr:1_{9CAE0C0F-5332-42D7-9F9C-E8381794D5B1}" xr6:coauthVersionLast="47" xr6:coauthVersionMax="47" xr10:uidLastSave="{00000000-0000-0000-0000-000000000000}"/>
  <bookViews>
    <workbookView xWindow="330" yWindow="-120" windowWidth="28590" windowHeight="15840" tabRatio="738" xr2:uid="{00000000-000D-0000-FFFF-FFFF00000000}"/>
  </bookViews>
  <sheets>
    <sheet name="Présentation porteur du projet" sheetId="4" r:id="rId1"/>
    <sheet name="Présentation du projet" sheetId="3" r:id="rId2"/>
    <sheet name="Budget prévisionnel" sheetId="1" r:id="rId3"/>
    <sheet name="Bilan financier des actions" sheetId="7" r:id="rId4"/>
    <sheet name="Bilan qualitatif quantitatif" sheetId="8" r:id="rId5"/>
    <sheet name="Cdr du porteur du projet" sheetId="10" r:id="rId6"/>
    <sheet name="infos complementaires" sheetId="12" r:id="rId7"/>
    <sheet name="Pièces juridique à fournir" sheetId="15" r:id="rId8"/>
  </sheets>
  <definedNames>
    <definedName name="_Hlk5720541" localSheetId="7">'Pièces juridique à fournir'!$A$33</definedName>
    <definedName name="CaseACocher6" localSheetId="1">'Présentation du projet'!$G$66</definedName>
    <definedName name="_xlnm.Print_Area" localSheetId="3">'Bilan financier des actions'!$A$1:$F$69</definedName>
    <definedName name="_xlnm.Print_Area" localSheetId="4">'Bilan qualitatif quantitatif'!$A$1:$K$65</definedName>
    <definedName name="_xlnm.Print_Area" localSheetId="2">'Budget prévisionnel'!$A$1:$F$71</definedName>
    <definedName name="_xlnm.Print_Area" localSheetId="5">'Cdr du porteur du projet'!$A$1:$F$63</definedName>
    <definedName name="_xlnm.Print_Area" localSheetId="6">'infos complementaires'!$A$1:$K$53</definedName>
    <definedName name="_xlnm.Print_Area" localSheetId="1">'Présentation du projet'!$A$1:$J$152</definedName>
    <definedName name="_xlnm.Print_Area" localSheetId="0">'Présentation porteur du projet'!$A$1:$J$52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9" i="1"/>
  <c r="C6" i="1"/>
  <c r="F19" i="7"/>
  <c r="F45" i="7"/>
  <c r="C46" i="7" s="1"/>
  <c r="C31" i="1"/>
  <c r="C27" i="1"/>
  <c r="F19" i="10"/>
  <c r="C6" i="7"/>
  <c r="F6" i="7"/>
  <c r="C13" i="7"/>
  <c r="C19" i="7"/>
  <c r="C45" i="7"/>
  <c r="C27" i="7"/>
  <c r="C31" i="7"/>
  <c r="C48" i="7"/>
  <c r="F48" i="7"/>
  <c r="C13" i="1"/>
  <c r="C19" i="1"/>
  <c r="C46" i="1"/>
  <c r="F46" i="1"/>
  <c r="C6" i="10"/>
  <c r="F6" i="10"/>
  <c r="C13" i="10"/>
  <c r="C19" i="10"/>
  <c r="C27" i="10"/>
  <c r="C31" i="10"/>
  <c r="C48" i="10"/>
  <c r="F48" i="10"/>
  <c r="F45" i="1" l="1"/>
  <c r="F45" i="10"/>
  <c r="C47" i="7"/>
  <c r="C45" i="10"/>
  <c r="C46" i="10" s="1"/>
  <c r="C47" i="10" s="1"/>
  <c r="C45" i="1"/>
  <c r="F46" i="10"/>
  <c r="F47" i="10" s="1"/>
  <c r="F46" i="7"/>
  <c r="F47" i="7" s="1"/>
</calcChain>
</file>

<file path=xl/sharedStrings.xml><?xml version="1.0" encoding="utf-8"?>
<sst xmlns="http://schemas.openxmlformats.org/spreadsheetml/2006/main" count="436" uniqueCount="230">
  <si>
    <t>Charges</t>
  </si>
  <si>
    <t>Montant</t>
  </si>
  <si>
    <t>Produits</t>
  </si>
  <si>
    <t>Achats</t>
  </si>
  <si>
    <t>Produits d'activité</t>
  </si>
  <si>
    <t>Fournitures non stockables</t>
  </si>
  <si>
    <t>Fournitures entretien et petit équipement</t>
  </si>
  <si>
    <t>Fournitures administratives et de bureau</t>
  </si>
  <si>
    <t>Fournitures pour les activités</t>
  </si>
  <si>
    <t>Autres (alimentation, boissons…) à préciser</t>
  </si>
  <si>
    <t>Services extérieurs</t>
  </si>
  <si>
    <t>Loyers et charges locatives</t>
  </si>
  <si>
    <t>Location de matériel</t>
  </si>
  <si>
    <t>Travaux entretien, réparation, maintenance</t>
  </si>
  <si>
    <t>Assurances</t>
  </si>
  <si>
    <t>Autres (documentation…) à préciser</t>
  </si>
  <si>
    <t>Autres services extérieurs</t>
  </si>
  <si>
    <t>Subventions de fonctionnement</t>
  </si>
  <si>
    <t>Honoraires et personnel extérieur</t>
  </si>
  <si>
    <t>Publicité</t>
  </si>
  <si>
    <t>Subvention de fonctionnement de la région</t>
  </si>
  <si>
    <t>Transports de biens et personnes</t>
  </si>
  <si>
    <t>Subvention de fonctionnement du</t>
  </si>
  <si>
    <t>Déplacements du personnel, missions, réceptions</t>
  </si>
  <si>
    <t>département</t>
  </si>
  <si>
    <t>Affranchissements et télécommunications</t>
  </si>
  <si>
    <t>Subvention de fonctionnement communale</t>
  </si>
  <si>
    <t>Frais de formation</t>
  </si>
  <si>
    <t>ou intercommunale</t>
  </si>
  <si>
    <t>Autres (services bancaires…) à préciser</t>
  </si>
  <si>
    <t xml:space="preserve">Subvention de fonctionnement d'un </t>
  </si>
  <si>
    <t>Impôts et taxes</t>
  </si>
  <si>
    <t>organisme national</t>
  </si>
  <si>
    <t>Taxes sur salaires</t>
  </si>
  <si>
    <t>Taxes immobilières</t>
  </si>
  <si>
    <t>Subvention de fonctionnement d'un</t>
  </si>
  <si>
    <t>Autres à préciser</t>
  </si>
  <si>
    <t>établissement public de coopération</t>
  </si>
  <si>
    <t>Charges de personnel</t>
  </si>
  <si>
    <t>intercommunale (Epci)</t>
  </si>
  <si>
    <t>Salaires</t>
  </si>
  <si>
    <t>Subvention de fonctionnement d'entreprise</t>
  </si>
  <si>
    <t>Charges sociales</t>
  </si>
  <si>
    <t>Subventions de fonctionnement d'autres</t>
  </si>
  <si>
    <t>entités publiques</t>
  </si>
  <si>
    <t>65 Autres charges de gestion courante</t>
  </si>
  <si>
    <t>Autres produits de gestion courante</t>
  </si>
  <si>
    <t>à préciser</t>
  </si>
  <si>
    <t>Charges financières</t>
  </si>
  <si>
    <t>Produits financiers</t>
  </si>
  <si>
    <t>Charges exceptionnelles</t>
  </si>
  <si>
    <t>Produits exceptionnels</t>
  </si>
  <si>
    <t>Dotations aux amortissements, aux provisions</t>
  </si>
  <si>
    <t>Reprise sur amortissements et provisions</t>
  </si>
  <si>
    <t>Impôts sur les bénéfices et assimilés</t>
  </si>
  <si>
    <t>Transferts de charges</t>
  </si>
  <si>
    <t>(ex IJ …) à préciser</t>
  </si>
  <si>
    <t>Total</t>
  </si>
  <si>
    <t>Emploi des contributions volontaires en nature  (*)</t>
  </si>
  <si>
    <t>Secours en nature</t>
  </si>
  <si>
    <t>Dons en nature</t>
  </si>
  <si>
    <t>Mise à disposition gratuite de biens et services</t>
  </si>
  <si>
    <t>Mise à disposition de personnel</t>
  </si>
  <si>
    <t>A</t>
  </si>
  <si>
    <t xml:space="preserve">le </t>
  </si>
  <si>
    <t>Signature</t>
  </si>
  <si>
    <t>Cachet de l'organisme</t>
  </si>
  <si>
    <t>Autofinancement</t>
  </si>
  <si>
    <t>Manifestations</t>
  </si>
  <si>
    <t>Participations des usagers</t>
  </si>
  <si>
    <t>Cotisations</t>
  </si>
  <si>
    <t>Subvention de fonctionnement de l'état</t>
  </si>
  <si>
    <t>Subvention CAF</t>
  </si>
  <si>
    <t>Nom du responsable légal</t>
  </si>
  <si>
    <t xml:space="preserve">Code postal : </t>
  </si>
  <si>
    <t xml:space="preserve">Ville : </t>
  </si>
  <si>
    <t xml:space="preserve">Téléphone : </t>
  </si>
  <si>
    <t xml:space="preserve">Responsable légal : </t>
  </si>
  <si>
    <t xml:space="preserve">N° Siret :  </t>
  </si>
  <si>
    <t>Personne chargée du dossier de demande d’aide financière</t>
  </si>
  <si>
    <t xml:space="preserve">A </t>
  </si>
  <si>
    <t>Prenom - nom :</t>
  </si>
  <si>
    <t xml:space="preserve">Fonction : </t>
  </si>
  <si>
    <t>Nom, prénom du responsable légal :</t>
  </si>
  <si>
    <t xml:space="preserve">Adresse : </t>
  </si>
  <si>
    <t xml:space="preserve">Qualité : </t>
  </si>
  <si>
    <t xml:space="preserve">Si Non, date de la précédente demande : </t>
  </si>
  <si>
    <t>Excédent</t>
  </si>
  <si>
    <t>Déficit</t>
  </si>
  <si>
    <t>Prestations en nature</t>
  </si>
  <si>
    <t>Le</t>
  </si>
  <si>
    <t>Nom du Responsable légal</t>
  </si>
  <si>
    <t>Poste occupé</t>
  </si>
  <si>
    <t>Qualifications</t>
  </si>
  <si>
    <t xml:space="preserve">Période durant laquelle s’est déroulée l’action : </t>
  </si>
  <si>
    <t>1 - Le demandeur</t>
  </si>
  <si>
    <t xml:space="preserve">Porteur du projet : </t>
  </si>
  <si>
    <t xml:space="preserve">Mail : </t>
  </si>
  <si>
    <t xml:space="preserve">N° cotisant URSSAF : </t>
  </si>
  <si>
    <t>Porteur du projet :</t>
  </si>
  <si>
    <t>Le responsable légal certifie la conformité des éléments financiers déclarés ci-dessus.</t>
  </si>
  <si>
    <t>Le Responsable légal certifie la conformité des éléments financiers déclarés ci-dessus.</t>
  </si>
  <si>
    <t>Signature,</t>
  </si>
  <si>
    <t xml:space="preserve">Par courrier à : </t>
  </si>
  <si>
    <t>Caisse d’Allocations Familiales des Pyrénées Orientales</t>
  </si>
  <si>
    <t>Unité Administrative d’action sociale</t>
  </si>
  <si>
    <t>112 Rue du Docteur Henri Ey - BP 49927</t>
  </si>
  <si>
    <t>66019 PERPIGNAN Cedex 9</t>
  </si>
  <si>
    <t>aides-partenaires-caf66@caf.fr</t>
  </si>
  <si>
    <t>Le gestionnaire a recours à un expert-comptable</t>
  </si>
  <si>
    <t xml:space="preserve">           Oui</t>
  </si>
  <si>
    <t xml:space="preserve">           Non</t>
  </si>
  <si>
    <t xml:space="preserve">Si oui, indiquez ses coordonnées : </t>
  </si>
  <si>
    <t>Etes vous dans une de ces situations ?</t>
  </si>
  <si>
    <t>2 - Présentation de l'action</t>
  </si>
  <si>
    <t>Périodicité</t>
  </si>
  <si>
    <t xml:space="preserve">      Action de coordination</t>
  </si>
  <si>
    <t xml:space="preserve">2-1) Intitulé de l'action : </t>
  </si>
  <si>
    <t xml:space="preserve">      Gratuit</t>
  </si>
  <si>
    <t xml:space="preserve">doit avoir recours à un commissaire aux comptes. </t>
  </si>
  <si>
    <t>Tout dossier incomplet sera retourné</t>
  </si>
  <si>
    <t xml:space="preserve">      Payant - précisez le montant : </t>
  </si>
  <si>
    <t xml:space="preserve">Durée de l'action : </t>
  </si>
  <si>
    <t>Cachet du demandeur</t>
  </si>
  <si>
    <t xml:space="preserve">                Cachet du demandeur</t>
  </si>
  <si>
    <t>Avez vous un Commissaire aux comptes ?</t>
  </si>
  <si>
    <t>Cachet du demandeur,</t>
  </si>
  <si>
    <t>7- Informations complémentaires</t>
  </si>
  <si>
    <t>Il s’engage à permettre à la Caisse d’allocations familiales d’opérer tout contrôle qu’elle jugera nécessaire sur les aides octroyées (réalisation effective de l’opération, affectation des montants dépensés).</t>
  </si>
  <si>
    <t xml:space="preserve">Dans le cas contraire, qui établit la comptabilité de l'association ? (qualification de la personne au sein de l'association) : </t>
  </si>
  <si>
    <t>OU</t>
  </si>
  <si>
    <t xml:space="preserve">Si oui, indiquez ses coordonnées :  </t>
  </si>
  <si>
    <t xml:space="preserve">      Evénementiels (fête de quartier, etc…)</t>
  </si>
  <si>
    <t xml:space="preserve">      Actions d'information, de sensibilisation</t>
  </si>
  <si>
    <t xml:space="preserve">      Action de formation</t>
  </si>
  <si>
    <t xml:space="preserve">      Projets jeunes</t>
  </si>
  <si>
    <t xml:space="preserve">      Aide complémentaire à une prestation de service Caf</t>
  </si>
  <si>
    <t xml:space="preserve">      Personnel supplémentaire / Fonction dédiée</t>
  </si>
  <si>
    <t>A retourner à la Caf en UN seul exemplaire</t>
  </si>
  <si>
    <t>N° tél. :</t>
  </si>
  <si>
    <r>
      <t xml:space="preserve">Le </t>
    </r>
    <r>
      <rPr>
        <b/>
        <i/>
        <sz val="11"/>
        <rFont val="Century Gothic"/>
        <family val="2"/>
      </rPr>
      <t>responsable légal du porteur du projet</t>
    </r>
    <r>
      <rPr>
        <sz val="11"/>
        <rFont val="Century Gothic"/>
        <family val="2"/>
      </rPr>
      <t xml:space="preserve"> certifie exacts les renseignements joints à l’appui de la présente demande et accepte de communiquer à la Caf, tout document complémentaire destiné à les vérifier.</t>
    </r>
  </si>
  <si>
    <t xml:space="preserve">         Oui</t>
  </si>
  <si>
    <t xml:space="preserve"> Non</t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</si>
  <si>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Nouvelle action</t>
    </r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</si>
  <si>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Reconduction</t>
    </r>
  </si>
  <si>
    <r>
      <t>Nombre de bénévoles intervenant sur l’action</t>
    </r>
    <r>
      <rPr>
        <sz val="11"/>
        <rFont val="Century Gothic"/>
        <family val="2"/>
      </rPr>
      <t> :</t>
    </r>
  </si>
  <si>
    <r>
      <t>Intervenants extérieurs</t>
    </r>
    <r>
      <rPr>
        <sz val="11"/>
        <rFont val="Century Gothic"/>
        <family val="2"/>
      </rPr>
      <t xml:space="preserve"> (nom et qualification) : </t>
    </r>
  </si>
  <si>
    <t>Contributions volontaires 
en nature  (*)</t>
  </si>
  <si>
    <t>Emploi des contributions volontaires 
en nature  (*)</t>
  </si>
  <si>
    <t xml:space="preserve">Avez-vous atteint l'ensemble des objectifs visés par le projet ? </t>
  </si>
  <si>
    <t xml:space="preserve">Si non pourquoi ? : </t>
  </si>
  <si>
    <t>Emploi des contributions volontaires
 en nature  (*)</t>
  </si>
  <si>
    <t>· Effectif &gt; ou égal à 50 salariés,</t>
  </si>
  <si>
    <t>· CA &gt; 3 100 000 €,</t>
  </si>
  <si>
    <t>· Total du bilan &gt; à 1 550 000 €.</t>
  </si>
  <si>
    <r>
      <t xml:space="preserve">Une association recevant plus de 153 000 € de subventions </t>
    </r>
    <r>
      <rPr>
        <b/>
        <sz val="11"/>
        <rFont val="Century Gothic"/>
        <family val="2"/>
      </rPr>
      <t>ou</t>
    </r>
    <r>
      <rPr>
        <sz val="11"/>
        <rFont val="Century Gothic"/>
        <family val="2"/>
      </rPr>
      <t xml:space="preserve"> remplissant deux des conditions suivantes : </t>
    </r>
  </si>
  <si>
    <t>Ensemble du département</t>
  </si>
  <si>
    <t>Préciser :</t>
  </si>
  <si>
    <t xml:space="preserve">        de l'action :</t>
  </si>
  <si>
    <t>2-2) Zone d'intervention</t>
  </si>
  <si>
    <t xml:space="preserve">2-3) Nature : </t>
  </si>
  <si>
    <t xml:space="preserve">2-5) Public visé : </t>
  </si>
  <si>
    <t xml:space="preserve">2-6) Objectifs poursuivis / Résultats attendus : </t>
  </si>
  <si>
    <t xml:space="preserve">2-7) Type d'action (cochez la ou les cases concernées)  : </t>
  </si>
  <si>
    <t xml:space="preserve">2-10) Echéancier : </t>
  </si>
  <si>
    <t xml:space="preserve">2-11) Personnel(s) intervenant sur l'action : </t>
  </si>
  <si>
    <t>De préférence sous forme dématérialisée, par mail à :</t>
  </si>
  <si>
    <t xml:space="preserve">      et joindre le barème de participation le cas échéant</t>
  </si>
  <si>
    <t xml:space="preserve">2-8) Lieu de déroulement de ou des actions : </t>
  </si>
  <si>
    <t>Vous êtes une association, une mutuelle, un Comité d'entreprise</t>
  </si>
  <si>
    <t>Vocation</t>
  </si>
  <si>
    <t>Les pièces justificatives relatives au gestionnaire et nécessaires au traitement du dossier</t>
  </si>
  <si>
    <t>Nature de l’élément justifié</t>
  </si>
  <si>
    <t xml:space="preserve">Justificatifs à fournir pour la signature de la convention </t>
  </si>
  <si>
    <t xml:space="preserve">Existence légale </t>
  </si>
  <si>
    <t>- Pour les associations : récépissé de déclaration en Préfecture.</t>
  </si>
  <si>
    <t>-  Pour les mutuelles : récépissé de demande d'immatriculation au registre national des mutuelles.</t>
  </si>
  <si>
    <t>- Pour les comités d'entreprises : procès-verbal des dernières élections constitutives</t>
  </si>
  <si>
    <t>- Numéro SIREN / SIRET</t>
  </si>
  <si>
    <t xml:space="preserve">Vocation </t>
  </si>
  <si>
    <r>
      <t>-</t>
    </r>
    <r>
      <rPr>
        <sz val="10"/>
        <color rgb="FF000000"/>
        <rFont val="Century Gothic"/>
        <family val="2"/>
      </rPr>
      <t xml:space="preserve"> Statuts datés et signés</t>
    </r>
  </si>
  <si>
    <r>
      <t>Destinataire du paiement</t>
    </r>
    <r>
      <rPr>
        <b/>
        <sz val="10"/>
        <color rgb="FF333399"/>
        <rFont val="Century Gothic"/>
        <family val="2"/>
      </rPr>
      <t xml:space="preserve"> </t>
    </r>
  </si>
  <si>
    <t>- Relevé d'identité bancaire, postal, IBAN ou caisse d'épargne du bénéficiaire de l'aide, ou du bénéficiaire de la cession de créance (loi Dailly).</t>
  </si>
  <si>
    <t xml:space="preserve">Capacité du contractant </t>
  </si>
  <si>
    <t xml:space="preserve">- Liste datée des membres du conseil d’administration et du bureau </t>
  </si>
  <si>
    <t xml:space="preserve">Pérennité </t>
  </si>
  <si>
    <t>- Compte de résultat et bilan (ou éléments de bilan) relatifs à l’année précédant la demande (si l’association existait en N-1)</t>
  </si>
  <si>
    <t>Vous êtes une collectivité territoriale, un établissement public de coopération intercommunal (EPCI)</t>
  </si>
  <si>
    <t>Justificatifs à fournir pour la signature de la convention</t>
  </si>
  <si>
    <t xml:space="preserve">- Arrêté préfectoral portant création d’un EPCI et détaillant le champ de compétence </t>
  </si>
  <si>
    <t xml:space="preserve">- Statuts pour les établissements publics de coopération intercommunale datés et signés (détaillant les champs de compétence) </t>
  </si>
  <si>
    <t>- Relevé d'identité bancaire, postal, IBAN</t>
  </si>
  <si>
    <t>Vous êtes une entreprise, un groupement d'entreprise</t>
  </si>
  <si>
    <t>- Statuts datés et signés</t>
  </si>
  <si>
    <t>- Relevé d'identité bancaire, postal, IBAN,</t>
  </si>
  <si>
    <t xml:space="preserve"> Ou caisse d'épargne du bénéficiaire de l'aide, ou du bénéficiaire de la cession de créance (loi Dailly).</t>
  </si>
  <si>
    <t>Existence légale</t>
  </si>
  <si>
    <t>- Extrait Kbis du registre du commerce délivré par le greffier du Tribunal de commerce, datant de moins de 3 mois</t>
  </si>
  <si>
    <t>- Compte de résultat et bilan (ou éléments de bilan) relatifs à l’année précédant la demande (si l’entreprise existait en N-1)</t>
  </si>
  <si>
    <t>Pièces juridique à joindre pour toute demande :</t>
  </si>
  <si>
    <t xml:space="preserve">Merci de joindre pour toute demande l'ensemble des pièces figurant dans l'onglet "Pièces juridique à fournir". 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</si>
  <si>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sur la durée de l'action.</t>
    </r>
  </si>
  <si>
    <r>
      <rPr>
        <b/>
        <sz val="14"/>
        <color rgb="FF0000FF"/>
        <rFont val="Century Gothic"/>
        <family val="2"/>
      </rPr>
      <t>En cas de reconduction d'action,</t>
    </r>
    <r>
      <rPr>
        <b/>
        <sz val="14"/>
        <rFont val="Century Gothic"/>
        <family val="2"/>
      </rPr>
      <t xml:space="preserve"> si ce budget prévisionnel présente </t>
    </r>
    <r>
      <rPr>
        <b/>
        <sz val="14"/>
        <color indexed="10"/>
        <rFont val="Century Gothic"/>
        <family val="2"/>
      </rPr>
      <t>un écart supérieur de + ou -10%</t>
    </r>
    <r>
      <rPr>
        <b/>
        <sz val="14"/>
        <rFont val="Century Gothic"/>
        <family val="2"/>
      </rPr>
      <t xml:space="preserve"> avec le compte de résultat N-1, en indiquer les raisons : </t>
    </r>
  </si>
  <si>
    <r>
      <t xml:space="preserve">Equivalent temps plein </t>
    </r>
    <r>
      <rPr>
        <b/>
        <vertAlign val="superscript"/>
        <sz val="9"/>
        <rFont val="Century Gothic"/>
        <family val="2"/>
      </rPr>
      <t>(1)</t>
    </r>
  </si>
  <si>
    <r>
      <t xml:space="preserve">Création de poste et/ou 
Réaffectation de missions sur poste(s) existant(s) </t>
    </r>
    <r>
      <rPr>
        <b/>
        <vertAlign val="superscript"/>
        <sz val="9"/>
        <rFont val="Century Gothic"/>
        <family val="2"/>
      </rPr>
      <t>(2)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</si>
  <si>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en cas de réaffectation, préciser les services/actions autres au sein duquel intervient l'agent et à haueur de combien d'ETP pour 
chacun d'eux.</t>
    </r>
  </si>
  <si>
    <r>
      <t xml:space="preserve">La présente demande </t>
    </r>
    <r>
      <rPr>
        <b/>
        <sz val="11"/>
        <rFont val="Century Gothic"/>
        <family val="2"/>
      </rPr>
      <t xml:space="preserve">dûment signée, tamponnée </t>
    </r>
    <r>
      <rPr>
        <sz val="11"/>
        <rFont val="Century Gothic"/>
        <family val="2"/>
      </rPr>
      <t xml:space="preserve">et toutes les pièces complémentaires doivent être adressées  : </t>
    </r>
  </si>
  <si>
    <r>
      <t xml:space="preserve">Bilan qualitatif (type d’activités – résultats obtenus – interprétation des écarts entre les résultats attendus et les résultats effectifs - </t>
    </r>
    <r>
      <rPr>
        <sz val="11"/>
        <color rgb="FF00B050"/>
        <rFont val="Century Gothic"/>
        <family val="2"/>
      </rPr>
      <t>ébentuels effets induits par la mise en œuvre de l'action - partenariats engagés (ex avec Hand'avant66)</t>
    </r>
    <r>
      <rPr>
        <sz val="11"/>
        <rFont val="Century Gothic"/>
        <family val="2"/>
      </rPr>
      <t xml:space="preserve"> …) : </t>
    </r>
  </si>
  <si>
    <t>Exercice 2024</t>
  </si>
  <si>
    <t>DEMANDE D'AIDE FINANCIERE - AIDE AU(X) PROJET(S)</t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</si>
  <si>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 xml:space="preserve">S’agit-il d’une première demande d’aide financière faite à la Caf pour un même type de projet ? </t>
    </r>
  </si>
  <si>
    <t xml:space="preserve">2-4) Description de l'action (modalités de mise en œuvre, moyens humains et matériels 
mis à disposition...) : </t>
  </si>
  <si>
    <t xml:space="preserve">      Actions d'accompagnement et/ou d'accueil</t>
  </si>
  <si>
    <t xml:space="preserve">      Groupes d'échanges - Groupes de parole - Activités partagées</t>
  </si>
  <si>
    <t xml:space="preserve">      Autres, précisez (ex. transport, actions passerelles, etc.) : </t>
  </si>
  <si>
    <t xml:space="preserve">2-9) Participation financière demandée aux usagers bénéficiaires de l'action : </t>
  </si>
  <si>
    <t xml:space="preserve">Dates prévisionelles de démarrage et de fin de l'action : </t>
  </si>
  <si>
    <r>
      <rPr>
        <sz val="11"/>
        <rFont val="Century Gothic"/>
        <family val="2"/>
      </rPr>
      <t>Territoire</t>
    </r>
    <r>
      <rPr>
        <sz val="10"/>
        <rFont val="Century Gothic"/>
        <family val="2"/>
      </rPr>
      <t xml:space="preserve"> (quartier(s), commune(s), communauté de communes…)</t>
    </r>
  </si>
  <si>
    <t>3 - Budget prévisionnel du (des) projet(s) ponctuel(s) 2024</t>
  </si>
  <si>
    <t>4 - Bilan financier du (des) projet(s) mené(s) en 2023</t>
  </si>
  <si>
    <t>5 - Bilan qualitatif et quantitatif du (des) projet(s) mené(s) en 2023</t>
  </si>
  <si>
    <r>
      <rPr>
        <b/>
        <u/>
        <sz val="11"/>
        <rFont val="Century Gothic"/>
        <family val="2"/>
      </rPr>
      <t>EVALUATION DU (DES) PROJET(S) MENE(S) EN 2023</t>
    </r>
    <r>
      <rPr>
        <u/>
        <sz val="11"/>
        <rFont val="Century Gothic"/>
        <family val="2"/>
      </rPr>
      <t xml:space="preserve"> </t>
    </r>
    <r>
      <rPr>
        <sz val="11"/>
        <rFont val="Century Gothic"/>
        <family val="2"/>
      </rPr>
      <t>(à compléter ou joindre un bilan)</t>
    </r>
  </si>
  <si>
    <t>Bilan quantitatif (type de public – nombre de participants – nombre d’actions - …) pour chaque action. 
Pour les actions spécifiques (ex enfants en situation de handicap dans les Alsh) le nombre d'enfants/adolescents concernés et nombre d'heures d'accueil les concernant selon modèle du dossier de demande)</t>
  </si>
  <si>
    <t>6 - Compte de résultat 2023 global de l'association</t>
  </si>
  <si>
    <r>
      <t xml:space="preserve">Si ce bilan présente </t>
    </r>
    <r>
      <rPr>
        <b/>
        <sz val="14"/>
        <color indexed="10"/>
        <rFont val="Century Gothic"/>
        <family val="2"/>
      </rPr>
      <t xml:space="preserve">un écart supérieur ou égal à + ou - 10% </t>
    </r>
    <r>
      <rPr>
        <b/>
        <sz val="14"/>
        <rFont val="Century Gothic"/>
        <family val="2"/>
      </rPr>
      <t xml:space="preserve">avec le budget prévisionnel déposé en 2023, en indiquer les raisons : </t>
    </r>
  </si>
  <si>
    <t>Le responsable légal du porteur du projet déclare : 
- être à jour de ses obligations administratives, comptables, sociales et fiscales (déclarations et paiements correspondants)
- que l’association souscrit au contrat d’engagement républicain annexé au décret pris pour l’application de l’article 10-1 de laloi n° 2000-321 du 12 avril 2000 relative aux droits des citoyens dans leurs relations avec les administrations</t>
  </si>
  <si>
    <t xml:space="preserve">Adresse électronique* : </t>
  </si>
  <si>
    <r>
      <t xml:space="preserve">*Merci d'indiquer </t>
    </r>
    <r>
      <rPr>
        <b/>
        <u/>
        <sz val="10"/>
        <rFont val="Century Gothic"/>
        <family val="2"/>
      </rPr>
      <t>impérativement</t>
    </r>
    <r>
      <rPr>
        <b/>
        <sz val="10"/>
        <rFont val="Century Gothic"/>
        <family val="2"/>
      </rPr>
      <t xml:space="preserve"> l'adresse éléctronique. Désormais, pour améliorer le traitement administratif, tout échange relatif à la demande d'aide se fera exclusivement par courrier éléctronique à la personne désignée.</t>
    </r>
  </si>
  <si>
    <r>
      <t xml:space="preserve">avant </t>
    </r>
    <r>
      <rPr>
        <b/>
        <i/>
        <u/>
        <sz val="16"/>
        <color rgb="FF0070C0"/>
        <rFont val="Century Gothic"/>
        <family val="2"/>
      </rPr>
      <t>le 23 FEVRIER 2024</t>
    </r>
    <r>
      <rPr>
        <b/>
        <i/>
        <sz val="16"/>
        <color rgb="FF0070C0"/>
        <rFont val="Century Gothic"/>
        <family val="2"/>
      </rPr>
      <t xml:space="preserve">
pour un examen avant fin juillet 2024</t>
    </r>
  </si>
  <si>
    <t>Logement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</si>
</sst>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10"/>
      <name val="Arial"/>
    </font>
    <font>
      <sz val="11"/>
      <name val="Optimum"/>
    </font>
    <font>
      <sz val="10"/>
      <name val="Optimum"/>
    </font>
    <font>
      <b/>
      <sz val="10"/>
      <color indexed="9"/>
      <name val="Optimum"/>
    </font>
    <font>
      <b/>
      <sz val="9"/>
      <name val="Optimum"/>
    </font>
    <font>
      <b/>
      <sz val="10"/>
      <name val="Optimum"/>
    </font>
    <font>
      <sz val="9"/>
      <name val="Optimum"/>
    </font>
    <font>
      <b/>
      <sz val="11"/>
      <name val="Optimum"/>
    </font>
    <font>
      <sz val="10"/>
      <name val="Arial"/>
      <family val="2"/>
    </font>
    <font>
      <b/>
      <sz val="18"/>
      <color indexed="12"/>
      <name val="Optimum"/>
    </font>
    <font>
      <b/>
      <sz val="16"/>
      <color indexed="12"/>
      <name val="Arial"/>
      <family val="2"/>
    </font>
    <font>
      <sz val="12"/>
      <name val="Times"/>
      <family val="1"/>
    </font>
    <font>
      <b/>
      <sz val="12"/>
      <name val="Times"/>
      <family val="1"/>
    </font>
    <font>
      <sz val="8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u/>
      <sz val="10"/>
      <color indexed="12"/>
      <name val="Arial"/>
      <family val="2"/>
    </font>
    <font>
      <sz val="8"/>
      <name val="Wingdings"/>
      <charset val="2"/>
    </font>
    <font>
      <b/>
      <sz val="5"/>
      <color indexed="12"/>
      <name val="Times"/>
      <family val="1"/>
    </font>
    <font>
      <b/>
      <sz val="8"/>
      <name val="Times"/>
      <family val="1"/>
    </font>
    <font>
      <sz val="11"/>
      <name val="Times New Roman"/>
      <family val="1"/>
    </font>
    <font>
      <sz val="11"/>
      <name val="Times"/>
      <family val="1"/>
    </font>
    <font>
      <b/>
      <sz val="16"/>
      <color indexed="48"/>
      <name val="Arial"/>
      <family val="2"/>
    </font>
    <font>
      <b/>
      <sz val="10"/>
      <name val="Arial"/>
      <family val="2"/>
    </font>
    <font>
      <b/>
      <sz val="16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color indexed="48"/>
      <name val="Arial"/>
      <family val="2"/>
    </font>
    <font>
      <b/>
      <sz val="16"/>
      <color indexed="48"/>
      <name val="Century Gothic"/>
      <family val="2"/>
    </font>
    <font>
      <b/>
      <i/>
      <sz val="16"/>
      <color indexed="48"/>
      <name val="Century Gothic"/>
      <family val="2"/>
    </font>
    <font>
      <b/>
      <u/>
      <sz val="16"/>
      <color indexed="4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/>
      <sz val="11"/>
      <name val="Century Gothic"/>
      <family val="2"/>
    </font>
    <font>
      <b/>
      <sz val="10"/>
      <color indexed="9"/>
      <name val="Century Gothic"/>
      <family val="2"/>
    </font>
    <font>
      <b/>
      <u/>
      <sz val="20"/>
      <color indexed="48"/>
      <name val="Century Gothic"/>
      <family val="2"/>
    </font>
    <font>
      <i/>
      <sz val="11"/>
      <name val="Century Gothic"/>
      <family val="2"/>
    </font>
    <font>
      <b/>
      <sz val="15"/>
      <color indexed="10"/>
      <name val="Century Gothic"/>
      <family val="2"/>
    </font>
    <font>
      <b/>
      <sz val="14"/>
      <color indexed="10"/>
      <name val="Century Gothic"/>
      <family val="2"/>
    </font>
    <font>
      <sz val="8"/>
      <color rgb="FF000000"/>
      <name val="Tahoma"/>
      <family val="2"/>
    </font>
    <font>
      <b/>
      <u/>
      <sz val="11"/>
      <color indexed="12"/>
      <name val="Century Gothic"/>
      <family val="2"/>
    </font>
    <font>
      <b/>
      <u/>
      <sz val="11"/>
      <name val="Century Gothic"/>
      <family val="2"/>
    </font>
    <font>
      <b/>
      <u/>
      <sz val="16"/>
      <color rgb="FF3366FF"/>
      <name val="Century Gothic"/>
      <family val="2"/>
    </font>
    <font>
      <b/>
      <u/>
      <sz val="14"/>
      <color rgb="FF3366FF"/>
      <name val="Century Gothic"/>
      <family val="2"/>
    </font>
    <font>
      <sz val="10"/>
      <color rgb="FF000000"/>
      <name val="Century Gothic"/>
      <family val="2"/>
    </font>
    <font>
      <b/>
      <sz val="10"/>
      <color rgb="FF333399"/>
      <name val="Century Gothic"/>
      <family val="2"/>
    </font>
    <font>
      <b/>
      <sz val="10"/>
      <color rgb="FF000000"/>
      <name val="Century Gothic"/>
      <family val="2"/>
    </font>
    <font>
      <vertAlign val="superscript"/>
      <sz val="8"/>
      <name val="Century Gothic"/>
      <family val="2"/>
    </font>
    <font>
      <b/>
      <sz val="14"/>
      <color rgb="FF0000FF"/>
      <name val="Century Gothic"/>
      <family val="2"/>
    </font>
    <font>
      <b/>
      <vertAlign val="superscript"/>
      <sz val="9"/>
      <name val="Century Gothic"/>
      <family val="2"/>
    </font>
    <font>
      <sz val="11"/>
      <color rgb="FF00B050"/>
      <name val="Century Gothic"/>
      <family val="2"/>
    </font>
    <font>
      <b/>
      <i/>
      <sz val="16"/>
      <color rgb="FF0070C0"/>
      <name val="Century Gothic"/>
      <family val="2"/>
    </font>
    <font>
      <b/>
      <i/>
      <u/>
      <sz val="16"/>
      <color rgb="FF0070C0"/>
      <name val="Century Gothic"/>
      <family val="2"/>
    </font>
    <font>
      <sz val="10"/>
      <color rgb="FF0070C0"/>
      <name val="Arial"/>
      <family val="2"/>
    </font>
    <font>
      <b/>
      <i/>
      <sz val="14"/>
      <color rgb="FF0070C0"/>
      <name val="Arial"/>
      <family val="2"/>
    </font>
    <font>
      <i/>
      <sz val="14"/>
      <color rgb="FF0070C0"/>
      <name val="Arial"/>
      <family val="2"/>
    </font>
    <font>
      <b/>
      <u/>
      <sz val="1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48"/>
      </left>
      <right/>
      <top/>
      <bottom/>
      <diagonal/>
    </border>
    <border>
      <left style="medium">
        <color indexed="48"/>
      </left>
      <right/>
      <top/>
      <bottom style="thin">
        <color indexed="64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dashed">
        <color indexed="48"/>
      </left>
      <right/>
      <top/>
      <bottom/>
      <diagonal/>
    </border>
    <border>
      <left/>
      <right style="dashed">
        <color indexed="48"/>
      </right>
      <top/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dotted">
        <color indexed="48"/>
      </bottom>
      <diagonal/>
    </border>
    <border>
      <left/>
      <right/>
      <top/>
      <bottom style="dotted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 style="medium">
        <color indexed="48"/>
      </right>
      <top/>
      <bottom/>
      <diagonal/>
    </border>
    <border>
      <left style="thin">
        <color indexed="64"/>
      </left>
      <right style="medium">
        <color indexed="48"/>
      </right>
      <top/>
      <bottom style="dashed">
        <color indexed="64"/>
      </bottom>
      <diagonal/>
    </border>
    <border>
      <left style="thin">
        <color indexed="64"/>
      </left>
      <right style="medium">
        <color indexed="48"/>
      </right>
      <top style="dashed">
        <color indexed="64"/>
      </top>
      <bottom/>
      <diagonal/>
    </border>
    <border>
      <left/>
      <right style="medium">
        <color indexed="48"/>
      </right>
      <top/>
      <bottom/>
      <diagonal/>
    </border>
    <border>
      <left style="thin">
        <color indexed="64"/>
      </left>
      <right style="medium">
        <color indexed="4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/>
      <right style="medium">
        <color indexed="4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64"/>
      </top>
      <bottom/>
      <diagonal/>
    </border>
    <border>
      <left style="dashed">
        <color indexed="48"/>
      </left>
      <right/>
      <top style="dashed">
        <color indexed="48"/>
      </top>
      <bottom/>
      <diagonal/>
    </border>
    <border>
      <left/>
      <right/>
      <top style="dashed">
        <color indexed="48"/>
      </top>
      <bottom/>
      <diagonal/>
    </border>
    <border>
      <left/>
      <right style="dashed">
        <color indexed="48"/>
      </right>
      <top style="dashed">
        <color indexed="48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/>
      <bottom style="dotted">
        <color indexed="48"/>
      </bottom>
      <diagonal/>
    </border>
    <border>
      <left style="thin">
        <color indexed="48"/>
      </left>
      <right/>
      <top style="dotted">
        <color indexed="48"/>
      </top>
      <bottom/>
      <diagonal/>
    </border>
    <border>
      <left/>
      <right/>
      <top style="dotted">
        <color indexed="48"/>
      </top>
      <bottom/>
      <diagonal/>
    </border>
    <border>
      <left/>
      <right style="thin">
        <color indexed="48"/>
      </right>
      <top style="dotted">
        <color indexed="48"/>
      </top>
      <bottom/>
      <diagonal/>
    </border>
    <border>
      <left style="thin">
        <color indexed="48"/>
      </left>
      <right style="thin">
        <color indexed="48"/>
      </right>
      <top style="dotted">
        <color indexed="48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dotted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4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/>
      <right style="medium">
        <color indexed="48"/>
      </right>
      <top style="thin">
        <color indexed="48"/>
      </top>
      <bottom/>
      <diagonal/>
    </border>
    <border>
      <left style="thin">
        <color indexed="64"/>
      </left>
      <right style="medium">
        <color indexed="48"/>
      </right>
      <top style="dotted">
        <color indexed="64"/>
      </top>
      <bottom/>
      <diagonal/>
    </border>
    <border>
      <left style="thin">
        <color indexed="64"/>
      </left>
      <right style="medium">
        <color indexed="48"/>
      </right>
      <top/>
      <bottom style="dotted">
        <color indexed="64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/>
      <top style="thin">
        <color rgb="FF3366FF"/>
      </top>
      <bottom/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3366FF"/>
      </left>
      <right/>
      <top/>
      <bottom style="thin">
        <color rgb="FF3366FF"/>
      </bottom>
      <diagonal/>
    </border>
    <border>
      <left/>
      <right/>
      <top/>
      <bottom style="thin">
        <color rgb="FF3366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48"/>
      </left>
      <right/>
      <top/>
      <bottom style="thin">
        <color rgb="FF0000FF"/>
      </bottom>
      <diagonal/>
    </border>
    <border>
      <left/>
      <right style="thin">
        <color indexed="48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8"/>
      </right>
      <top/>
      <bottom style="thin">
        <color rgb="FF3366FF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16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Protection="1"/>
    <xf numFmtId="0" fontId="4" fillId="2" borderId="1" xfId="0" applyFont="1" applyFill="1" applyBorder="1" applyProtection="1"/>
    <xf numFmtId="0" fontId="6" fillId="2" borderId="1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2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/>
    <xf numFmtId="0" fontId="2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33" fillId="2" borderId="0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3" fillId="2" borderId="13" xfId="0" applyFont="1" applyFill="1" applyBorder="1" applyProtection="1">
      <protection locked="0"/>
    </xf>
    <xf numFmtId="0" fontId="38" fillId="2" borderId="0" xfId="0" applyFont="1" applyFill="1" applyBorder="1" applyAlignment="1" applyProtection="1">
      <alignment horizontal="left"/>
      <protection locked="0"/>
    </xf>
    <xf numFmtId="0" fontId="33" fillId="2" borderId="12" xfId="0" applyFont="1" applyFill="1" applyBorder="1" applyProtection="1">
      <protection locked="0"/>
    </xf>
    <xf numFmtId="0" fontId="33" fillId="2" borderId="15" xfId="0" applyFont="1" applyFill="1" applyBorder="1" applyProtection="1">
      <protection locked="0"/>
    </xf>
    <xf numFmtId="0" fontId="33" fillId="2" borderId="16" xfId="0" applyFont="1" applyFill="1" applyBorder="1" applyProtection="1">
      <protection locked="0"/>
    </xf>
    <xf numFmtId="0" fontId="33" fillId="2" borderId="17" xfId="0" applyFont="1" applyFill="1" applyBorder="1" applyProtection="1">
      <protection locked="0"/>
    </xf>
    <xf numFmtId="0" fontId="32" fillId="3" borderId="14" xfId="0" applyFont="1" applyFill="1" applyBorder="1" applyAlignment="1" applyProtection="1">
      <alignment vertical="center"/>
      <protection locked="0"/>
    </xf>
    <xf numFmtId="0" fontId="32" fillId="3" borderId="14" xfId="0" applyFont="1" applyFill="1" applyBorder="1" applyAlignment="1">
      <alignment vertical="center"/>
    </xf>
    <xf numFmtId="0" fontId="33" fillId="3" borderId="10" xfId="0" applyFont="1" applyFill="1" applyBorder="1"/>
    <xf numFmtId="0" fontId="33" fillId="3" borderId="11" xfId="0" applyFont="1" applyFill="1" applyBorder="1"/>
    <xf numFmtId="0" fontId="31" fillId="3" borderId="12" xfId="0" applyFont="1" applyFill="1" applyBorder="1" applyAlignment="1">
      <alignment vertical="center"/>
    </xf>
    <xf numFmtId="0" fontId="33" fillId="3" borderId="0" xfId="0" applyFont="1" applyFill="1" applyBorder="1"/>
    <xf numFmtId="0" fontId="33" fillId="3" borderId="13" xfId="0" applyFont="1" applyFill="1" applyBorder="1"/>
    <xf numFmtId="0" fontId="39" fillId="3" borderId="12" xfId="0" applyFont="1" applyFill="1" applyBorder="1" applyProtection="1">
      <protection locked="0"/>
    </xf>
    <xf numFmtId="0" fontId="33" fillId="3" borderId="0" xfId="0" applyFont="1" applyFill="1" applyBorder="1" applyProtection="1">
      <protection locked="0"/>
    </xf>
    <xf numFmtId="0" fontId="39" fillId="3" borderId="0" xfId="0" applyFont="1" applyFill="1" applyBorder="1" applyProtection="1">
      <protection locked="0"/>
    </xf>
    <xf numFmtId="0" fontId="33" fillId="3" borderId="13" xfId="0" applyFont="1" applyFill="1" applyBorder="1" applyProtection="1">
      <protection locked="0"/>
    </xf>
    <xf numFmtId="0" fontId="40" fillId="3" borderId="12" xfId="0" applyFont="1" applyFill="1" applyBorder="1" applyProtection="1">
      <protection locked="0"/>
    </xf>
    <xf numFmtId="0" fontId="40" fillId="3" borderId="0" xfId="0" applyFont="1" applyFill="1" applyBorder="1" applyProtection="1">
      <protection locked="0"/>
    </xf>
    <xf numFmtId="0" fontId="35" fillId="3" borderId="12" xfId="0" applyFont="1" applyFill="1" applyBorder="1" applyProtection="1"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28" fillId="3" borderId="16" xfId="0" applyFont="1" applyFill="1" applyBorder="1" applyAlignment="1" applyProtection="1">
      <alignment horizontal="left"/>
      <protection locked="0"/>
    </xf>
    <xf numFmtId="0" fontId="28" fillId="3" borderId="17" xfId="0" applyFont="1" applyFill="1" applyBorder="1" applyAlignment="1" applyProtection="1">
      <alignment horizontal="left"/>
      <protection locked="0"/>
    </xf>
    <xf numFmtId="0" fontId="33" fillId="3" borderId="10" xfId="0" applyFont="1" applyFill="1" applyBorder="1" applyProtection="1">
      <protection locked="0"/>
    </xf>
    <xf numFmtId="0" fontId="33" fillId="3" borderId="11" xfId="0" applyFont="1" applyFill="1" applyBorder="1" applyProtection="1">
      <protection locked="0"/>
    </xf>
    <xf numFmtId="0" fontId="33" fillId="3" borderId="12" xfId="0" applyFont="1" applyFill="1" applyBorder="1" applyProtection="1">
      <protection locked="0"/>
    </xf>
    <xf numFmtId="0" fontId="32" fillId="3" borderId="20" xfId="0" applyFont="1" applyFill="1" applyBorder="1" applyAlignment="1" applyProtection="1">
      <alignment vertical="center"/>
      <protection locked="0"/>
    </xf>
    <xf numFmtId="0" fontId="33" fillId="3" borderId="21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Protection="1">
      <protection locked="0"/>
    </xf>
    <xf numFmtId="0" fontId="32" fillId="3" borderId="22" xfId="0" applyFont="1" applyFill="1" applyBorder="1" applyProtection="1">
      <protection locked="0"/>
    </xf>
    <xf numFmtId="0" fontId="33" fillId="3" borderId="23" xfId="0" applyFont="1" applyFill="1" applyBorder="1" applyProtection="1">
      <protection locked="0"/>
    </xf>
    <xf numFmtId="0" fontId="32" fillId="3" borderId="23" xfId="0" applyFont="1" applyFill="1" applyBorder="1" applyProtection="1">
      <protection locked="0"/>
    </xf>
    <xf numFmtId="0" fontId="33" fillId="3" borderId="22" xfId="0" applyFont="1" applyFill="1" applyBorder="1" applyProtection="1">
      <protection locked="0"/>
    </xf>
    <xf numFmtId="0" fontId="32" fillId="3" borderId="12" xfId="0" applyFont="1" applyFill="1" applyBorder="1" applyProtection="1">
      <protection locked="0"/>
    </xf>
    <xf numFmtId="0" fontId="32" fillId="3" borderId="0" xfId="0" applyFont="1" applyFill="1" applyBorder="1" applyProtection="1">
      <protection locked="0"/>
    </xf>
    <xf numFmtId="0" fontId="31" fillId="3" borderId="22" xfId="0" applyFont="1" applyFill="1" applyBorder="1" applyProtection="1">
      <protection locked="0"/>
    </xf>
    <xf numFmtId="0" fontId="32" fillId="3" borderId="12" xfId="0" applyFont="1" applyFill="1" applyBorder="1" applyAlignment="1" applyProtection="1">
      <alignment horizontal="left" wrapText="1"/>
      <protection locked="0"/>
    </xf>
    <xf numFmtId="0" fontId="32" fillId="3" borderId="0" xfId="0" applyFont="1" applyFill="1" applyBorder="1" applyAlignment="1" applyProtection="1">
      <alignment horizontal="left"/>
      <protection locked="0"/>
    </xf>
    <xf numFmtId="0" fontId="32" fillId="3" borderId="12" xfId="0" applyFont="1" applyFill="1" applyBorder="1" applyAlignment="1" applyProtection="1">
      <alignment horizontal="left"/>
      <protection locked="0"/>
    </xf>
    <xf numFmtId="0" fontId="32" fillId="3" borderId="12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32" fillId="3" borderId="22" xfId="0" applyFont="1" applyFill="1" applyBorder="1" applyAlignment="1" applyProtection="1">
      <alignment horizontal="left"/>
      <protection locked="0"/>
    </xf>
    <xf numFmtId="0" fontId="32" fillId="3" borderId="23" xfId="0" applyFont="1" applyFill="1" applyBorder="1" applyAlignment="1" applyProtection="1">
      <alignment horizontal="left"/>
      <protection locked="0"/>
    </xf>
    <xf numFmtId="0" fontId="33" fillId="3" borderId="15" xfId="0" applyFont="1" applyFill="1" applyBorder="1" applyProtection="1">
      <protection locked="0"/>
    </xf>
    <xf numFmtId="0" fontId="33" fillId="3" borderId="16" xfId="0" applyFont="1" applyFill="1" applyBorder="1" applyProtection="1">
      <protection locked="0"/>
    </xf>
    <xf numFmtId="0" fontId="33" fillId="3" borderId="17" xfId="0" applyFont="1" applyFill="1" applyBorder="1" applyProtection="1">
      <protection locked="0"/>
    </xf>
    <xf numFmtId="0" fontId="32" fillId="3" borderId="12" xfId="0" applyFont="1" applyFill="1" applyBorder="1" applyAlignment="1">
      <alignment vertical="center"/>
    </xf>
    <xf numFmtId="0" fontId="33" fillId="3" borderId="12" xfId="0" applyFont="1" applyFill="1" applyBorder="1"/>
    <xf numFmtId="0" fontId="32" fillId="3" borderId="15" xfId="0" applyFont="1" applyFill="1" applyBorder="1" applyAlignment="1" applyProtection="1">
      <alignment vertical="center"/>
      <protection locked="0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/>
    <xf numFmtId="0" fontId="35" fillId="2" borderId="14" xfId="0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0" fontId="35" fillId="2" borderId="11" xfId="0" applyFont="1" applyFill="1" applyBorder="1" applyProtection="1">
      <protection locked="0"/>
    </xf>
    <xf numFmtId="0" fontId="35" fillId="2" borderId="12" xfId="0" applyFont="1" applyFill="1" applyBorder="1" applyProtection="1">
      <protection locked="0"/>
    </xf>
    <xf numFmtId="0" fontId="35" fillId="2" borderId="13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horizontal="left"/>
      <protection locked="0"/>
    </xf>
    <xf numFmtId="0" fontId="43" fillId="2" borderId="14" xfId="0" applyFont="1" applyFill="1" applyBorder="1" applyProtection="1">
      <protection locked="0"/>
    </xf>
    <xf numFmtId="0" fontId="33" fillId="2" borderId="10" xfId="0" applyFont="1" applyFill="1" applyBorder="1" applyProtection="1">
      <protection locked="0"/>
    </xf>
    <xf numFmtId="0" fontId="43" fillId="2" borderId="12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left" wrapText="1"/>
      <protection locked="0"/>
    </xf>
    <xf numFmtId="0" fontId="44" fillId="5" borderId="7" xfId="0" applyFont="1" applyFill="1" applyBorder="1" applyProtection="1"/>
    <xf numFmtId="0" fontId="44" fillId="5" borderId="25" xfId="0" applyFont="1" applyFill="1" applyBorder="1" applyProtection="1"/>
    <xf numFmtId="0" fontId="44" fillId="5" borderId="26" xfId="0" applyFont="1" applyFill="1" applyBorder="1" applyProtection="1"/>
    <xf numFmtId="0" fontId="42" fillId="2" borderId="27" xfId="0" applyFont="1" applyFill="1" applyBorder="1" applyProtection="1"/>
    <xf numFmtId="0" fontId="42" fillId="2" borderId="1" xfId="0" applyFont="1" applyFill="1" applyBorder="1" applyProtection="1"/>
    <xf numFmtId="0" fontId="41" fillId="2" borderId="27" xfId="0" applyFont="1" applyFill="1" applyBorder="1" applyProtection="1"/>
    <xf numFmtId="0" fontId="41" fillId="2" borderId="29" xfId="0" applyFont="1" applyFill="1" applyBorder="1" applyProtection="1">
      <protection locked="0"/>
    </xf>
    <xf numFmtId="0" fontId="41" fillId="2" borderId="2" xfId="0" applyFont="1" applyFill="1" applyBorder="1" applyProtection="1">
      <protection locked="0"/>
    </xf>
    <xf numFmtId="0" fontId="41" fillId="2" borderId="29" xfId="0" applyFont="1" applyFill="1" applyBorder="1" applyProtection="1"/>
    <xf numFmtId="0" fontId="42" fillId="2" borderId="27" xfId="0" applyFont="1" applyFill="1" applyBorder="1" applyAlignment="1" applyProtection="1">
      <alignment wrapText="1"/>
    </xf>
    <xf numFmtId="0" fontId="33" fillId="2" borderId="29" xfId="0" applyFont="1" applyFill="1" applyBorder="1" applyProtection="1"/>
    <xf numFmtId="0" fontId="38" fillId="2" borderId="27" xfId="0" applyFont="1" applyFill="1" applyBorder="1" applyAlignment="1" applyProtection="1">
      <alignment horizontal="right"/>
    </xf>
    <xf numFmtId="0" fontId="42" fillId="2" borderId="31" xfId="0" applyFont="1" applyFill="1" applyBorder="1" applyAlignment="1" applyProtection="1">
      <alignment wrapText="1"/>
    </xf>
    <xf numFmtId="0" fontId="41" fillId="2" borderId="33" xfId="0" applyFont="1" applyFill="1" applyBorder="1" applyProtection="1"/>
    <xf numFmtId="0" fontId="34" fillId="2" borderId="27" xfId="0" applyFont="1" applyFill="1" applyBorder="1" applyProtection="1"/>
    <xf numFmtId="0" fontId="39" fillId="2" borderId="34" xfId="0" applyFont="1" applyFill="1" applyBorder="1" applyAlignment="1" applyProtection="1"/>
    <xf numFmtId="0" fontId="39" fillId="2" borderId="37" xfId="0" applyFont="1" applyFill="1" applyBorder="1" applyAlignment="1" applyProtection="1"/>
    <xf numFmtId="0" fontId="41" fillId="2" borderId="1" xfId="0" applyFont="1" applyFill="1" applyBorder="1" applyProtection="1"/>
    <xf numFmtId="0" fontId="33" fillId="2" borderId="1" xfId="0" applyFont="1" applyFill="1" applyBorder="1" applyProtection="1"/>
    <xf numFmtId="0" fontId="38" fillId="6" borderId="2" xfId="0" applyFont="1" applyFill="1" applyBorder="1" applyProtection="1"/>
    <xf numFmtId="0" fontId="42" fillId="2" borderId="1" xfId="0" applyFont="1" applyFill="1" applyBorder="1" applyAlignment="1" applyProtection="1">
      <alignment vertical="center" wrapText="1"/>
    </xf>
    <xf numFmtId="0" fontId="39" fillId="2" borderId="37" xfId="0" applyFont="1" applyFill="1" applyBorder="1" applyProtection="1"/>
    <xf numFmtId="0" fontId="39" fillId="2" borderId="40" xfId="0" applyFont="1" applyFill="1" applyBorder="1" applyProtection="1"/>
    <xf numFmtId="0" fontId="41" fillId="2" borderId="6" xfId="0" applyFont="1" applyFill="1" applyBorder="1" applyProtection="1"/>
    <xf numFmtId="0" fontId="35" fillId="2" borderId="3" xfId="0" applyFont="1" applyFill="1" applyBorder="1" applyProtection="1">
      <protection locked="0"/>
    </xf>
    <xf numFmtId="0" fontId="33" fillId="2" borderId="37" xfId="0" applyFont="1" applyFill="1" applyBorder="1" applyProtection="1">
      <protection locked="0"/>
    </xf>
    <xf numFmtId="0" fontId="33" fillId="2" borderId="3" xfId="0" applyFont="1" applyFill="1" applyBorder="1" applyProtection="1">
      <protection locked="0"/>
    </xf>
    <xf numFmtId="0" fontId="33" fillId="2" borderId="5" xfId="0" applyFont="1" applyFill="1" applyBorder="1" applyProtection="1">
      <protection locked="0"/>
    </xf>
    <xf numFmtId="0" fontId="33" fillId="2" borderId="9" xfId="0" applyFont="1" applyFill="1" applyBorder="1" applyProtection="1">
      <protection locked="0"/>
    </xf>
    <xf numFmtId="0" fontId="33" fillId="2" borderId="8" xfId="0" applyFont="1" applyFill="1" applyBorder="1" applyProtection="1">
      <protection locked="0"/>
    </xf>
    <xf numFmtId="0" fontId="44" fillId="4" borderId="25" xfId="0" applyFont="1" applyFill="1" applyBorder="1" applyAlignment="1" applyProtection="1">
      <alignment horizontal="left"/>
    </xf>
    <xf numFmtId="0" fontId="44" fillId="4" borderId="26" xfId="0" applyFont="1" applyFill="1" applyBorder="1" applyAlignment="1" applyProtection="1">
      <alignment horizontal="left"/>
    </xf>
    <xf numFmtId="0" fontId="42" fillId="2" borderId="3" xfId="0" applyFont="1" applyFill="1" applyBorder="1" applyAlignment="1" applyProtection="1">
      <alignment horizontal="left"/>
    </xf>
    <xf numFmtId="0" fontId="42" fillId="2" borderId="27" xfId="0" applyFont="1" applyFill="1" applyBorder="1" applyAlignment="1" applyProtection="1">
      <alignment horizontal="left"/>
    </xf>
    <xf numFmtId="0" fontId="42" fillId="2" borderId="1" xfId="0" applyFont="1" applyFill="1" applyBorder="1" applyAlignment="1" applyProtection="1">
      <alignment horizontal="left"/>
    </xf>
    <xf numFmtId="0" fontId="41" fillId="2" borderId="3" xfId="0" applyFont="1" applyFill="1" applyBorder="1" applyAlignment="1" applyProtection="1">
      <alignment horizontal="left"/>
    </xf>
    <xf numFmtId="0" fontId="41" fillId="2" borderId="27" xfId="0" applyFont="1" applyFill="1" applyBorder="1" applyAlignment="1" applyProtection="1">
      <alignment horizontal="left"/>
    </xf>
    <xf numFmtId="0" fontId="41" fillId="2" borderId="4" xfId="0" applyFont="1" applyFill="1" applyBorder="1" applyAlignment="1" applyProtection="1">
      <alignment horizontal="left"/>
    </xf>
    <xf numFmtId="0" fontId="41" fillId="2" borderId="29" xfId="0" applyFont="1" applyFill="1" applyBorder="1" applyAlignment="1" applyProtection="1">
      <alignment horizontal="left"/>
      <protection locked="0"/>
    </xf>
    <xf numFmtId="0" fontId="41" fillId="2" borderId="2" xfId="0" applyFont="1" applyFill="1" applyBorder="1" applyAlignment="1" applyProtection="1">
      <alignment horizontal="left"/>
      <protection locked="0"/>
    </xf>
    <xf numFmtId="0" fontId="41" fillId="2" borderId="29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left"/>
    </xf>
    <xf numFmtId="0" fontId="33" fillId="2" borderId="29" xfId="0" applyFont="1" applyFill="1" applyBorder="1" applyAlignment="1" applyProtection="1">
      <alignment horizontal="left"/>
    </xf>
    <xf numFmtId="0" fontId="38" fillId="2" borderId="27" xfId="0" applyFont="1" applyFill="1" applyBorder="1" applyAlignment="1" applyProtection="1">
      <alignment horizontal="left"/>
    </xf>
    <xf numFmtId="0" fontId="41" fillId="2" borderId="5" xfId="0" applyFont="1" applyFill="1" applyBorder="1" applyAlignment="1" applyProtection="1">
      <alignment horizontal="left"/>
    </xf>
    <xf numFmtId="0" fontId="41" fillId="2" borderId="33" xfId="0" applyFont="1" applyFill="1" applyBorder="1" applyAlignment="1" applyProtection="1">
      <alignment horizontal="left"/>
    </xf>
    <xf numFmtId="0" fontId="42" fillId="2" borderId="31" xfId="0" applyFont="1" applyFill="1" applyBorder="1" applyAlignment="1" applyProtection="1">
      <alignment horizontal="left" wrapText="1"/>
    </xf>
    <xf numFmtId="0" fontId="41" fillId="2" borderId="1" xfId="0" applyFont="1" applyFill="1" applyBorder="1" applyAlignment="1" applyProtection="1">
      <alignment horizontal="left"/>
    </xf>
    <xf numFmtId="0" fontId="33" fillId="2" borderId="1" xfId="0" applyFont="1" applyFill="1" applyBorder="1" applyAlignment="1" applyProtection="1">
      <alignment horizontal="left"/>
    </xf>
    <xf numFmtId="0" fontId="33" fillId="2" borderId="2" xfId="0" applyFont="1" applyFill="1" applyBorder="1" applyAlignment="1" applyProtection="1">
      <alignment horizontal="left"/>
    </xf>
    <xf numFmtId="0" fontId="38" fillId="6" borderId="41" xfId="0" applyFont="1" applyFill="1" applyBorder="1" applyAlignment="1" applyProtection="1">
      <alignment horizontal="left"/>
    </xf>
    <xf numFmtId="0" fontId="41" fillId="2" borderId="2" xfId="0" applyFont="1" applyFill="1" applyBorder="1" applyAlignment="1" applyProtection="1">
      <alignment horizontal="left"/>
    </xf>
    <xf numFmtId="0" fontId="41" fillId="2" borderId="6" xfId="0" applyFont="1" applyFill="1" applyBorder="1" applyAlignment="1" applyProtection="1">
      <alignment horizontal="left"/>
    </xf>
    <xf numFmtId="0" fontId="35" fillId="2" borderId="8" xfId="0" applyFont="1" applyFill="1" applyBorder="1" applyAlignment="1" applyProtection="1">
      <alignment horizontal="left"/>
      <protection locked="0"/>
    </xf>
    <xf numFmtId="0" fontId="39" fillId="2" borderId="37" xfId="0" applyFont="1" applyFill="1" applyBorder="1" applyAlignment="1" applyProtection="1">
      <alignment horizontal="right"/>
    </xf>
    <xf numFmtId="0" fontId="39" fillId="2" borderId="38" xfId="0" applyFont="1" applyFill="1" applyBorder="1" applyAlignment="1" applyProtection="1">
      <alignment horizontal="right"/>
    </xf>
    <xf numFmtId="0" fontId="39" fillId="2" borderId="40" xfId="0" applyFont="1" applyFill="1" applyBorder="1" applyAlignment="1" applyProtection="1">
      <alignment horizontal="right"/>
    </xf>
    <xf numFmtId="0" fontId="6" fillId="2" borderId="43" xfId="0" applyFont="1" applyFill="1" applyBorder="1" applyAlignment="1" applyProtection="1">
      <alignment horizontal="left"/>
    </xf>
    <xf numFmtId="0" fontId="6" fillId="2" borderId="43" xfId="0" applyFont="1" applyFill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0" fontId="35" fillId="2" borderId="5" xfId="0" applyFont="1" applyFill="1" applyBorder="1" applyAlignment="1" applyProtection="1">
      <alignment horizontal="left"/>
      <protection locked="0"/>
    </xf>
    <xf numFmtId="0" fontId="35" fillId="2" borderId="9" xfId="0" applyFont="1" applyFill="1" applyBorder="1" applyAlignment="1" applyProtection="1">
      <alignment horizontal="left"/>
      <protection locked="0"/>
    </xf>
    <xf numFmtId="0" fontId="33" fillId="2" borderId="0" xfId="0" applyFont="1" applyFill="1"/>
    <xf numFmtId="0" fontId="38" fillId="2" borderId="0" xfId="0" applyFont="1" applyFill="1" applyAlignment="1">
      <alignment vertical="center"/>
    </xf>
    <xf numFmtId="0" fontId="35" fillId="2" borderId="0" xfId="0" applyFont="1" applyFill="1"/>
    <xf numFmtId="0" fontId="33" fillId="2" borderId="0" xfId="0" applyFont="1" applyFill="1" applyBorder="1"/>
    <xf numFmtId="0" fontId="37" fillId="2" borderId="0" xfId="0" applyFont="1" applyFill="1" applyBorder="1" applyAlignment="1" applyProtection="1">
      <alignment horizontal="left" indent="2"/>
      <protection locked="0"/>
    </xf>
    <xf numFmtId="0" fontId="39" fillId="2" borderId="0" xfId="0" applyFont="1" applyFill="1" applyBorder="1" applyAlignment="1" applyProtection="1">
      <alignment horizontal="left" indent="2"/>
      <protection locked="0"/>
    </xf>
    <xf numFmtId="0" fontId="35" fillId="2" borderId="68" xfId="0" applyFont="1" applyFill="1" applyBorder="1"/>
    <xf numFmtId="0" fontId="33" fillId="2" borderId="69" xfId="0" applyFont="1" applyFill="1" applyBorder="1"/>
    <xf numFmtId="0" fontId="35" fillId="3" borderId="69" xfId="0" applyFont="1" applyFill="1" applyBorder="1" applyProtection="1">
      <protection locked="0"/>
    </xf>
    <xf numFmtId="0" fontId="31" fillId="3" borderId="69" xfId="0" applyFont="1" applyFill="1" applyBorder="1" applyProtection="1">
      <protection locked="0"/>
    </xf>
    <xf numFmtId="0" fontId="35" fillId="2" borderId="70" xfId="0" applyFont="1" applyFill="1" applyBorder="1"/>
    <xf numFmtId="0" fontId="33" fillId="2" borderId="71" xfId="0" applyFont="1" applyFill="1" applyBorder="1"/>
    <xf numFmtId="0" fontId="33" fillId="2" borderId="72" xfId="0" applyFont="1" applyFill="1" applyBorder="1"/>
    <xf numFmtId="0" fontId="33" fillId="2" borderId="11" xfId="0" applyFont="1" applyFill="1" applyBorder="1"/>
    <xf numFmtId="0" fontId="33" fillId="2" borderId="73" xfId="0" applyFont="1" applyFill="1" applyBorder="1"/>
    <xf numFmtId="0" fontId="44" fillId="4" borderId="7" xfId="0" applyFont="1" applyFill="1" applyBorder="1" applyProtection="1"/>
    <xf numFmtId="0" fontId="44" fillId="4" borderId="25" xfId="0" applyFont="1" applyFill="1" applyBorder="1" applyProtection="1"/>
    <xf numFmtId="0" fontId="44" fillId="4" borderId="26" xfId="0" applyFont="1" applyFill="1" applyBorder="1" applyProtection="1"/>
    <xf numFmtId="0" fontId="42" fillId="2" borderId="3" xfId="0" applyFont="1" applyFill="1" applyBorder="1" applyProtection="1"/>
    <xf numFmtId="0" fontId="41" fillId="2" borderId="3" xfId="0" applyFont="1" applyFill="1" applyBorder="1" applyProtection="1"/>
    <xf numFmtId="0" fontId="41" fillId="2" borderId="4" xfId="0" applyFont="1" applyFill="1" applyBorder="1" applyProtection="1"/>
    <xf numFmtId="0" fontId="33" fillId="2" borderId="4" xfId="0" applyFont="1" applyFill="1" applyBorder="1" applyProtection="1"/>
    <xf numFmtId="0" fontId="41" fillId="2" borderId="5" xfId="0" applyFont="1" applyFill="1" applyBorder="1" applyProtection="1"/>
    <xf numFmtId="0" fontId="42" fillId="2" borderId="44" xfId="0" applyFont="1" applyFill="1" applyBorder="1" applyAlignment="1" applyProtection="1">
      <alignment vertical="center"/>
    </xf>
    <xf numFmtId="0" fontId="42" fillId="2" borderId="31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/>
    </xf>
    <xf numFmtId="0" fontId="4" fillId="2" borderId="44" xfId="0" applyFont="1" applyFill="1" applyBorder="1" applyAlignment="1" applyProtection="1">
      <alignment vertical="center"/>
    </xf>
    <xf numFmtId="0" fontId="42" fillId="2" borderId="44" xfId="0" applyFont="1" applyFill="1" applyBorder="1" applyAlignment="1" applyProtection="1">
      <alignment horizontal="left" vertical="center"/>
    </xf>
    <xf numFmtId="0" fontId="42" fillId="2" borderId="32" xfId="0" applyFont="1" applyFill="1" applyBorder="1" applyAlignment="1" applyProtection="1">
      <alignment horizontal="left" vertical="center"/>
    </xf>
    <xf numFmtId="0" fontId="33" fillId="2" borderId="2" xfId="0" applyFont="1" applyFill="1" applyBorder="1" applyProtection="1"/>
    <xf numFmtId="0" fontId="41" fillId="2" borderId="2" xfId="0" applyFont="1" applyFill="1" applyBorder="1" applyProtection="1"/>
    <xf numFmtId="0" fontId="39" fillId="2" borderId="38" xfId="0" applyFont="1" applyFill="1" applyBorder="1" applyProtection="1"/>
    <xf numFmtId="0" fontId="42" fillId="2" borderId="32" xfId="0" applyFont="1" applyFill="1" applyBorder="1" applyAlignment="1" applyProtection="1">
      <alignment vertical="center"/>
    </xf>
    <xf numFmtId="0" fontId="35" fillId="2" borderId="37" xfId="0" applyFont="1" applyFill="1" applyBorder="1" applyProtection="1">
      <protection locked="0"/>
    </xf>
    <xf numFmtId="0" fontId="35" fillId="2" borderId="10" xfId="0" applyFont="1" applyFill="1" applyBorder="1" applyProtection="1">
      <protection locked="0"/>
    </xf>
    <xf numFmtId="0" fontId="33" fillId="2" borderId="0" xfId="0" applyFont="1" applyFill="1" applyProtection="1">
      <protection locked="0"/>
    </xf>
    <xf numFmtId="0" fontId="33" fillId="2" borderId="12" xfId="0" applyFont="1" applyFill="1" applyBorder="1"/>
    <xf numFmtId="0" fontId="46" fillId="2" borderId="0" xfId="0" applyFont="1" applyFill="1"/>
    <xf numFmtId="0" fontId="38" fillId="2" borderId="0" xfId="0" applyFont="1" applyFill="1"/>
    <xf numFmtId="0" fontId="31" fillId="2" borderId="14" xfId="0" applyFont="1" applyFill="1" applyBorder="1"/>
    <xf numFmtId="0" fontId="32" fillId="2" borderId="12" xfId="0" applyFont="1" applyFill="1" applyBorder="1"/>
    <xf numFmtId="0" fontId="33" fillId="2" borderId="0" xfId="0" applyFont="1" applyFill="1" applyBorder="1" applyAlignment="1">
      <alignment horizontal="left"/>
    </xf>
    <xf numFmtId="0" fontId="33" fillId="2" borderId="15" xfId="0" applyFont="1" applyFill="1" applyBorder="1"/>
    <xf numFmtId="0" fontId="33" fillId="2" borderId="16" xfId="0" applyFont="1" applyFill="1" applyBorder="1"/>
    <xf numFmtId="0" fontId="47" fillId="0" borderId="0" xfId="0" applyFont="1" applyAlignment="1">
      <alignment horizontal="left"/>
    </xf>
    <xf numFmtId="0" fontId="6" fillId="2" borderId="7" xfId="0" applyFont="1" applyFill="1" applyBorder="1" applyProtection="1"/>
    <xf numFmtId="0" fontId="41" fillId="2" borderId="25" xfId="0" applyFont="1" applyFill="1" applyBorder="1" applyProtection="1"/>
    <xf numFmtId="0" fontId="41" fillId="2" borderId="25" xfId="0" applyFont="1" applyFill="1" applyBorder="1" applyProtection="1">
      <protection locked="0"/>
    </xf>
    <xf numFmtId="0" fontId="6" fillId="2" borderId="25" xfId="0" applyFont="1" applyFill="1" applyBorder="1" applyProtection="1"/>
    <xf numFmtId="0" fontId="35" fillId="2" borderId="2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33" fillId="3" borderId="0" xfId="0" applyFont="1" applyFill="1" applyBorder="1" applyAlignment="1" applyProtection="1">
      <protection locked="0"/>
    </xf>
    <xf numFmtId="0" fontId="33" fillId="3" borderId="0" xfId="0" applyFont="1" applyFill="1" applyBorder="1" applyAlignment="1" applyProtection="1">
      <alignment horizontal="left"/>
      <protection locked="0"/>
    </xf>
    <xf numFmtId="0" fontId="32" fillId="3" borderId="74" xfId="0" applyFont="1" applyFill="1" applyBorder="1" applyAlignment="1" applyProtection="1">
      <protection locked="0"/>
    </xf>
    <xf numFmtId="0" fontId="33" fillId="3" borderId="75" xfId="0" applyFont="1" applyFill="1" applyBorder="1" applyAlignment="1" applyProtection="1">
      <protection locked="0"/>
    </xf>
    <xf numFmtId="0" fontId="33" fillId="3" borderId="75" xfId="0" applyFont="1" applyFill="1" applyBorder="1" applyAlignment="1" applyProtection="1">
      <alignment horizontal="left"/>
      <protection locked="0"/>
    </xf>
    <xf numFmtId="0" fontId="35" fillId="3" borderId="75" xfId="0" applyFont="1" applyFill="1" applyBorder="1" applyAlignment="1" applyProtection="1">
      <alignment horizontal="left"/>
      <protection locked="0"/>
    </xf>
    <xf numFmtId="0" fontId="33" fillId="3" borderId="76" xfId="0" applyFont="1" applyFill="1" applyBorder="1" applyAlignment="1" applyProtection="1">
      <alignment horizontal="left"/>
      <protection locked="0"/>
    </xf>
    <xf numFmtId="0" fontId="33" fillId="3" borderId="77" xfId="0" applyFont="1" applyFill="1" applyBorder="1" applyAlignment="1" applyProtection="1">
      <alignment horizontal="left"/>
      <protection locked="0"/>
    </xf>
    <xf numFmtId="0" fontId="33" fillId="3" borderId="78" xfId="0" applyFont="1" applyFill="1" applyBorder="1" applyAlignment="1" applyProtection="1">
      <protection locked="0"/>
    </xf>
    <xf numFmtId="0" fontId="33" fillId="3" borderId="79" xfId="0" applyFont="1" applyFill="1" applyBorder="1" applyAlignment="1" applyProtection="1">
      <protection locked="0"/>
    </xf>
    <xf numFmtId="0" fontId="33" fillId="3" borderId="79" xfId="0" applyFont="1" applyFill="1" applyBorder="1" applyAlignment="1" applyProtection="1">
      <alignment horizontal="left" vertical="center"/>
      <protection locked="0"/>
    </xf>
    <xf numFmtId="0" fontId="32" fillId="3" borderId="80" xfId="0" applyFont="1" applyFill="1" applyBorder="1" applyAlignment="1" applyProtection="1">
      <protection locked="0"/>
    </xf>
    <xf numFmtId="0" fontId="0" fillId="3" borderId="75" xfId="0" applyFill="1" applyBorder="1"/>
    <xf numFmtId="0" fontId="50" fillId="2" borderId="0" xfId="1" applyFont="1" applyFill="1" applyAlignment="1" applyProtection="1"/>
    <xf numFmtId="0" fontId="53" fillId="0" borderId="0" xfId="0" applyFont="1"/>
    <xf numFmtId="0" fontId="32" fillId="0" borderId="0" xfId="0" applyFont="1"/>
    <xf numFmtId="0" fontId="39" fillId="7" borderId="84" xfId="0" applyFont="1" applyFill="1" applyBorder="1" applyAlignment="1">
      <alignment horizontal="center" vertical="center" wrapText="1"/>
    </xf>
    <xf numFmtId="0" fontId="39" fillId="7" borderId="85" xfId="0" applyFont="1" applyFill="1" applyBorder="1" applyAlignment="1">
      <alignment horizontal="center" vertical="center" wrapText="1"/>
    </xf>
    <xf numFmtId="0" fontId="54" fillId="0" borderId="89" xfId="0" applyFont="1" applyBorder="1" applyAlignment="1">
      <alignment horizontal="justify" vertical="center" wrapText="1"/>
    </xf>
    <xf numFmtId="0" fontId="54" fillId="0" borderId="88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left" vertical="center" wrapText="1"/>
    </xf>
    <xf numFmtId="0" fontId="56" fillId="0" borderId="88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justify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30" fillId="3" borderId="14" xfId="0" applyFont="1" applyFill="1" applyBorder="1" applyAlignment="1" applyProtection="1">
      <alignment horizontal="left" vertical="center"/>
    </xf>
    <xf numFmtId="0" fontId="22" fillId="3" borderId="10" xfId="0" applyFont="1" applyFill="1" applyBorder="1" applyAlignment="1" applyProtection="1">
      <alignment horizontal="left" vertical="center"/>
    </xf>
    <xf numFmtId="0" fontId="22" fillId="3" borderId="14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18" fillId="2" borderId="18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vertical="center"/>
      <protection locked="0"/>
    </xf>
    <xf numFmtId="0" fontId="33" fillId="2" borderId="19" xfId="0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/>
    </xf>
    <xf numFmtId="0" fontId="37" fillId="2" borderId="12" xfId="0" applyFont="1" applyFill="1" applyBorder="1" applyAlignment="1" applyProtection="1">
      <alignment horizontal="left" vertical="center"/>
      <protection locked="0"/>
    </xf>
    <xf numFmtId="0" fontId="33" fillId="2" borderId="13" xfId="0" applyFont="1" applyFill="1" applyBorder="1" applyAlignment="1" applyProtection="1">
      <alignment vertical="center"/>
      <protection locked="0"/>
    </xf>
    <xf numFmtId="0" fontId="38" fillId="2" borderId="12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9" fillId="2" borderId="12" xfId="0" applyFont="1" applyFill="1" applyBorder="1" applyAlignment="1" applyProtection="1">
      <alignment horizontal="left" vertical="center"/>
      <protection locked="0"/>
    </xf>
    <xf numFmtId="0" fontId="33" fillId="2" borderId="12" xfId="0" applyFont="1" applyFill="1" applyBorder="1" applyAlignment="1" applyProtection="1">
      <alignment vertical="center"/>
      <protection locked="0"/>
    </xf>
    <xf numFmtId="0" fontId="33" fillId="2" borderId="15" xfId="0" applyFont="1" applyFill="1" applyBorder="1" applyAlignment="1" applyProtection="1">
      <alignment vertical="center"/>
      <protection locked="0"/>
    </xf>
    <xf numFmtId="0" fontId="33" fillId="2" borderId="16" xfId="0" applyFont="1" applyFill="1" applyBorder="1" applyAlignment="1" applyProtection="1">
      <alignment vertical="center"/>
      <protection locked="0"/>
    </xf>
    <xf numFmtId="0" fontId="33" fillId="2" borderId="17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34" fillId="3" borderId="0" xfId="0" applyFont="1" applyFill="1"/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5" fillId="2" borderId="37" xfId="0" applyFont="1" applyFill="1" applyBorder="1" applyAlignment="1" applyProtection="1">
      <alignment horizontal="left"/>
      <protection locked="0"/>
    </xf>
    <xf numFmtId="0" fontId="41" fillId="9" borderId="28" xfId="0" applyFont="1" applyFill="1" applyBorder="1" applyProtection="1">
      <protection locked="0"/>
    </xf>
    <xf numFmtId="0" fontId="41" fillId="9" borderId="2" xfId="0" applyFont="1" applyFill="1" applyBorder="1" applyProtection="1">
      <protection locked="0"/>
    </xf>
    <xf numFmtId="0" fontId="41" fillId="9" borderId="6" xfId="0" applyFont="1" applyFill="1" applyBorder="1" applyProtection="1">
      <protection locked="0"/>
    </xf>
    <xf numFmtId="0" fontId="39" fillId="2" borderId="32" xfId="0" applyFont="1" applyFill="1" applyBorder="1" applyProtection="1"/>
    <xf numFmtId="0" fontId="39" fillId="2" borderId="30" xfId="0" applyFont="1" applyFill="1" applyBorder="1" applyProtection="1"/>
    <xf numFmtId="0" fontId="39" fillId="2" borderId="1" xfId="0" applyFont="1" applyFill="1" applyBorder="1" applyProtection="1"/>
    <xf numFmtId="0" fontId="41" fillId="9" borderId="38" xfId="0" applyFont="1" applyFill="1" applyBorder="1" applyProtection="1">
      <protection locked="0"/>
    </xf>
    <xf numFmtId="0" fontId="41" fillId="9" borderId="8" xfId="0" applyFont="1" applyFill="1" applyBorder="1" applyProtection="1">
      <protection locked="0"/>
    </xf>
    <xf numFmtId="0" fontId="33" fillId="9" borderId="35" xfId="0" applyFont="1" applyFill="1" applyBorder="1" applyAlignment="1" applyProtection="1">
      <alignment vertical="center"/>
      <protection locked="0"/>
    </xf>
    <xf numFmtId="0" fontId="39" fillId="9" borderId="39" xfId="0" applyFont="1" applyFill="1" applyBorder="1" applyAlignment="1" applyProtection="1">
      <alignment vertical="center"/>
      <protection locked="0"/>
    </xf>
    <xf numFmtId="0" fontId="41" fillId="9" borderId="38" xfId="0" applyFont="1" applyFill="1" applyBorder="1" applyAlignment="1" applyProtection="1">
      <protection locked="0"/>
    </xf>
    <xf numFmtId="0" fontId="41" fillId="9" borderId="36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protection locked="0"/>
    </xf>
    <xf numFmtId="0" fontId="38" fillId="2" borderId="3" xfId="0" applyFont="1" applyFill="1" applyBorder="1" applyProtection="1">
      <protection locked="0"/>
    </xf>
    <xf numFmtId="0" fontId="38" fillId="2" borderId="0" xfId="0" applyFont="1" applyFill="1" applyBorder="1" applyProtection="1">
      <protection locked="0"/>
    </xf>
    <xf numFmtId="0" fontId="38" fillId="2" borderId="3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Protection="1">
      <protection locked="0"/>
    </xf>
    <xf numFmtId="0" fontId="35" fillId="2" borderId="7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Protection="1">
      <protection locked="0"/>
    </xf>
    <xf numFmtId="0" fontId="33" fillId="2" borderId="26" xfId="0" applyFont="1" applyFill="1" applyBorder="1" applyProtection="1">
      <protection locked="0"/>
    </xf>
    <xf numFmtId="0" fontId="39" fillId="2" borderId="32" xfId="0" applyFont="1" applyFill="1" applyBorder="1" applyAlignment="1" applyProtection="1">
      <alignment horizontal="right"/>
    </xf>
    <xf numFmtId="0" fontId="39" fillId="2" borderId="30" xfId="0" applyFont="1" applyFill="1" applyBorder="1" applyAlignment="1" applyProtection="1">
      <alignment horizontal="right"/>
    </xf>
    <xf numFmtId="0" fontId="39" fillId="2" borderId="28" xfId="0" applyFont="1" applyFill="1" applyBorder="1" applyAlignment="1" applyProtection="1">
      <alignment horizontal="right"/>
    </xf>
    <xf numFmtId="0" fontId="39" fillId="2" borderId="1" xfId="0" applyFont="1" applyFill="1" applyBorder="1" applyAlignment="1" applyProtection="1">
      <alignment horizontal="right"/>
    </xf>
    <xf numFmtId="0" fontId="41" fillId="9" borderId="28" xfId="0" applyFont="1" applyFill="1" applyBorder="1" applyAlignment="1" applyProtection="1">
      <alignment horizontal="right"/>
      <protection locked="0"/>
    </xf>
    <xf numFmtId="0" fontId="41" fillId="9" borderId="6" xfId="0" applyFont="1" applyFill="1" applyBorder="1" applyAlignment="1" applyProtection="1">
      <alignment horizontal="right"/>
      <protection locked="0"/>
    </xf>
    <xf numFmtId="0" fontId="41" fillId="9" borderId="38" xfId="0" applyFont="1" applyFill="1" applyBorder="1" applyAlignment="1" applyProtection="1">
      <alignment horizontal="right"/>
      <protection locked="0"/>
    </xf>
    <xf numFmtId="0" fontId="41" fillId="9" borderId="8" xfId="0" applyFont="1" applyFill="1" applyBorder="1" applyAlignment="1" applyProtection="1">
      <alignment horizontal="right"/>
      <protection locked="0"/>
    </xf>
    <xf numFmtId="0" fontId="41" fillId="9" borderId="36" xfId="0" applyFont="1" applyFill="1" applyBorder="1" applyAlignment="1" applyProtection="1">
      <alignment horizontal="right" vertical="center"/>
      <protection locked="0"/>
    </xf>
    <xf numFmtId="0" fontId="41" fillId="9" borderId="36" xfId="0" applyFont="1" applyFill="1" applyBorder="1" applyAlignment="1" applyProtection="1">
      <alignment horizontal="right"/>
      <protection locked="0"/>
    </xf>
    <xf numFmtId="0" fontId="41" fillId="9" borderId="34" xfId="0" applyFont="1" applyFill="1" applyBorder="1" applyAlignment="1" applyProtection="1">
      <alignment horizontal="right" vertical="center"/>
      <protection locked="0"/>
    </xf>
    <xf numFmtId="0" fontId="39" fillId="9" borderId="42" xfId="0" applyFont="1" applyFill="1" applyBorder="1" applyAlignment="1" applyProtection="1">
      <alignment horizontal="right" vertical="center"/>
      <protection locked="0"/>
    </xf>
    <xf numFmtId="0" fontId="41" fillId="9" borderId="2" xfId="0" applyFont="1" applyFill="1" applyBorder="1" applyAlignment="1" applyProtection="1">
      <alignment horizontal="right"/>
      <protection locked="0"/>
    </xf>
    <xf numFmtId="0" fontId="41" fillId="9" borderId="2" xfId="0" applyFont="1" applyFill="1" applyBorder="1" applyAlignment="1" applyProtection="1">
      <alignment horizontal="left"/>
      <protection locked="0"/>
    </xf>
    <xf numFmtId="0" fontId="39" fillId="2" borderId="28" xfId="0" applyFont="1" applyFill="1" applyBorder="1" applyProtection="1"/>
    <xf numFmtId="0" fontId="41" fillId="9" borderId="35" xfId="0" applyFont="1" applyFill="1" applyBorder="1" applyAlignment="1" applyProtection="1">
      <alignment vertical="center"/>
      <protection locked="0"/>
    </xf>
    <xf numFmtId="0" fontId="35" fillId="2" borderId="79" xfId="0" applyFont="1" applyFill="1" applyBorder="1" applyAlignment="1" applyProtection="1">
      <alignment vertical="top"/>
      <protection locked="0"/>
    </xf>
    <xf numFmtId="0" fontId="35" fillId="2" borderId="95" xfId="0" applyFont="1" applyFill="1" applyBorder="1" applyAlignment="1" applyProtection="1">
      <alignment vertical="top"/>
      <protection locked="0"/>
    </xf>
    <xf numFmtId="0" fontId="35" fillId="2" borderId="16" xfId="0" applyFont="1" applyFill="1" applyBorder="1" applyProtection="1">
      <protection locked="0"/>
    </xf>
    <xf numFmtId="0" fontId="35" fillId="2" borderId="17" xfId="0" applyFont="1" applyFill="1" applyBorder="1" applyProtection="1">
      <protection locked="0"/>
    </xf>
    <xf numFmtId="0" fontId="33" fillId="10" borderId="16" xfId="0" applyFont="1" applyFill="1" applyBorder="1" applyProtection="1">
      <protection locked="0"/>
    </xf>
    <xf numFmtId="0" fontId="35" fillId="10" borderId="16" xfId="0" applyFont="1" applyFill="1" applyBorder="1" applyProtection="1">
      <protection locked="0"/>
    </xf>
    <xf numFmtId="0" fontId="32" fillId="0" borderId="14" xfId="0" applyFont="1" applyFill="1" applyBorder="1" applyAlignment="1">
      <alignment vertical="center"/>
    </xf>
    <xf numFmtId="0" fontId="33" fillId="0" borderId="10" xfId="0" applyFont="1" applyFill="1" applyBorder="1"/>
    <xf numFmtId="0" fontId="33" fillId="0" borderId="11" xfId="0" applyFont="1" applyFill="1" applyBorder="1"/>
    <xf numFmtId="0" fontId="3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0" fillId="0" borderId="0" xfId="0" applyFill="1"/>
    <xf numFmtId="0" fontId="33" fillId="0" borderId="0" xfId="0" applyFont="1" applyFill="1"/>
    <xf numFmtId="0" fontId="43" fillId="0" borderId="0" xfId="0" applyFont="1" applyFill="1"/>
    <xf numFmtId="0" fontId="35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5" fillId="3" borderId="13" xfId="0" applyFont="1" applyFill="1" applyBorder="1" applyAlignment="1" applyProtection="1">
      <alignment vertical="center"/>
      <protection locked="0"/>
    </xf>
    <xf numFmtId="0" fontId="31" fillId="11" borderId="12" xfId="0" applyFont="1" applyFill="1" applyBorder="1" applyAlignment="1" applyProtection="1">
      <alignment vertical="center"/>
      <protection locked="0"/>
    </xf>
    <xf numFmtId="0" fontId="33" fillId="11" borderId="0" xfId="0" applyFont="1" applyFill="1" applyBorder="1" applyProtection="1">
      <protection locked="0"/>
    </xf>
    <xf numFmtId="0" fontId="35" fillId="11" borderId="12" xfId="0" applyFont="1" applyFill="1" applyBorder="1" applyProtection="1">
      <protection locked="0"/>
    </xf>
    <xf numFmtId="0" fontId="31" fillId="11" borderId="12" xfId="0" applyFont="1" applyFill="1" applyBorder="1" applyProtection="1">
      <protection locked="0"/>
    </xf>
    <xf numFmtId="0" fontId="32" fillId="11" borderId="22" xfId="0" applyFont="1" applyFill="1" applyBorder="1" applyProtection="1">
      <protection locked="0"/>
    </xf>
    <xf numFmtId="0" fontId="33" fillId="11" borderId="23" xfId="0" applyFont="1" applyFill="1" applyBorder="1" applyProtection="1">
      <protection locked="0"/>
    </xf>
    <xf numFmtId="0" fontId="32" fillId="11" borderId="23" xfId="0" applyFont="1" applyFill="1" applyBorder="1" applyProtection="1">
      <protection locked="0"/>
    </xf>
    <xf numFmtId="0" fontId="35" fillId="2" borderId="70" xfId="0" applyFont="1" applyFill="1" applyBorder="1" applyAlignment="1" applyProtection="1">
      <alignment vertical="top" wrapText="1"/>
      <protection locked="0"/>
    </xf>
    <xf numFmtId="0" fontId="35" fillId="2" borderId="0" xfId="0" applyFont="1" applyFill="1" applyBorder="1" applyAlignment="1" applyProtection="1">
      <alignment vertical="top" wrapText="1"/>
      <protection locked="0"/>
    </xf>
    <xf numFmtId="0" fontId="35" fillId="2" borderId="82" xfId="0" applyFont="1" applyFill="1" applyBorder="1" applyAlignment="1" applyProtection="1">
      <alignment vertical="top" wrapText="1"/>
      <protection locked="0"/>
    </xf>
    <xf numFmtId="0" fontId="35" fillId="2" borderId="83" xfId="0" applyFont="1" applyFill="1" applyBorder="1" applyAlignment="1" applyProtection="1">
      <alignment vertical="top" wrapText="1"/>
      <protection locked="0"/>
    </xf>
    <xf numFmtId="0" fontId="35" fillId="2" borderId="13" xfId="0" applyFont="1" applyFill="1" applyBorder="1" applyAlignment="1" applyProtection="1">
      <alignment vertical="top" wrapText="1"/>
      <protection locked="0"/>
    </xf>
    <xf numFmtId="0" fontId="35" fillId="2" borderId="98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2" fillId="2" borderId="45" xfId="0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 applyProtection="1">
      <alignment horizontal="left" vertical="center" wrapText="1"/>
      <protection locked="0"/>
    </xf>
    <xf numFmtId="0" fontId="31" fillId="2" borderId="13" xfId="0" applyFont="1" applyFill="1" applyBorder="1" applyAlignment="1" applyProtection="1">
      <alignment horizontal="left" vertical="center"/>
      <protection locked="0"/>
    </xf>
    <xf numFmtId="0" fontId="35" fillId="2" borderId="12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5" fillId="2" borderId="13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left" vertical="center"/>
    </xf>
    <xf numFmtId="0" fontId="35" fillId="2" borderId="14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35" fillId="2" borderId="11" xfId="0" applyFont="1" applyFill="1" applyBorder="1" applyAlignment="1" applyProtection="1">
      <alignment horizontal="left" vertical="center" wrapText="1"/>
    </xf>
    <xf numFmtId="0" fontId="35" fillId="2" borderId="12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5" fillId="2" borderId="13" xfId="0" applyFont="1" applyFill="1" applyBorder="1" applyAlignment="1" applyProtection="1">
      <alignment horizontal="left" vertical="center" wrapText="1"/>
    </xf>
    <xf numFmtId="49" fontId="3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0" fontId="39" fillId="2" borderId="18" xfId="0" applyFont="1" applyFill="1" applyBorder="1" applyAlignment="1" applyProtection="1">
      <alignment horizontal="left" vertical="center" wrapText="1"/>
      <protection locked="0"/>
    </xf>
    <xf numFmtId="0" fontId="39" fillId="2" borderId="0" xfId="0" applyFont="1" applyFill="1" applyBorder="1" applyAlignment="1" applyProtection="1">
      <alignment horizontal="left" vertical="center" wrapText="1"/>
      <protection locked="0"/>
    </xf>
    <xf numFmtId="0" fontId="39" fillId="2" borderId="19" xfId="0" applyFont="1" applyFill="1" applyBorder="1" applyAlignment="1" applyProtection="1">
      <alignment horizontal="left" vertical="center" wrapText="1"/>
      <protection locked="0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49" fontId="31" fillId="2" borderId="13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>
      <alignment horizontal="left" wrapText="1"/>
    </xf>
    <xf numFmtId="0" fontId="33" fillId="2" borderId="53" xfId="0" applyFont="1" applyFill="1" applyBorder="1" applyAlignment="1" applyProtection="1">
      <alignment horizontal="center" vertical="center"/>
      <protection locked="0"/>
    </xf>
    <xf numFmtId="0" fontId="33" fillId="2" borderId="54" xfId="0" applyFont="1" applyFill="1" applyBorder="1" applyAlignment="1" applyProtection="1">
      <alignment horizontal="center" vertical="center"/>
      <protection locked="0"/>
    </xf>
    <xf numFmtId="0" fontId="33" fillId="2" borderId="55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3" fillId="2" borderId="52" xfId="0" applyFont="1" applyFill="1" applyBorder="1" applyAlignment="1" applyProtection="1">
      <alignment horizontal="center" vertical="center"/>
      <protection locked="0"/>
    </xf>
    <xf numFmtId="0" fontId="33" fillId="2" borderId="12" xfId="0" applyFont="1" applyFill="1" applyBorder="1" applyAlignment="1" applyProtection="1">
      <alignment horizontal="center" vertical="center"/>
      <protection locked="0"/>
    </xf>
    <xf numFmtId="0" fontId="33" fillId="2" borderId="13" xfId="0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49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2" borderId="10" xfId="0" applyFont="1" applyFill="1" applyBorder="1" applyAlignment="1" applyProtection="1">
      <alignment horizontal="left" vertical="center"/>
      <protection locked="0"/>
    </xf>
    <xf numFmtId="0" fontId="33" fillId="2" borderId="11" xfId="0" applyFont="1" applyFill="1" applyBorder="1" applyAlignment="1" applyProtection="1">
      <alignment horizontal="left" vertical="center"/>
      <protection locked="0"/>
    </xf>
    <xf numFmtId="0" fontId="33" fillId="2" borderId="12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13" xfId="0" applyFont="1" applyFill="1" applyBorder="1" applyAlignment="1" applyProtection="1">
      <alignment horizontal="left" vertical="center"/>
      <protection locked="0"/>
    </xf>
    <xf numFmtId="0" fontId="33" fillId="2" borderId="22" xfId="0" applyFont="1" applyFill="1" applyBorder="1" applyAlignment="1" applyProtection="1">
      <alignment horizontal="left" vertical="center"/>
      <protection locked="0"/>
    </xf>
    <xf numFmtId="0" fontId="33" fillId="2" borderId="23" xfId="0" applyFont="1" applyFill="1" applyBorder="1" applyAlignment="1" applyProtection="1">
      <alignment horizontal="left" vertical="center"/>
      <protection locked="0"/>
    </xf>
    <xf numFmtId="0" fontId="33" fillId="2" borderId="49" xfId="0" applyFont="1" applyFill="1" applyBorder="1" applyAlignment="1" applyProtection="1">
      <alignment horizontal="left" vertical="center"/>
      <protection locked="0"/>
    </xf>
    <xf numFmtId="0" fontId="33" fillId="2" borderId="56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33" fillId="2" borderId="10" xfId="0" applyFont="1" applyFill="1" applyBorder="1" applyAlignment="1" applyProtection="1">
      <alignment horizontal="left"/>
      <protection locked="0"/>
    </xf>
    <xf numFmtId="0" fontId="33" fillId="2" borderId="11" xfId="0" applyFont="1" applyFill="1" applyBorder="1" applyAlignment="1" applyProtection="1">
      <alignment horizontal="left"/>
      <protection locked="0"/>
    </xf>
    <xf numFmtId="0" fontId="33" fillId="2" borderId="5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7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left" vertical="center"/>
      <protection locked="0"/>
    </xf>
    <xf numFmtId="0" fontId="33" fillId="2" borderId="51" xfId="0" applyFont="1" applyFill="1" applyBorder="1" applyAlignment="1" applyProtection="1">
      <alignment horizontal="left" vertical="center"/>
      <protection locked="0"/>
    </xf>
    <xf numFmtId="0" fontId="33" fillId="2" borderId="52" xfId="0" applyFont="1" applyFill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2" borderId="16" xfId="0" applyFont="1" applyFill="1" applyBorder="1" applyAlignment="1" applyProtection="1">
      <alignment horizontal="left" vertical="center"/>
      <protection locked="0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 applyProtection="1">
      <alignment horizontal="left"/>
      <protection locked="0"/>
    </xf>
    <xf numFmtId="0" fontId="35" fillId="3" borderId="13" xfId="0" applyFont="1" applyFill="1" applyBorder="1" applyAlignment="1" applyProtection="1">
      <alignment horizontal="left"/>
      <protection locked="0"/>
    </xf>
    <xf numFmtId="0" fontId="35" fillId="3" borderId="50" xfId="0" applyFont="1" applyFill="1" applyBorder="1" applyAlignment="1" applyProtection="1">
      <alignment horizontal="left" vertical="center"/>
      <protection locked="0"/>
    </xf>
    <xf numFmtId="0" fontId="35" fillId="3" borderId="51" xfId="0" applyFont="1" applyFill="1" applyBorder="1" applyAlignment="1" applyProtection="1">
      <alignment horizontal="left" vertical="center"/>
      <protection locked="0"/>
    </xf>
    <xf numFmtId="0" fontId="35" fillId="3" borderId="52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 applyProtection="1">
      <alignment horizontal="left" vertical="center"/>
      <protection locked="0"/>
    </xf>
    <xf numFmtId="0" fontId="35" fillId="3" borderId="13" xfId="0" applyFont="1" applyFill="1" applyBorder="1" applyAlignment="1" applyProtection="1">
      <alignment horizontal="left" vertical="center"/>
      <protection locked="0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35" fillId="3" borderId="16" xfId="0" applyFont="1" applyFill="1" applyBorder="1" applyAlignment="1" applyProtection="1">
      <alignment horizontal="left" vertical="center"/>
      <protection locked="0"/>
    </xf>
    <xf numFmtId="0" fontId="35" fillId="3" borderId="17" xfId="0" applyFont="1" applyFill="1" applyBorder="1" applyAlignment="1" applyProtection="1">
      <alignment horizontal="left" vertical="center"/>
      <protection locked="0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33" fillId="2" borderId="11" xfId="0" applyFont="1" applyFill="1" applyBorder="1" applyAlignment="1" applyProtection="1">
      <alignment horizontal="center" vertical="center"/>
      <protection locked="0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48" xfId="0" applyFont="1" applyFill="1" applyBorder="1" applyAlignment="1">
      <alignment horizontal="center" vertical="center"/>
    </xf>
    <xf numFmtId="0" fontId="35" fillId="3" borderId="22" xfId="0" applyFont="1" applyFill="1" applyBorder="1" applyAlignment="1" applyProtection="1">
      <alignment horizontal="left" vertical="center"/>
      <protection locked="0"/>
    </xf>
    <xf numFmtId="0" fontId="35" fillId="3" borderId="23" xfId="0" applyFont="1" applyFill="1" applyBorder="1" applyAlignment="1" applyProtection="1">
      <alignment horizontal="left" vertical="center"/>
      <protection locked="0"/>
    </xf>
    <xf numFmtId="0" fontId="35" fillId="3" borderId="49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 vertical="top" wrapText="1"/>
      <protection locked="0"/>
    </xf>
    <xf numFmtId="0" fontId="35" fillId="3" borderId="0" xfId="0" applyFont="1" applyFill="1" applyBorder="1" applyAlignment="1" applyProtection="1">
      <alignment horizontal="left" vertical="top" wrapText="1"/>
      <protection locked="0"/>
    </xf>
    <xf numFmtId="0" fontId="35" fillId="3" borderId="13" xfId="0" applyFont="1" applyFill="1" applyBorder="1" applyAlignment="1" applyProtection="1">
      <alignment horizontal="left" vertical="top" wrapText="1"/>
      <protection locked="0"/>
    </xf>
    <xf numFmtId="0" fontId="35" fillId="3" borderId="15" xfId="0" applyFont="1" applyFill="1" applyBorder="1" applyAlignment="1" applyProtection="1">
      <alignment horizontal="left" vertical="top" wrapText="1"/>
      <protection locked="0"/>
    </xf>
    <xf numFmtId="0" fontId="35" fillId="3" borderId="16" xfId="0" applyFont="1" applyFill="1" applyBorder="1" applyAlignment="1" applyProtection="1">
      <alignment horizontal="left" vertical="top" wrapText="1"/>
      <protection locked="0"/>
    </xf>
    <xf numFmtId="0" fontId="35" fillId="3" borderId="17" xfId="0" applyFont="1" applyFill="1" applyBorder="1" applyAlignment="1" applyProtection="1">
      <alignment horizontal="left" vertical="top" wrapText="1"/>
      <protection locked="0"/>
    </xf>
    <xf numFmtId="0" fontId="42" fillId="2" borderId="24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/>
    </xf>
    <xf numFmtId="0" fontId="38" fillId="3" borderId="50" xfId="0" applyFont="1" applyFill="1" applyBorder="1" applyAlignment="1">
      <alignment horizontal="left" vertical="center"/>
    </xf>
    <xf numFmtId="0" fontId="38" fillId="3" borderId="51" xfId="0" applyFont="1" applyFill="1" applyBorder="1" applyAlignment="1">
      <alignment horizontal="left" vertical="center"/>
    </xf>
    <xf numFmtId="0" fontId="38" fillId="3" borderId="52" xfId="0" applyFont="1" applyFill="1" applyBorder="1" applyAlignment="1">
      <alignment horizontal="left" vertical="center"/>
    </xf>
    <xf numFmtId="0" fontId="38" fillId="3" borderId="12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13" xfId="0" applyFont="1" applyFill="1" applyBorder="1" applyAlignment="1">
      <alignment horizontal="left" vertical="center"/>
    </xf>
    <xf numFmtId="0" fontId="38" fillId="3" borderId="22" xfId="0" applyFont="1" applyFill="1" applyBorder="1" applyAlignment="1">
      <alignment horizontal="left" vertical="center"/>
    </xf>
    <xf numFmtId="0" fontId="38" fillId="3" borderId="23" xfId="0" applyFont="1" applyFill="1" applyBorder="1" applyAlignment="1">
      <alignment horizontal="left" vertical="center"/>
    </xf>
    <xf numFmtId="0" fontId="38" fillId="3" borderId="49" xfId="0" applyFont="1" applyFill="1" applyBorder="1" applyAlignment="1">
      <alignment horizontal="left" vertical="center"/>
    </xf>
    <xf numFmtId="0" fontId="38" fillId="3" borderId="50" xfId="0" applyFont="1" applyFill="1" applyBorder="1" applyAlignment="1" applyProtection="1">
      <alignment horizontal="left" vertical="center"/>
      <protection locked="0"/>
    </xf>
    <xf numFmtId="0" fontId="38" fillId="3" borderId="51" xfId="0" applyFont="1" applyFill="1" applyBorder="1" applyAlignment="1" applyProtection="1">
      <alignment horizontal="left" vertical="center"/>
      <protection locked="0"/>
    </xf>
    <xf numFmtId="0" fontId="38" fillId="3" borderId="52" xfId="0" applyFont="1" applyFill="1" applyBorder="1" applyAlignment="1" applyProtection="1">
      <alignment horizontal="left" vertical="center"/>
      <protection locked="0"/>
    </xf>
    <xf numFmtId="0" fontId="38" fillId="3" borderId="12" xfId="0" applyFont="1" applyFill="1" applyBorder="1" applyAlignment="1" applyProtection="1">
      <alignment horizontal="left" vertical="center"/>
      <protection locked="0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13" xfId="0" applyFont="1" applyFill="1" applyBorder="1" applyAlignment="1" applyProtection="1">
      <alignment horizontal="left" vertical="center"/>
      <protection locked="0"/>
    </xf>
    <xf numFmtId="0" fontId="38" fillId="3" borderId="22" xfId="0" applyFont="1" applyFill="1" applyBorder="1" applyAlignment="1" applyProtection="1">
      <alignment horizontal="left" vertical="center"/>
      <protection locked="0"/>
    </xf>
    <xf numFmtId="0" fontId="38" fillId="3" borderId="23" xfId="0" applyFont="1" applyFill="1" applyBorder="1" applyAlignment="1" applyProtection="1">
      <alignment horizontal="left" vertical="center"/>
      <protection locked="0"/>
    </xf>
    <xf numFmtId="0" fontId="38" fillId="3" borderId="49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/>
      <protection locked="0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3" borderId="10" xfId="0" applyFont="1" applyFill="1" applyBorder="1" applyAlignment="1" applyProtection="1">
      <alignment horizontal="left" vertical="center"/>
      <protection locked="0"/>
    </xf>
    <xf numFmtId="0" fontId="35" fillId="3" borderId="11" xfId="0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Alignment="1">
      <alignment horizontal="left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48" xfId="0" applyFont="1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protection locked="0"/>
    </xf>
    <xf numFmtId="0" fontId="0" fillId="0" borderId="79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3" borderId="10" xfId="0" applyFont="1" applyFill="1" applyBorder="1" applyAlignment="1" applyProtection="1">
      <alignment horizontal="left" vertical="center"/>
      <protection locked="0"/>
    </xf>
    <xf numFmtId="0" fontId="32" fillId="3" borderId="11" xfId="0" applyFont="1" applyFill="1" applyBorder="1" applyAlignment="1" applyProtection="1">
      <alignment horizontal="left" vertical="center"/>
      <protection locked="0"/>
    </xf>
    <xf numFmtId="0" fontId="32" fillId="3" borderId="15" xfId="0" applyFont="1" applyFill="1" applyBorder="1" applyAlignment="1" applyProtection="1">
      <alignment horizontal="left" vertical="center"/>
      <protection locked="0"/>
    </xf>
    <xf numFmtId="0" fontId="32" fillId="3" borderId="16" xfId="0" applyFont="1" applyFill="1" applyBorder="1" applyAlignment="1" applyProtection="1">
      <alignment horizontal="left" vertical="center"/>
      <protection locked="0"/>
    </xf>
    <xf numFmtId="0" fontId="32" fillId="3" borderId="17" xfId="0" applyFont="1" applyFill="1" applyBorder="1" applyAlignment="1" applyProtection="1">
      <alignment horizontal="left" vertical="center"/>
      <protection locked="0"/>
    </xf>
    <xf numFmtId="0" fontId="39" fillId="3" borderId="12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Border="1" applyAlignment="1" applyProtection="1">
      <alignment horizontal="left" vertical="top" wrapText="1"/>
      <protection locked="0"/>
    </xf>
    <xf numFmtId="0" fontId="33" fillId="3" borderId="96" xfId="0" applyFont="1" applyFill="1" applyBorder="1" applyAlignment="1" applyProtection="1">
      <alignment horizontal="left"/>
      <protection locked="0"/>
    </xf>
    <xf numFmtId="0" fontId="33" fillId="3" borderId="59" xfId="0" applyFont="1" applyFill="1" applyBorder="1" applyAlignment="1" applyProtection="1">
      <alignment horizontal="left"/>
      <protection locked="0"/>
    </xf>
    <xf numFmtId="0" fontId="33" fillId="3" borderId="97" xfId="0" applyFont="1" applyFill="1" applyBorder="1" applyAlignment="1" applyProtection="1">
      <alignment horizontal="left"/>
      <protection locked="0"/>
    </xf>
    <xf numFmtId="0" fontId="26" fillId="3" borderId="14" xfId="0" applyFont="1" applyFill="1" applyBorder="1" applyAlignment="1" applyProtection="1">
      <alignment horizontal="left" vertical="top" wrapText="1"/>
      <protection locked="0"/>
    </xf>
    <xf numFmtId="0" fontId="26" fillId="3" borderId="10" xfId="0" applyFont="1" applyFill="1" applyBorder="1" applyAlignment="1" applyProtection="1">
      <alignment horizontal="left" vertical="top" wrapText="1"/>
      <protection locked="0"/>
    </xf>
    <xf numFmtId="0" fontId="26" fillId="3" borderId="11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center" wrapText="1"/>
    </xf>
    <xf numFmtId="0" fontId="41" fillId="2" borderId="1" xfId="0" applyFont="1" applyFill="1" applyBorder="1" applyAlignment="1" applyProtection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/>
    <xf numFmtId="0" fontId="41" fillId="9" borderId="66" xfId="0" applyFont="1" applyFill="1" applyBorder="1" applyAlignment="1" applyProtection="1">
      <alignment vertical="center"/>
      <protection locked="0"/>
    </xf>
    <xf numFmtId="0" fontId="41" fillId="9" borderId="34" xfId="0" applyFont="1" applyFill="1" applyBorder="1" applyAlignment="1" applyProtection="1">
      <alignment vertical="center"/>
      <protection locked="0"/>
    </xf>
    <xf numFmtId="0" fontId="41" fillId="9" borderId="35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</xf>
    <xf numFmtId="0" fontId="38" fillId="2" borderId="0" xfId="0" applyFont="1" applyFill="1" applyAlignment="1" applyProtection="1">
      <alignment horizontal="left"/>
      <protection locked="0"/>
    </xf>
    <xf numFmtId="0" fontId="41" fillId="9" borderId="67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alignment vertical="center"/>
      <protection locked="0"/>
    </xf>
    <xf numFmtId="0" fontId="41" fillId="9" borderId="34" xfId="0" applyFont="1" applyFill="1" applyBorder="1" applyAlignment="1" applyProtection="1">
      <protection locked="0"/>
    </xf>
    <xf numFmtId="0" fontId="41" fillId="9" borderId="35" xfId="0" applyFont="1" applyFill="1" applyBorder="1" applyAlignment="1" applyProtection="1">
      <protection locked="0"/>
    </xf>
    <xf numFmtId="0" fontId="33" fillId="2" borderId="2" xfId="0" applyFont="1" applyFill="1" applyBorder="1" applyAlignment="1"/>
    <xf numFmtId="0" fontId="33" fillId="9" borderId="32" xfId="0" applyFont="1" applyFill="1" applyBorder="1" applyAlignment="1" applyProtection="1">
      <alignment vertical="center"/>
      <protection locked="0"/>
    </xf>
    <xf numFmtId="0" fontId="33" fillId="9" borderId="2" xfId="0" applyFont="1" applyFill="1" applyBorder="1" applyAlignment="1" applyProtection="1">
      <alignment vertical="center"/>
      <protection locked="0"/>
    </xf>
    <xf numFmtId="0" fontId="33" fillId="9" borderId="63" xfId="0" applyFont="1" applyFill="1" applyBorder="1" applyAlignment="1" applyProtection="1">
      <alignment vertical="center"/>
      <protection locked="0"/>
    </xf>
    <xf numFmtId="0" fontId="33" fillId="9" borderId="39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protection locked="0"/>
    </xf>
    <xf numFmtId="0" fontId="41" fillId="9" borderId="39" xfId="0" applyFont="1" applyFill="1" applyBorder="1" applyAlignment="1" applyProtection="1">
      <protection locked="0"/>
    </xf>
    <xf numFmtId="0" fontId="35" fillId="2" borderId="58" xfId="0" applyFont="1" applyFill="1" applyBorder="1" applyAlignment="1" applyProtection="1">
      <alignment horizontal="left"/>
      <protection locked="0"/>
    </xf>
    <xf numFmtId="0" fontId="35" fillId="2" borderId="59" xfId="0" applyFont="1" applyFill="1" applyBorder="1" applyAlignment="1" applyProtection="1">
      <alignment horizontal="left"/>
      <protection locked="0"/>
    </xf>
    <xf numFmtId="0" fontId="35" fillId="2" borderId="6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40" fillId="8" borderId="64" xfId="0" applyFont="1" applyFill="1" applyBorder="1" applyAlignment="1" applyProtection="1">
      <alignment horizontal="left" vertical="center" wrapText="1"/>
    </xf>
    <xf numFmtId="0" fontId="40" fillId="8" borderId="10" xfId="0" applyFont="1" applyFill="1" applyBorder="1" applyAlignment="1" applyProtection="1">
      <alignment horizontal="left" vertical="center" wrapText="1"/>
    </xf>
    <xf numFmtId="0" fontId="40" fillId="8" borderId="65" xfId="0" applyFont="1" applyFill="1" applyBorder="1" applyAlignment="1" applyProtection="1">
      <alignment horizontal="left" vertical="center" wrapText="1"/>
    </xf>
    <xf numFmtId="0" fontId="35" fillId="2" borderId="4" xfId="0" applyFont="1" applyFill="1" applyBorder="1" applyAlignment="1" applyProtection="1">
      <alignment horizontal="left"/>
      <protection locked="0"/>
    </xf>
    <xf numFmtId="0" fontId="35" fillId="2" borderId="61" xfId="0" applyFont="1" applyFill="1" applyBorder="1" applyAlignment="1" applyProtection="1">
      <alignment horizontal="left"/>
      <protection locked="0"/>
    </xf>
    <xf numFmtId="0" fontId="35" fillId="2" borderId="62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8" fillId="2" borderId="58" xfId="0" applyFont="1" applyFill="1" applyBorder="1" applyAlignment="1" applyProtection="1">
      <alignment horizontal="left"/>
      <protection locked="0"/>
    </xf>
    <xf numFmtId="0" fontId="38" fillId="2" borderId="59" xfId="0" applyFont="1" applyFill="1" applyBorder="1" applyAlignment="1" applyProtection="1">
      <alignment horizontal="left"/>
      <protection locked="0"/>
    </xf>
    <xf numFmtId="0" fontId="38" fillId="2" borderId="60" xfId="0" applyFont="1" applyFill="1" applyBorder="1" applyAlignment="1" applyProtection="1">
      <alignment horizontal="left"/>
      <protection locked="0"/>
    </xf>
    <xf numFmtId="0" fontId="38" fillId="2" borderId="96" xfId="0" applyFont="1" applyFill="1" applyBorder="1" applyAlignment="1" applyProtection="1">
      <alignment horizontal="left"/>
      <protection locked="0"/>
    </xf>
    <xf numFmtId="0" fontId="38" fillId="2" borderId="97" xfId="0" applyFont="1" applyFill="1" applyBorder="1" applyAlignment="1" applyProtection="1">
      <alignment horizontal="left"/>
      <protection locked="0"/>
    </xf>
    <xf numFmtId="0" fontId="41" fillId="2" borderId="1" xfId="0" applyFont="1" applyFill="1" applyBorder="1" applyAlignment="1" applyProtection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41" fillId="9" borderId="66" xfId="0" applyFont="1" applyFill="1" applyBorder="1" applyAlignment="1" applyProtection="1">
      <alignment horizontal="right" vertical="center"/>
      <protection locked="0"/>
    </xf>
    <xf numFmtId="0" fontId="41" fillId="9" borderId="34" xfId="0" applyFont="1" applyFill="1" applyBorder="1" applyAlignment="1" applyProtection="1">
      <alignment horizontal="right" vertical="center"/>
      <protection locked="0"/>
    </xf>
    <xf numFmtId="0" fontId="41" fillId="9" borderId="67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left"/>
    </xf>
    <xf numFmtId="0" fontId="41" fillId="9" borderId="36" xfId="0" applyFont="1" applyFill="1" applyBorder="1" applyAlignment="1" applyProtection="1">
      <alignment horizontal="right" vertical="center"/>
      <protection locked="0"/>
    </xf>
    <xf numFmtId="0" fontId="41" fillId="9" borderId="34" xfId="0" applyFont="1" applyFill="1" applyBorder="1" applyAlignment="1" applyProtection="1">
      <alignment horizontal="right"/>
      <protection locked="0"/>
    </xf>
    <xf numFmtId="0" fontId="41" fillId="9" borderId="39" xfId="0" applyFont="1" applyFill="1" applyBorder="1" applyAlignment="1" applyProtection="1">
      <alignment horizontal="right"/>
      <protection locked="0"/>
    </xf>
    <xf numFmtId="0" fontId="41" fillId="9" borderId="35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left" vertical="center"/>
    </xf>
    <xf numFmtId="0" fontId="41" fillId="9" borderId="35" xfId="0" applyFont="1" applyFill="1" applyBorder="1" applyAlignment="1" applyProtection="1">
      <alignment horizontal="right"/>
      <protection locked="0"/>
    </xf>
    <xf numFmtId="0" fontId="33" fillId="9" borderId="32" xfId="0" applyFont="1" applyFill="1" applyBorder="1" applyAlignment="1" applyProtection="1">
      <alignment horizontal="right" vertical="center"/>
      <protection locked="0"/>
    </xf>
    <xf numFmtId="0" fontId="33" fillId="9" borderId="2" xfId="0" applyFont="1" applyFill="1" applyBorder="1" applyAlignment="1" applyProtection="1">
      <alignment horizontal="right" vertical="center"/>
      <protection locked="0"/>
    </xf>
    <xf numFmtId="0" fontId="33" fillId="9" borderId="63" xfId="0" applyFont="1" applyFill="1" applyBorder="1" applyAlignment="1" applyProtection="1">
      <alignment horizontal="right" vertical="center"/>
      <protection locked="0"/>
    </xf>
    <xf numFmtId="0" fontId="33" fillId="9" borderId="39" xfId="0" applyFont="1" applyFill="1" applyBorder="1" applyAlignment="1" applyProtection="1">
      <alignment horizontal="right" vertical="center"/>
      <protection locked="0"/>
    </xf>
    <xf numFmtId="0" fontId="41" fillId="9" borderId="36" xfId="0" applyFont="1" applyFill="1" applyBorder="1" applyAlignment="1" applyProtection="1">
      <alignment horizontal="right"/>
      <protection locked="0"/>
    </xf>
    <xf numFmtId="0" fontId="40" fillId="8" borderId="3" xfId="0" applyFont="1" applyFill="1" applyBorder="1" applyAlignment="1" applyProtection="1">
      <alignment horizontal="left" wrapText="1"/>
    </xf>
    <xf numFmtId="0" fontId="40" fillId="8" borderId="0" xfId="0" applyFont="1" applyFill="1" applyBorder="1" applyAlignment="1" applyProtection="1">
      <alignment horizontal="left" wrapText="1"/>
    </xf>
    <xf numFmtId="0" fontId="40" fillId="8" borderId="37" xfId="0" applyFont="1" applyFill="1" applyBorder="1" applyAlignment="1" applyProtection="1">
      <alignment horizontal="left" wrapText="1"/>
    </xf>
    <xf numFmtId="0" fontId="35" fillId="2" borderId="7" xfId="0" applyFont="1" applyFill="1" applyBorder="1" applyAlignment="1" applyProtection="1">
      <alignment horizontal="left"/>
      <protection locked="0"/>
    </xf>
    <xf numFmtId="0" fontId="35" fillId="2" borderId="25" xfId="0" applyFont="1" applyFill="1" applyBorder="1" applyAlignment="1" applyProtection="1">
      <alignment horizontal="left"/>
      <protection locked="0"/>
    </xf>
    <xf numFmtId="0" fontId="35" fillId="2" borderId="26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left" wrapText="1"/>
      <protection locked="0"/>
    </xf>
    <xf numFmtId="0" fontId="35" fillId="2" borderId="37" xfId="0" applyFont="1" applyFill="1" applyBorder="1" applyAlignment="1" applyProtection="1">
      <alignment horizontal="left" wrapText="1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8" fillId="2" borderId="0" xfId="0" applyFont="1" applyFill="1" applyBorder="1" applyAlignment="1" applyProtection="1">
      <alignment horizontal="left"/>
      <protection locked="0"/>
    </xf>
    <xf numFmtId="0" fontId="38" fillId="2" borderId="37" xfId="0" applyFont="1" applyFill="1" applyBorder="1" applyAlignment="1" applyProtection="1">
      <alignment horizontal="left"/>
      <protection locked="0"/>
    </xf>
    <xf numFmtId="0" fontId="35" fillId="2" borderId="70" xfId="0" applyFont="1" applyFill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2" borderId="71" xfId="0" applyFont="1" applyFill="1" applyBorder="1" applyAlignment="1" applyProtection="1">
      <alignment horizontal="left" vertical="top" wrapText="1"/>
      <protection locked="0"/>
    </xf>
    <xf numFmtId="0" fontId="35" fillId="2" borderId="82" xfId="0" applyFont="1" applyFill="1" applyBorder="1" applyAlignment="1" applyProtection="1">
      <alignment horizontal="left" vertical="top" wrapText="1"/>
      <protection locked="0"/>
    </xf>
    <xf numFmtId="0" fontId="35" fillId="2" borderId="83" xfId="0" applyFont="1" applyFill="1" applyBorder="1" applyAlignment="1" applyProtection="1">
      <alignment horizontal="left" vertical="top" wrapText="1"/>
      <protection locked="0"/>
    </xf>
    <xf numFmtId="0" fontId="35" fillId="2" borderId="72" xfId="0" applyFont="1" applyFill="1" applyBorder="1" applyAlignment="1" applyProtection="1">
      <alignment horizontal="left" vertical="top" wrapText="1"/>
      <protection locked="0"/>
    </xf>
    <xf numFmtId="0" fontId="35" fillId="2" borderId="14" xfId="0" applyFont="1" applyFill="1" applyBorder="1" applyAlignment="1" applyProtection="1">
      <alignment horizontal="left" wrapText="1"/>
      <protection locked="0"/>
    </xf>
    <xf numFmtId="0" fontId="35" fillId="2" borderId="10" xfId="0" applyFont="1" applyFill="1" applyBorder="1" applyAlignment="1" applyProtection="1">
      <alignment horizontal="left" wrapText="1"/>
      <protection locked="0"/>
    </xf>
    <xf numFmtId="0" fontId="35" fillId="2" borderId="11" xfId="0" applyFont="1" applyFill="1" applyBorder="1" applyAlignment="1" applyProtection="1">
      <alignment horizontal="left" wrapText="1"/>
      <protection locked="0"/>
    </xf>
    <xf numFmtId="0" fontId="33" fillId="2" borderId="91" xfId="0" applyFont="1" applyFill="1" applyBorder="1" applyAlignment="1" applyProtection="1">
      <alignment horizontal="center"/>
      <protection locked="0"/>
    </xf>
    <xf numFmtId="0" fontId="33" fillId="2" borderId="92" xfId="0" applyFont="1" applyFill="1" applyBorder="1" applyAlignment="1" applyProtection="1">
      <alignment horizontal="center"/>
      <protection locked="0"/>
    </xf>
    <xf numFmtId="0" fontId="33" fillId="2" borderId="93" xfId="0" applyFont="1" applyFill="1" applyBorder="1" applyAlignment="1" applyProtection="1">
      <alignment horizontal="center"/>
      <protection locked="0"/>
    </xf>
    <xf numFmtId="0" fontId="35" fillId="2" borderId="14" xfId="0" applyFont="1" applyFill="1" applyBorder="1" applyAlignment="1" applyProtection="1">
      <alignment horizontal="left" vertical="center" wrapText="1"/>
      <protection locked="0"/>
    </xf>
    <xf numFmtId="0" fontId="35" fillId="2" borderId="10" xfId="0" applyFont="1" applyFill="1" applyBorder="1" applyAlignment="1" applyProtection="1">
      <alignment horizontal="left" vertical="center" wrapText="1"/>
      <protection locked="0"/>
    </xf>
    <xf numFmtId="0" fontId="35" fillId="2" borderId="11" xfId="0" applyFont="1" applyFill="1" applyBorder="1" applyAlignment="1" applyProtection="1">
      <alignment horizontal="left" vertical="center" wrapText="1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37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35" fillId="2" borderId="3" xfId="0" applyFont="1" applyFill="1" applyBorder="1" applyAlignment="1" applyProtection="1">
      <alignment wrapText="1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37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33" fillId="9" borderId="34" xfId="0" applyFont="1" applyFill="1" applyBorder="1" applyAlignment="1" applyProtection="1">
      <alignment vertical="center"/>
      <protection locked="0"/>
    </xf>
    <xf numFmtId="0" fontId="52" fillId="2" borderId="0" xfId="0" applyFont="1" applyFill="1" applyAlignment="1">
      <alignment horizontal="left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35" fillId="2" borderId="12" xfId="0" applyFont="1" applyFill="1" applyBorder="1" applyAlignment="1" applyProtection="1">
      <alignment horizontal="left"/>
      <protection locked="0"/>
    </xf>
    <xf numFmtId="0" fontId="35" fillId="2" borderId="13" xfId="0" applyFont="1" applyFill="1" applyBorder="1" applyAlignment="1" applyProtection="1">
      <alignment horizontal="left"/>
      <protection locked="0"/>
    </xf>
    <xf numFmtId="0" fontId="35" fillId="2" borderId="0" xfId="0" applyFont="1" applyFill="1" applyAlignment="1">
      <alignment horizontal="left" wrapText="1"/>
    </xf>
    <xf numFmtId="0" fontId="35" fillId="2" borderId="15" xfId="0" applyFont="1" applyFill="1" applyBorder="1" applyAlignment="1">
      <alignment horizontal="left" wrapText="1"/>
    </xf>
    <xf numFmtId="0" fontId="35" fillId="2" borderId="16" xfId="0" applyFont="1" applyFill="1" applyBorder="1" applyAlignment="1">
      <alignment horizontal="left" wrapText="1"/>
    </xf>
    <xf numFmtId="0" fontId="35" fillId="2" borderId="17" xfId="0" applyFont="1" applyFill="1" applyBorder="1" applyAlignment="1">
      <alignment horizontal="left" wrapText="1"/>
    </xf>
    <xf numFmtId="0" fontId="40" fillId="2" borderId="14" xfId="0" applyFont="1" applyFill="1" applyBorder="1" applyAlignment="1">
      <alignment horizontal="left" wrapText="1"/>
    </xf>
    <xf numFmtId="0" fontId="40" fillId="2" borderId="10" xfId="0" applyFont="1" applyFill="1" applyBorder="1" applyAlignment="1">
      <alignment horizontal="left"/>
    </xf>
    <xf numFmtId="0" fontId="40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13" xfId="0" applyFont="1" applyFill="1" applyBorder="1" applyAlignment="1">
      <alignment horizontal="left" wrapText="1"/>
    </xf>
    <xf numFmtId="0" fontId="35" fillId="2" borderId="94" xfId="0" applyFont="1" applyFill="1" applyBorder="1" applyAlignment="1" applyProtection="1">
      <alignment horizontal="left" vertical="top" wrapText="1"/>
      <protection locked="0"/>
    </xf>
    <xf numFmtId="0" fontId="35" fillId="2" borderId="79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9" fillId="0" borderId="90" xfId="0" applyFont="1" applyBorder="1" applyAlignment="1">
      <alignment horizontal="left" vertical="center" wrapText="1"/>
    </xf>
    <xf numFmtId="0" fontId="39" fillId="0" borderId="86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 wrapText="1"/>
    </xf>
    <xf numFmtId="0" fontId="54" fillId="0" borderId="90" xfId="0" applyFont="1" applyBorder="1" applyAlignment="1">
      <alignment horizontal="justify" vertical="center" wrapText="1"/>
    </xf>
    <xf numFmtId="0" fontId="54" fillId="0" borderId="86" xfId="0" applyFont="1" applyBorder="1" applyAlignment="1">
      <alignment horizontal="justify" vertical="center" wrapText="1"/>
    </xf>
    <xf numFmtId="0" fontId="39" fillId="0" borderId="90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justify" vertical="center" wrapText="1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44</xdr:row>
      <xdr:rowOff>76200</xdr:rowOff>
    </xdr:from>
    <xdr:to>
      <xdr:col>6</xdr:col>
      <xdr:colOff>104775</xdr:colOff>
      <xdr:row>49</xdr:row>
      <xdr:rowOff>28575</xdr:rowOff>
    </xdr:to>
    <xdr:pic>
      <xdr:nvPicPr>
        <xdr:cNvPr id="4468" name="Image 3" descr="587ce5ba8f9a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0153650"/>
          <a:ext cx="3533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</xdr:colOff>
      <xdr:row>2</xdr:row>
      <xdr:rowOff>19050</xdr:rowOff>
    </xdr:from>
    <xdr:to>
      <xdr:col>2</xdr:col>
      <xdr:colOff>107950</xdr:colOff>
      <xdr:row>8</xdr:row>
      <xdr:rowOff>552450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1" b="-1427"/>
        <a:stretch>
          <a:fillRect/>
        </a:stretch>
      </xdr:blipFill>
      <xdr:spPr bwMode="auto">
        <a:xfrm>
          <a:off x="317500" y="349250"/>
          <a:ext cx="102235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114300</xdr:rowOff>
        </xdr:from>
        <xdr:to>
          <xdr:col>1</xdr:col>
          <xdr:colOff>314325</xdr:colOff>
          <xdr:row>56</xdr:row>
          <xdr:rowOff>66675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142875</xdr:rowOff>
        </xdr:from>
        <xdr:to>
          <xdr:col>1</xdr:col>
          <xdr:colOff>304800</xdr:colOff>
          <xdr:row>64</xdr:row>
          <xdr:rowOff>95250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133350</xdr:rowOff>
        </xdr:from>
        <xdr:to>
          <xdr:col>1</xdr:col>
          <xdr:colOff>304800</xdr:colOff>
          <xdr:row>68</xdr:row>
          <xdr:rowOff>85725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133350</xdr:rowOff>
        </xdr:from>
        <xdr:to>
          <xdr:col>1</xdr:col>
          <xdr:colOff>314325</xdr:colOff>
          <xdr:row>72</xdr:row>
          <xdr:rowOff>76200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133350</xdr:rowOff>
        </xdr:from>
        <xdr:to>
          <xdr:col>1</xdr:col>
          <xdr:colOff>304800</xdr:colOff>
          <xdr:row>77</xdr:row>
          <xdr:rowOff>76200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133350</xdr:rowOff>
        </xdr:from>
        <xdr:to>
          <xdr:col>1</xdr:col>
          <xdr:colOff>314325</xdr:colOff>
          <xdr:row>81</xdr:row>
          <xdr:rowOff>85725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114300</xdr:rowOff>
        </xdr:from>
        <xdr:to>
          <xdr:col>3</xdr:col>
          <xdr:colOff>533400</xdr:colOff>
          <xdr:row>12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104775</xdr:rowOff>
        </xdr:from>
        <xdr:to>
          <xdr:col>8</xdr:col>
          <xdr:colOff>342900</xdr:colOff>
          <xdr:row>12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57150</xdr:rowOff>
        </xdr:from>
        <xdr:to>
          <xdr:col>7</xdr:col>
          <xdr:colOff>466725</xdr:colOff>
          <xdr:row>13</xdr:row>
          <xdr:rowOff>381000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13</xdr:row>
          <xdr:rowOff>66675</xdr:rowOff>
        </xdr:from>
        <xdr:to>
          <xdr:col>9</xdr:col>
          <xdr:colOff>85725</xdr:colOff>
          <xdr:row>13</xdr:row>
          <xdr:rowOff>390525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152400</xdr:rowOff>
        </xdr:from>
        <xdr:to>
          <xdr:col>1</xdr:col>
          <xdr:colOff>314325</xdr:colOff>
          <xdr:row>85</xdr:row>
          <xdr:rowOff>95250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152400</xdr:rowOff>
        </xdr:from>
        <xdr:to>
          <xdr:col>1</xdr:col>
          <xdr:colOff>304800</xdr:colOff>
          <xdr:row>89</xdr:row>
          <xdr:rowOff>95250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133350</xdr:rowOff>
        </xdr:from>
        <xdr:to>
          <xdr:col>1</xdr:col>
          <xdr:colOff>304800</xdr:colOff>
          <xdr:row>93</xdr:row>
          <xdr:rowOff>76200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112</xdr:row>
          <xdr:rowOff>95250</xdr:rowOff>
        </xdr:from>
        <xdr:to>
          <xdr:col>1</xdr:col>
          <xdr:colOff>333375</xdr:colOff>
          <xdr:row>114</xdr:row>
          <xdr:rowOff>76200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85725</xdr:rowOff>
        </xdr:from>
        <xdr:to>
          <xdr:col>1</xdr:col>
          <xdr:colOff>352425</xdr:colOff>
          <xdr:row>112</xdr:row>
          <xdr:rowOff>85725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104775</xdr:rowOff>
        </xdr:from>
        <xdr:to>
          <xdr:col>1</xdr:col>
          <xdr:colOff>304800</xdr:colOff>
          <xdr:row>60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</xdr:row>
          <xdr:rowOff>85725</xdr:rowOff>
        </xdr:from>
        <xdr:to>
          <xdr:col>4</xdr:col>
          <xdr:colOff>57150</xdr:colOff>
          <xdr:row>6</xdr:row>
          <xdr:rowOff>47625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5</xdr:row>
          <xdr:rowOff>228600</xdr:rowOff>
        </xdr:from>
        <xdr:to>
          <xdr:col>4</xdr:col>
          <xdr:colOff>66675</xdr:colOff>
          <xdr:row>7</xdr:row>
          <xdr:rowOff>47625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0</xdr:rowOff>
        </xdr:from>
        <xdr:to>
          <xdr:col>7</xdr:col>
          <xdr:colOff>466725</xdr:colOff>
          <xdr:row>10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9</xdr:row>
          <xdr:rowOff>9525</xdr:rowOff>
        </xdr:from>
        <xdr:to>
          <xdr:col>9</xdr:col>
          <xdr:colOff>85725</xdr:colOff>
          <xdr:row>10</xdr:row>
          <xdr:rowOff>47625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152400</xdr:rowOff>
        </xdr:from>
        <xdr:to>
          <xdr:col>7</xdr:col>
          <xdr:colOff>333375</xdr:colOff>
          <xdr:row>4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152400</xdr:rowOff>
        </xdr:from>
        <xdr:to>
          <xdr:col>9</xdr:col>
          <xdr:colOff>342900</xdr:colOff>
          <xdr:row>4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190500</xdr:rowOff>
        </xdr:from>
        <xdr:to>
          <xdr:col>7</xdr:col>
          <xdr:colOff>333375</xdr:colOff>
          <xdr:row>19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7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190500</xdr:rowOff>
        </xdr:from>
        <xdr:to>
          <xdr:col>9</xdr:col>
          <xdr:colOff>342900</xdr:colOff>
          <xdr:row>19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7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152400</xdr:rowOff>
        </xdr:from>
        <xdr:to>
          <xdr:col>7</xdr:col>
          <xdr:colOff>333375</xdr:colOff>
          <xdr:row>21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7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152400</xdr:rowOff>
        </xdr:from>
        <xdr:to>
          <xdr:col>9</xdr:col>
          <xdr:colOff>342900</xdr:colOff>
          <xdr:row>21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7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22</xdr:row>
      <xdr:rowOff>190500</xdr:rowOff>
    </xdr:from>
    <xdr:to>
      <xdr:col>9</xdr:col>
      <xdr:colOff>647700</xdr:colOff>
      <xdr:row>22</xdr:row>
      <xdr:rowOff>190500</xdr:rowOff>
    </xdr:to>
    <xdr:sp macro="" textlink="">
      <xdr:nvSpPr>
        <xdr:cNvPr id="12675" name="Line 17">
          <a:extLst>
            <a:ext uri="{FF2B5EF4-FFF2-40B4-BE49-F238E27FC236}">
              <a16:creationId xmlns:a16="http://schemas.microsoft.com/office/drawing/2014/main" id="{00000000-0008-0000-0700-000083310000}"/>
            </a:ext>
          </a:extLst>
        </xdr:cNvPr>
        <xdr:cNvSpPr>
          <a:spLocks noChangeShapeType="1"/>
        </xdr:cNvSpPr>
      </xdr:nvSpPr>
      <xdr:spPr bwMode="auto">
        <a:xfrm>
          <a:off x="2638425" y="5181600"/>
          <a:ext cx="441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180975</xdr:rowOff>
    </xdr:from>
    <xdr:to>
      <xdr:col>9</xdr:col>
      <xdr:colOff>600075</xdr:colOff>
      <xdr:row>24</xdr:row>
      <xdr:rowOff>180975</xdr:rowOff>
    </xdr:to>
    <xdr:sp macro="" textlink="">
      <xdr:nvSpPr>
        <xdr:cNvPr id="12676" name="Line 19">
          <a:extLst>
            <a:ext uri="{FF2B5EF4-FFF2-40B4-BE49-F238E27FC236}">
              <a16:creationId xmlns:a16="http://schemas.microsoft.com/office/drawing/2014/main" id="{00000000-0008-0000-0700-000084310000}"/>
            </a:ext>
          </a:extLst>
        </xdr:cNvPr>
        <xdr:cNvSpPr>
          <a:spLocks noChangeShapeType="1"/>
        </xdr:cNvSpPr>
      </xdr:nvSpPr>
      <xdr:spPr bwMode="auto">
        <a:xfrm>
          <a:off x="352425" y="55911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ides-partenaires-caf66@caf.fr" TargetMode="Externa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89"/>
  <sheetViews>
    <sheetView tabSelected="1" view="pageBreakPreview" zoomScaleNormal="75" zoomScaleSheetLayoutView="100" workbookViewId="0">
      <selection activeCell="B13" sqref="B13:F13"/>
    </sheetView>
  </sheetViews>
  <sheetFormatPr baseColWidth="10" defaultColWidth="11.42578125" defaultRowHeight="12.75"/>
  <cols>
    <col min="1" max="1" width="4.5703125" style="242" customWidth="1"/>
    <col min="2" max="2" width="13.42578125" style="242" customWidth="1"/>
    <col min="3" max="9" width="11.42578125" style="242"/>
    <col min="10" max="10" width="23.85546875" style="242" customWidth="1"/>
    <col min="11" max="16384" width="11.42578125" style="242"/>
  </cols>
  <sheetData>
    <row r="3" spans="1:11" ht="20.25">
      <c r="A3" s="359" t="s">
        <v>209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0.25">
      <c r="A4" s="375" t="s">
        <v>208</v>
      </c>
      <c r="B4" s="376"/>
      <c r="C4" s="376"/>
      <c r="D4" s="376"/>
      <c r="E4" s="376"/>
      <c r="F4" s="376"/>
      <c r="G4" s="376"/>
      <c r="H4" s="376"/>
      <c r="I4" s="376"/>
      <c r="J4" s="376"/>
      <c r="K4" s="243"/>
    </row>
    <row r="5" spans="1:11" ht="6" customHeight="1">
      <c r="A5" s="244"/>
      <c r="B5" s="245"/>
      <c r="C5" s="245"/>
      <c r="D5" s="245"/>
      <c r="E5" s="245"/>
      <c r="H5" s="245"/>
      <c r="I5" s="245"/>
      <c r="J5" s="245"/>
      <c r="K5" s="245"/>
    </row>
    <row r="6" spans="1:11" ht="17.25" customHeight="1">
      <c r="C6" s="614" t="s">
        <v>229</v>
      </c>
      <c r="D6" s="615"/>
      <c r="E6" s="615"/>
      <c r="F6" s="615"/>
      <c r="G6" s="615"/>
      <c r="H6" s="615"/>
      <c r="I6" s="615"/>
      <c r="J6" s="615"/>
      <c r="K6" s="246"/>
    </row>
    <row r="7" spans="1:11" ht="6.75" customHeight="1"/>
    <row r="8" spans="1:11" ht="18.75" customHeight="1">
      <c r="A8" s="360" t="s">
        <v>138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1" ht="45" customHeight="1">
      <c r="A9" s="387" t="s">
        <v>228</v>
      </c>
      <c r="B9" s="388"/>
      <c r="C9" s="388"/>
      <c r="D9" s="388"/>
      <c r="E9" s="388"/>
      <c r="F9" s="388"/>
      <c r="G9" s="388"/>
      <c r="H9" s="388"/>
      <c r="I9" s="388"/>
      <c r="J9" s="388"/>
      <c r="K9" s="247"/>
    </row>
    <row r="10" spans="1:11" ht="20.2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</row>
    <row r="11" spans="1:11" ht="16.5" customHeight="1">
      <c r="A11" s="249"/>
    </row>
    <row r="12" spans="1:11" ht="20.25">
      <c r="B12" s="250" t="s">
        <v>95</v>
      </c>
      <c r="C12" s="251"/>
      <c r="D12" s="251"/>
      <c r="E12" s="251"/>
      <c r="F12" s="251"/>
      <c r="G12" s="252"/>
      <c r="H12" s="251"/>
      <c r="I12" s="251"/>
      <c r="J12" s="253"/>
    </row>
    <row r="13" spans="1:11" ht="24.95" customHeight="1">
      <c r="B13" s="369" t="s">
        <v>96</v>
      </c>
      <c r="C13" s="364"/>
      <c r="D13" s="364"/>
      <c r="E13" s="364"/>
      <c r="F13" s="364"/>
      <c r="G13" s="254"/>
      <c r="H13" s="255"/>
      <c r="I13" s="255"/>
      <c r="J13" s="256"/>
    </row>
    <row r="14" spans="1:11" ht="24.95" customHeight="1">
      <c r="B14" s="369" t="s">
        <v>84</v>
      </c>
      <c r="C14" s="364"/>
      <c r="D14" s="364"/>
      <c r="E14" s="364"/>
      <c r="F14" s="364"/>
      <c r="G14" s="254"/>
      <c r="H14" s="255"/>
      <c r="I14" s="255"/>
      <c r="J14" s="256"/>
    </row>
    <row r="15" spans="1:11" ht="24.95" customHeight="1">
      <c r="B15" s="369" t="s">
        <v>74</v>
      </c>
      <c r="C15" s="364"/>
      <c r="D15" s="364"/>
      <c r="E15" s="364"/>
      <c r="F15" s="364"/>
      <c r="G15" s="369" t="s">
        <v>75</v>
      </c>
      <c r="H15" s="364"/>
      <c r="I15" s="364"/>
      <c r="J15" s="370"/>
    </row>
    <row r="16" spans="1:11" ht="24.95" customHeight="1">
      <c r="B16" s="369" t="s">
        <v>76</v>
      </c>
      <c r="C16" s="364"/>
      <c r="D16" s="364"/>
      <c r="E16" s="364"/>
      <c r="F16" s="364"/>
      <c r="G16" s="369" t="s">
        <v>97</v>
      </c>
      <c r="H16" s="364"/>
      <c r="I16" s="364"/>
      <c r="J16" s="370"/>
    </row>
    <row r="17" spans="2:11" ht="24.95" customHeight="1">
      <c r="B17" s="369" t="s">
        <v>77</v>
      </c>
      <c r="C17" s="364"/>
      <c r="D17" s="364"/>
      <c r="E17" s="364"/>
      <c r="F17" s="364"/>
      <c r="G17" s="254"/>
      <c r="H17" s="255"/>
      <c r="I17" s="255"/>
      <c r="J17" s="256"/>
    </row>
    <row r="18" spans="2:11" ht="24.95" customHeight="1">
      <c r="B18" s="369" t="s">
        <v>85</v>
      </c>
      <c r="C18" s="364"/>
      <c r="D18" s="364"/>
      <c r="E18" s="364"/>
      <c r="F18" s="255"/>
      <c r="G18" s="254"/>
      <c r="H18" s="255"/>
      <c r="I18" s="255"/>
      <c r="J18" s="256"/>
    </row>
    <row r="19" spans="2:11" ht="24.95" customHeight="1">
      <c r="B19" s="385" t="s">
        <v>78</v>
      </c>
      <c r="C19" s="386"/>
      <c r="D19" s="386"/>
      <c r="E19" s="386"/>
      <c r="F19" s="257"/>
      <c r="G19" s="258" t="s">
        <v>98</v>
      </c>
      <c r="H19" s="259"/>
      <c r="I19" s="392"/>
      <c r="J19" s="393"/>
      <c r="K19" s="260"/>
    </row>
    <row r="20" spans="2:11" ht="24.95" customHeight="1">
      <c r="B20" s="261"/>
      <c r="C20" s="262"/>
      <c r="D20" s="262"/>
      <c r="E20" s="262"/>
      <c r="F20" s="262"/>
      <c r="G20" s="261"/>
      <c r="H20" s="262"/>
      <c r="I20" s="262"/>
      <c r="J20" s="263"/>
    </row>
    <row r="21" spans="2:11">
      <c r="B21" s="378"/>
      <c r="C21" s="378"/>
      <c r="D21" s="378"/>
      <c r="E21" s="378"/>
      <c r="F21" s="378"/>
      <c r="G21" s="378"/>
    </row>
    <row r="22" spans="2:11" ht="15">
      <c r="B22" s="366" t="s">
        <v>79</v>
      </c>
      <c r="C22" s="367"/>
      <c r="D22" s="367"/>
      <c r="E22" s="367"/>
      <c r="F22" s="367"/>
      <c r="G22" s="367"/>
      <c r="H22" s="367"/>
      <c r="I22" s="367"/>
      <c r="J22" s="368"/>
    </row>
    <row r="23" spans="2:11">
      <c r="B23" s="264"/>
      <c r="C23" s="265"/>
      <c r="D23" s="265"/>
      <c r="E23" s="265"/>
      <c r="F23" s="265"/>
      <c r="G23" s="265"/>
      <c r="H23" s="265"/>
      <c r="I23" s="265"/>
      <c r="J23" s="266"/>
    </row>
    <row r="24" spans="2:11" ht="17.25">
      <c r="B24" s="363" t="s">
        <v>81</v>
      </c>
      <c r="C24" s="364"/>
      <c r="D24" s="364"/>
      <c r="E24" s="364"/>
      <c r="F24" s="364"/>
      <c r="G24" s="364" t="s">
        <v>82</v>
      </c>
      <c r="H24" s="364"/>
      <c r="I24" s="364"/>
      <c r="J24" s="365"/>
    </row>
    <row r="25" spans="2:11" ht="13.5">
      <c r="B25" s="267"/>
      <c r="C25" s="268"/>
      <c r="D25" s="268"/>
      <c r="E25" s="268"/>
      <c r="F25" s="268"/>
      <c r="G25" s="268"/>
      <c r="H25" s="268"/>
      <c r="I25" s="268"/>
      <c r="J25" s="269"/>
    </row>
    <row r="26" spans="2:11" ht="17.25">
      <c r="B26" s="363" t="s">
        <v>139</v>
      </c>
      <c r="C26" s="364"/>
      <c r="D26" s="364"/>
      <c r="E26" s="364"/>
      <c r="F26" s="364"/>
      <c r="G26" s="374" t="s">
        <v>226</v>
      </c>
      <c r="H26" s="364"/>
      <c r="I26" s="364"/>
      <c r="J26" s="365"/>
    </row>
    <row r="27" spans="2:11" ht="13.5">
      <c r="B27" s="267"/>
      <c r="C27" s="268"/>
      <c r="D27" s="268"/>
      <c r="E27" s="268"/>
      <c r="F27" s="268"/>
      <c r="G27" s="268"/>
      <c r="H27" s="268"/>
      <c r="I27" s="268"/>
      <c r="J27" s="269"/>
    </row>
    <row r="28" spans="2:11" ht="13.5">
      <c r="B28" s="267"/>
    </row>
    <row r="29" spans="2:11" ht="30" customHeight="1">
      <c r="B29" s="389" t="s">
        <v>227</v>
      </c>
      <c r="C29" s="390"/>
      <c r="D29" s="390"/>
      <c r="E29" s="390"/>
      <c r="F29" s="390"/>
      <c r="G29" s="390"/>
      <c r="H29" s="390"/>
      <c r="I29" s="390"/>
      <c r="J29" s="391"/>
    </row>
    <row r="30" spans="2:11" ht="10.5" customHeight="1"/>
    <row r="31" spans="2:11" ht="35.25" customHeight="1">
      <c r="B31" s="379" t="s">
        <v>140</v>
      </c>
      <c r="C31" s="380"/>
      <c r="D31" s="380"/>
      <c r="E31" s="380"/>
      <c r="F31" s="380"/>
      <c r="G31" s="380"/>
      <c r="H31" s="380"/>
      <c r="I31" s="380"/>
      <c r="J31" s="381"/>
    </row>
    <row r="32" spans="2:11" ht="33.75" customHeight="1">
      <c r="B32" s="382" t="s">
        <v>128</v>
      </c>
      <c r="C32" s="383"/>
      <c r="D32" s="383"/>
      <c r="E32" s="383"/>
      <c r="F32" s="383"/>
      <c r="G32" s="383"/>
      <c r="H32" s="383"/>
      <c r="I32" s="383"/>
      <c r="J32" s="384"/>
    </row>
    <row r="33" spans="2:10">
      <c r="B33" s="270"/>
      <c r="C33" s="265"/>
      <c r="D33" s="265"/>
      <c r="E33" s="265"/>
      <c r="F33" s="265"/>
      <c r="G33" s="265"/>
      <c r="H33" s="265"/>
      <c r="I33" s="265"/>
      <c r="J33" s="271"/>
    </row>
    <row r="34" spans="2:10" ht="16.5">
      <c r="B34" s="371" t="s">
        <v>80</v>
      </c>
      <c r="C34" s="372"/>
      <c r="D34" s="372"/>
      <c r="E34" s="372"/>
      <c r="F34" s="268"/>
      <c r="G34" s="372" t="s">
        <v>64</v>
      </c>
      <c r="H34" s="372"/>
      <c r="I34" s="372"/>
      <c r="J34" s="373"/>
    </row>
    <row r="35" spans="2:10" ht="13.5">
      <c r="B35" s="272"/>
      <c r="C35" s="268"/>
      <c r="D35" s="268"/>
      <c r="E35" s="268"/>
      <c r="F35" s="268"/>
      <c r="G35" s="268"/>
      <c r="H35" s="268"/>
      <c r="I35" s="268"/>
      <c r="J35" s="273"/>
    </row>
    <row r="36" spans="2:10" ht="16.5">
      <c r="B36" s="371" t="s">
        <v>83</v>
      </c>
      <c r="C36" s="372"/>
      <c r="D36" s="372"/>
      <c r="E36" s="372"/>
      <c r="F36" s="372"/>
      <c r="G36" s="372"/>
      <c r="H36" s="372"/>
      <c r="I36" s="372"/>
      <c r="J36" s="373"/>
    </row>
    <row r="37" spans="2:10" ht="13.5">
      <c r="B37" s="272"/>
      <c r="C37" s="268"/>
      <c r="D37" s="268"/>
      <c r="E37" s="268"/>
      <c r="F37" s="268"/>
      <c r="G37" s="268"/>
      <c r="H37" s="268"/>
      <c r="I37" s="268"/>
      <c r="J37" s="273"/>
    </row>
    <row r="38" spans="2:10" ht="14.25">
      <c r="B38" s="274" t="s">
        <v>102</v>
      </c>
      <c r="C38" s="268"/>
      <c r="D38" s="268"/>
      <c r="E38" s="268"/>
      <c r="F38" s="268"/>
      <c r="G38" s="275" t="s">
        <v>126</v>
      </c>
      <c r="H38" s="268"/>
      <c r="I38" s="268"/>
      <c r="J38" s="273"/>
    </row>
    <row r="39" spans="2:10" ht="13.5">
      <c r="B39" s="276"/>
      <c r="C39" s="268"/>
      <c r="D39" s="268"/>
      <c r="E39" s="268"/>
      <c r="F39" s="268"/>
      <c r="G39" s="268"/>
      <c r="H39" s="268"/>
      <c r="I39" s="268"/>
      <c r="J39" s="273"/>
    </row>
    <row r="40" spans="2:10" ht="13.5">
      <c r="B40" s="277"/>
      <c r="C40" s="268"/>
      <c r="D40" s="268"/>
      <c r="E40" s="268"/>
      <c r="F40" s="268"/>
      <c r="G40" s="268"/>
      <c r="H40" s="268"/>
      <c r="I40" s="268"/>
      <c r="J40" s="273"/>
    </row>
    <row r="41" spans="2:10" ht="13.5">
      <c r="B41" s="277"/>
      <c r="C41" s="268"/>
      <c r="D41" s="268"/>
      <c r="E41" s="268"/>
      <c r="F41" s="268"/>
      <c r="G41" s="268"/>
      <c r="H41" s="268"/>
      <c r="I41" s="268"/>
      <c r="J41" s="273"/>
    </row>
    <row r="42" spans="2:10" ht="13.5">
      <c r="B42" s="278"/>
      <c r="C42" s="279"/>
      <c r="D42" s="279"/>
      <c r="E42" s="279"/>
      <c r="F42" s="279"/>
      <c r="G42" s="279"/>
      <c r="H42" s="279"/>
      <c r="I42" s="279"/>
      <c r="J42" s="280"/>
    </row>
    <row r="43" spans="2:10">
      <c r="B43" s="265"/>
      <c r="C43" s="265"/>
      <c r="D43" s="265"/>
      <c r="E43" s="265"/>
      <c r="F43" s="265"/>
      <c r="G43" s="265"/>
      <c r="H43" s="265"/>
      <c r="I43" s="265"/>
      <c r="J43" s="265"/>
    </row>
    <row r="60" ht="44.25" customHeight="1"/>
    <row r="61" ht="30.75" customHeight="1"/>
    <row r="62" ht="13.5" customHeight="1"/>
    <row r="65" spans="2:10" ht="9.75" customHeight="1"/>
    <row r="68" spans="2:10" ht="10.5" customHeight="1"/>
    <row r="73" spans="2:10" ht="15">
      <c r="B73" s="362"/>
      <c r="C73" s="362"/>
      <c r="D73" s="362"/>
      <c r="E73" s="362"/>
      <c r="F73" s="362"/>
      <c r="G73" s="362"/>
      <c r="H73" s="362"/>
      <c r="I73" s="362"/>
      <c r="J73" s="362"/>
    </row>
    <row r="74" spans="2:10" ht="15">
      <c r="B74" s="377"/>
      <c r="C74" s="377"/>
      <c r="D74" s="377"/>
      <c r="E74" s="377"/>
      <c r="F74" s="377"/>
      <c r="G74" s="377"/>
      <c r="H74" s="377"/>
      <c r="I74" s="377"/>
      <c r="J74" s="377"/>
    </row>
    <row r="75" spans="2:10" ht="15">
      <c r="B75" s="281"/>
      <c r="C75" s="281"/>
      <c r="D75" s="281"/>
      <c r="E75" s="281"/>
      <c r="F75" s="281"/>
      <c r="G75" s="281"/>
      <c r="H75" s="281"/>
      <c r="I75" s="281"/>
      <c r="J75" s="281"/>
    </row>
    <row r="76" spans="2:10">
      <c r="B76" s="282"/>
      <c r="C76" s="265"/>
      <c r="D76" s="265"/>
      <c r="E76" s="265"/>
      <c r="F76" s="265"/>
      <c r="G76" s="265"/>
      <c r="H76" s="265"/>
      <c r="I76" s="265"/>
      <c r="J76" s="265"/>
    </row>
    <row r="77" spans="2:10" ht="15">
      <c r="B77" s="283"/>
      <c r="C77" s="265"/>
      <c r="D77" s="265"/>
      <c r="E77" s="265"/>
      <c r="F77" s="265"/>
      <c r="G77" s="265"/>
      <c r="H77" s="283"/>
      <c r="I77" s="265"/>
      <c r="J77" s="265"/>
    </row>
    <row r="78" spans="2:10" ht="15">
      <c r="B78" s="283"/>
      <c r="C78" s="265"/>
      <c r="D78" s="265"/>
      <c r="E78" s="265"/>
      <c r="F78" s="265"/>
      <c r="G78" s="265"/>
      <c r="H78" s="283"/>
      <c r="I78" s="265"/>
      <c r="J78" s="265"/>
    </row>
    <row r="79" spans="2:10">
      <c r="B79" s="284"/>
      <c r="C79" s="265"/>
      <c r="D79" s="265"/>
      <c r="E79" s="265"/>
      <c r="F79" s="265"/>
      <c r="G79" s="265"/>
      <c r="H79" s="265"/>
      <c r="I79" s="265"/>
      <c r="J79" s="265"/>
    </row>
    <row r="80" spans="2:10" ht="15">
      <c r="B80" s="283"/>
      <c r="C80" s="265"/>
      <c r="D80" s="265"/>
      <c r="E80" s="265"/>
      <c r="F80" s="265"/>
      <c r="G80" s="265"/>
      <c r="H80" s="265"/>
      <c r="I80" s="265"/>
      <c r="J80" s="265"/>
    </row>
    <row r="81" spans="2:10" ht="15">
      <c r="B81" s="283"/>
      <c r="C81" s="265"/>
      <c r="D81" s="265"/>
      <c r="E81" s="265"/>
      <c r="F81" s="265"/>
      <c r="G81" s="265"/>
      <c r="H81" s="265"/>
      <c r="I81" s="265"/>
      <c r="J81" s="265"/>
    </row>
    <row r="82" spans="2:10">
      <c r="B82" s="284"/>
      <c r="C82" s="265"/>
      <c r="D82" s="265"/>
      <c r="E82" s="265"/>
      <c r="F82" s="265"/>
      <c r="G82" s="265"/>
      <c r="H82" s="265"/>
      <c r="I82" s="265"/>
      <c r="J82" s="265"/>
    </row>
    <row r="83" spans="2:10" ht="14.25">
      <c r="B83" s="285"/>
      <c r="C83" s="265"/>
      <c r="D83" s="265"/>
      <c r="E83" s="265"/>
      <c r="F83" s="265"/>
      <c r="G83" s="265"/>
      <c r="H83" s="285"/>
      <c r="I83" s="265"/>
      <c r="J83" s="265"/>
    </row>
    <row r="84" spans="2:10">
      <c r="B84" s="286"/>
      <c r="C84" s="265"/>
      <c r="D84" s="265"/>
      <c r="E84" s="265"/>
      <c r="F84" s="265"/>
      <c r="G84" s="265"/>
      <c r="H84" s="265"/>
      <c r="I84" s="265"/>
      <c r="J84" s="265"/>
    </row>
    <row r="85" spans="2:10">
      <c r="B85" s="265"/>
      <c r="C85" s="265"/>
      <c r="D85" s="265"/>
      <c r="E85" s="265"/>
      <c r="F85" s="265"/>
      <c r="G85" s="265"/>
      <c r="H85" s="265"/>
      <c r="I85" s="265"/>
      <c r="J85" s="265"/>
    </row>
    <row r="86" spans="2:10">
      <c r="B86" s="265"/>
      <c r="C86" s="265"/>
      <c r="D86" s="265"/>
      <c r="E86" s="265"/>
      <c r="F86" s="265"/>
      <c r="G86" s="265"/>
      <c r="H86" s="265"/>
      <c r="I86" s="265"/>
      <c r="J86" s="265"/>
    </row>
    <row r="87" spans="2:10">
      <c r="B87" s="265"/>
      <c r="C87" s="265"/>
      <c r="D87" s="265"/>
      <c r="E87" s="265"/>
      <c r="F87" s="265"/>
      <c r="G87" s="265"/>
      <c r="H87" s="265"/>
      <c r="I87" s="265"/>
      <c r="J87" s="265"/>
    </row>
    <row r="88" spans="2:10">
      <c r="B88" s="265"/>
      <c r="C88" s="265"/>
      <c r="D88" s="265"/>
      <c r="E88" s="265"/>
      <c r="F88" s="265"/>
      <c r="G88" s="265"/>
      <c r="H88" s="265"/>
      <c r="I88" s="265"/>
      <c r="J88" s="265"/>
    </row>
    <row r="89" spans="2:10">
      <c r="B89" s="265"/>
      <c r="C89" s="265"/>
      <c r="D89" s="265"/>
      <c r="E89" s="265"/>
      <c r="F89" s="265"/>
      <c r="G89" s="265"/>
      <c r="H89" s="265"/>
      <c r="I89" s="265"/>
      <c r="J89" s="265"/>
    </row>
  </sheetData>
  <sheetProtection algorithmName="SHA-512" hashValue="Dt/HRG0wsw3NN4zD3zJuyDhitzqNllIDgd3kHYYZ4goR6FNX8WywyDva3l1tuem47KjeqlbTlBcRlrxy3CMATQ==" saltValue="HwHXGJVTMXQt/rWBksXUGw==" spinCount="100000" sheet="1" selectLockedCells="1"/>
  <mergeCells count="29">
    <mergeCell ref="A9:J9"/>
    <mergeCell ref="G16:J16"/>
    <mergeCell ref="B36:J36"/>
    <mergeCell ref="B15:F15"/>
    <mergeCell ref="B13:F13"/>
    <mergeCell ref="B29:J29"/>
    <mergeCell ref="B26:F26"/>
    <mergeCell ref="I19:J19"/>
    <mergeCell ref="B74:J74"/>
    <mergeCell ref="B21:G21"/>
    <mergeCell ref="B31:J31"/>
    <mergeCell ref="B32:J32"/>
    <mergeCell ref="B19:E19"/>
    <mergeCell ref="A3:K3"/>
    <mergeCell ref="A8:K8"/>
    <mergeCell ref="B73:J73"/>
    <mergeCell ref="B24:F24"/>
    <mergeCell ref="G24:J24"/>
    <mergeCell ref="B22:J22"/>
    <mergeCell ref="B17:F17"/>
    <mergeCell ref="B18:E18"/>
    <mergeCell ref="B14:F14"/>
    <mergeCell ref="G15:J15"/>
    <mergeCell ref="B16:F16"/>
    <mergeCell ref="B34:E34"/>
    <mergeCell ref="G34:J34"/>
    <mergeCell ref="G26:J26"/>
    <mergeCell ref="A4:J4"/>
    <mergeCell ref="C6:J6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1"/>
  <sheetViews>
    <sheetView view="pageBreakPreview" zoomScaleNormal="100" zoomScaleSheetLayoutView="100" workbookViewId="0">
      <selection activeCell="B54" sqref="B54"/>
    </sheetView>
  </sheetViews>
  <sheetFormatPr baseColWidth="10" defaultColWidth="11.42578125" defaultRowHeight="12.75"/>
  <cols>
    <col min="1" max="1" width="3.85546875" style="27" customWidth="1"/>
    <col min="2" max="2" width="14.85546875" style="27" customWidth="1"/>
    <col min="3" max="3" width="11" style="27" customWidth="1"/>
    <col min="4" max="16384" width="11.42578125" style="27"/>
  </cols>
  <sheetData>
    <row r="1" spans="2:10" ht="20.25">
      <c r="B1" s="476" t="s">
        <v>114</v>
      </c>
      <c r="C1" s="476"/>
      <c r="D1" s="476"/>
      <c r="E1" s="476"/>
      <c r="F1" s="476"/>
      <c r="G1" s="476"/>
      <c r="H1" s="476"/>
      <c r="I1" s="476"/>
      <c r="J1" s="476"/>
    </row>
    <row r="2" spans="2:10" ht="11.25" customHeight="1">
      <c r="B2" s="26"/>
      <c r="C2" s="26"/>
      <c r="D2" s="26"/>
      <c r="E2" s="26"/>
      <c r="F2" s="26"/>
      <c r="G2" s="26"/>
      <c r="H2" s="26"/>
      <c r="I2" s="26"/>
      <c r="J2" s="26"/>
    </row>
    <row r="3" spans="2:10" ht="16.5" customHeight="1">
      <c r="B3" s="483" t="s">
        <v>117</v>
      </c>
      <c r="C3" s="484"/>
      <c r="D3" s="484"/>
      <c r="E3" s="484"/>
      <c r="F3" s="484"/>
      <c r="G3" s="484"/>
      <c r="H3" s="484"/>
      <c r="I3" s="484"/>
      <c r="J3" s="485"/>
    </row>
    <row r="4" spans="2:10" ht="19.5" customHeight="1">
      <c r="B4" s="486"/>
      <c r="C4" s="487"/>
      <c r="D4" s="487"/>
      <c r="E4" s="487"/>
      <c r="F4" s="487"/>
      <c r="G4" s="487"/>
      <c r="H4" s="487"/>
      <c r="I4" s="487"/>
      <c r="J4" s="488"/>
    </row>
    <row r="5" spans="2:10" ht="7.5" customHeight="1">
      <c r="B5" s="32"/>
      <c r="C5" s="32"/>
      <c r="D5" s="32"/>
      <c r="E5" s="28"/>
      <c r="F5" s="28"/>
      <c r="G5" s="28"/>
      <c r="H5" s="28"/>
      <c r="I5" s="28"/>
      <c r="J5" s="28"/>
    </row>
    <row r="6" spans="2:10" ht="19.5" customHeight="1">
      <c r="B6" s="220" t="s">
        <v>159</v>
      </c>
      <c r="C6" s="221"/>
      <c r="D6" s="221"/>
      <c r="E6" s="223" t="s">
        <v>156</v>
      </c>
      <c r="F6" s="230"/>
      <c r="G6" s="222"/>
      <c r="H6" s="222"/>
      <c r="I6" s="222"/>
      <c r="J6" s="224"/>
    </row>
    <row r="7" spans="2:10" ht="19.5" customHeight="1">
      <c r="B7" s="229" t="s">
        <v>158</v>
      </c>
      <c r="C7" s="218"/>
      <c r="D7" s="218"/>
      <c r="E7" s="219" t="s">
        <v>217</v>
      </c>
      <c r="F7" s="28"/>
      <c r="G7" s="219"/>
      <c r="H7" s="219"/>
      <c r="I7" s="219"/>
      <c r="J7" s="225"/>
    </row>
    <row r="8" spans="2:10" ht="19.5" customHeight="1">
      <c r="B8" s="226"/>
      <c r="C8" s="227"/>
      <c r="D8" s="227"/>
      <c r="E8" s="228" t="s">
        <v>157</v>
      </c>
      <c r="F8" s="480"/>
      <c r="G8" s="481"/>
      <c r="H8" s="481"/>
      <c r="I8" s="481"/>
      <c r="J8" s="482"/>
    </row>
    <row r="9" spans="2:10" ht="7.5" customHeight="1">
      <c r="B9" s="32"/>
      <c r="C9" s="32"/>
      <c r="D9" s="32"/>
      <c r="E9" s="28"/>
      <c r="F9" s="28"/>
      <c r="G9" s="28"/>
      <c r="H9" s="28"/>
      <c r="I9" s="28"/>
      <c r="J9" s="28"/>
    </row>
    <row r="10" spans="2:10" ht="15">
      <c r="B10" s="49" t="s">
        <v>160</v>
      </c>
      <c r="C10" s="50"/>
      <c r="D10" s="50"/>
      <c r="E10" s="50"/>
      <c r="F10" s="50"/>
      <c r="G10" s="50"/>
      <c r="H10" s="50"/>
      <c r="I10" s="50"/>
      <c r="J10" s="51"/>
    </row>
    <row r="11" spans="2:10" ht="15" customHeigh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8.75">
      <c r="B12" s="55" t="s">
        <v>143</v>
      </c>
      <c r="C12" s="56"/>
      <c r="D12" s="56"/>
      <c r="E12" s="56"/>
      <c r="F12" s="56"/>
      <c r="G12" s="57" t="s">
        <v>144</v>
      </c>
      <c r="H12" s="56"/>
      <c r="I12" s="56"/>
      <c r="J12" s="58"/>
    </row>
    <row r="13" spans="2:10" ht="11.25" customHeight="1">
      <c r="B13" s="59"/>
      <c r="C13" s="56"/>
      <c r="D13" s="56"/>
      <c r="E13" s="56"/>
      <c r="F13" s="56"/>
      <c r="G13" s="60"/>
      <c r="H13" s="56"/>
      <c r="I13" s="56"/>
      <c r="J13" s="58"/>
    </row>
    <row r="14" spans="2:10" ht="36" customHeight="1">
      <c r="B14" s="489" t="s">
        <v>210</v>
      </c>
      <c r="C14" s="490"/>
      <c r="D14" s="490"/>
      <c r="E14" s="490"/>
      <c r="F14" s="490"/>
      <c r="G14" s="56"/>
      <c r="H14" s="343" t="s">
        <v>141</v>
      </c>
      <c r="I14" s="344"/>
      <c r="J14" s="345" t="s">
        <v>142</v>
      </c>
    </row>
    <row r="15" spans="2:10" ht="16.5">
      <c r="B15" s="61" t="s">
        <v>86</v>
      </c>
      <c r="C15" s="56"/>
      <c r="D15" s="56"/>
      <c r="E15" s="56"/>
      <c r="F15" s="491"/>
      <c r="G15" s="492"/>
      <c r="H15" s="493"/>
      <c r="I15" s="56"/>
      <c r="J15" s="58"/>
    </row>
    <row r="16" spans="2:10" ht="20.25">
      <c r="B16" s="62"/>
      <c r="C16" s="63"/>
      <c r="D16" s="63"/>
      <c r="E16" s="63"/>
      <c r="F16" s="63"/>
      <c r="G16" s="63"/>
      <c r="H16" s="63"/>
      <c r="I16" s="63"/>
      <c r="J16" s="64"/>
    </row>
    <row r="17" spans="2:10" ht="9" customHeight="1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36.75" customHeight="1">
      <c r="B18" s="494" t="s">
        <v>211</v>
      </c>
      <c r="C18" s="495"/>
      <c r="D18" s="495"/>
      <c r="E18" s="495"/>
      <c r="F18" s="495"/>
      <c r="G18" s="495"/>
      <c r="H18" s="495"/>
      <c r="I18" s="495"/>
      <c r="J18" s="496"/>
    </row>
    <row r="19" spans="2:10" ht="20.25" customHeight="1">
      <c r="B19" s="446"/>
      <c r="C19" s="447"/>
      <c r="D19" s="447"/>
      <c r="E19" s="447"/>
      <c r="F19" s="447"/>
      <c r="G19" s="447"/>
      <c r="H19" s="447"/>
      <c r="I19" s="447"/>
      <c r="J19" s="448"/>
    </row>
    <row r="20" spans="2:10" ht="20.25" customHeight="1">
      <c r="B20" s="446"/>
      <c r="C20" s="447"/>
      <c r="D20" s="447"/>
      <c r="E20" s="447"/>
      <c r="F20" s="447"/>
      <c r="G20" s="447"/>
      <c r="H20" s="447"/>
      <c r="I20" s="447"/>
      <c r="J20" s="448"/>
    </row>
    <row r="21" spans="2:10" ht="20.25" customHeight="1">
      <c r="B21" s="446"/>
      <c r="C21" s="447"/>
      <c r="D21" s="447"/>
      <c r="E21" s="447"/>
      <c r="F21" s="447"/>
      <c r="G21" s="447"/>
      <c r="H21" s="447"/>
      <c r="I21" s="447"/>
      <c r="J21" s="448"/>
    </row>
    <row r="22" spans="2:10" ht="20.25" customHeight="1">
      <c r="B22" s="446"/>
      <c r="C22" s="447"/>
      <c r="D22" s="447"/>
      <c r="E22" s="447"/>
      <c r="F22" s="447"/>
      <c r="G22" s="447"/>
      <c r="H22" s="447"/>
      <c r="I22" s="447"/>
      <c r="J22" s="448"/>
    </row>
    <row r="23" spans="2:10" ht="20.25" customHeight="1">
      <c r="B23" s="446"/>
      <c r="C23" s="447"/>
      <c r="D23" s="447"/>
      <c r="E23" s="447"/>
      <c r="F23" s="447"/>
      <c r="G23" s="447"/>
      <c r="H23" s="447"/>
      <c r="I23" s="447"/>
      <c r="J23" s="448"/>
    </row>
    <row r="24" spans="2:10" ht="20.25" customHeight="1">
      <c r="B24" s="446"/>
      <c r="C24" s="447"/>
      <c r="D24" s="447"/>
      <c r="E24" s="447"/>
      <c r="F24" s="447"/>
      <c r="G24" s="447"/>
      <c r="H24" s="447"/>
      <c r="I24" s="447"/>
      <c r="J24" s="448"/>
    </row>
    <row r="25" spans="2:10" ht="20.25" customHeight="1">
      <c r="B25" s="446"/>
      <c r="C25" s="447"/>
      <c r="D25" s="447"/>
      <c r="E25" s="447"/>
      <c r="F25" s="447"/>
      <c r="G25" s="447"/>
      <c r="H25" s="447"/>
      <c r="I25" s="447"/>
      <c r="J25" s="448"/>
    </row>
    <row r="26" spans="2:10" ht="20.25" customHeight="1">
      <c r="B26" s="446"/>
      <c r="C26" s="447"/>
      <c r="D26" s="447"/>
      <c r="E26" s="447"/>
      <c r="F26" s="447"/>
      <c r="G26" s="447"/>
      <c r="H26" s="447"/>
      <c r="I26" s="447"/>
      <c r="J26" s="448"/>
    </row>
    <row r="27" spans="2:10" ht="20.25" customHeight="1">
      <c r="B27" s="446"/>
      <c r="C27" s="447"/>
      <c r="D27" s="447"/>
      <c r="E27" s="447"/>
      <c r="F27" s="447"/>
      <c r="G27" s="447"/>
      <c r="H27" s="447"/>
      <c r="I27" s="447"/>
      <c r="J27" s="448"/>
    </row>
    <row r="28" spans="2:10" ht="20.25" customHeight="1">
      <c r="B28" s="446"/>
      <c r="C28" s="447"/>
      <c r="D28" s="447"/>
      <c r="E28" s="447"/>
      <c r="F28" s="447"/>
      <c r="G28" s="447"/>
      <c r="H28" s="447"/>
      <c r="I28" s="447"/>
      <c r="J28" s="448"/>
    </row>
    <row r="29" spans="2:10" ht="20.25" customHeight="1">
      <c r="B29" s="446"/>
      <c r="C29" s="447"/>
      <c r="D29" s="447"/>
      <c r="E29" s="447"/>
      <c r="F29" s="447"/>
      <c r="G29" s="447"/>
      <c r="H29" s="447"/>
      <c r="I29" s="447"/>
      <c r="J29" s="448"/>
    </row>
    <row r="30" spans="2:10" ht="20.25" customHeight="1">
      <c r="B30" s="449"/>
      <c r="C30" s="450"/>
      <c r="D30" s="450"/>
      <c r="E30" s="450"/>
      <c r="F30" s="450"/>
      <c r="G30" s="450"/>
      <c r="H30" s="450"/>
      <c r="I30" s="450"/>
      <c r="J30" s="451"/>
    </row>
    <row r="31" spans="2:10" ht="15" customHeight="1">
      <c r="B31" s="31"/>
      <c r="C31" s="31"/>
      <c r="D31" s="31"/>
      <c r="E31" s="31"/>
      <c r="F31" s="31"/>
      <c r="G31" s="31"/>
      <c r="H31" s="31"/>
      <c r="I31" s="31"/>
      <c r="J31" s="31"/>
    </row>
    <row r="32" spans="2:10" ht="15">
      <c r="B32" s="48" t="s">
        <v>161</v>
      </c>
      <c r="C32" s="65"/>
      <c r="D32" s="65"/>
      <c r="E32" s="65"/>
      <c r="F32" s="65"/>
      <c r="G32" s="65"/>
      <c r="H32" s="65"/>
      <c r="I32" s="65"/>
      <c r="J32" s="66"/>
    </row>
    <row r="33" spans="2:10" ht="16.5" customHeight="1">
      <c r="B33" s="446"/>
      <c r="C33" s="447"/>
      <c r="D33" s="447"/>
      <c r="E33" s="447"/>
      <c r="F33" s="447"/>
      <c r="G33" s="447"/>
      <c r="H33" s="447"/>
      <c r="I33" s="447"/>
      <c r="J33" s="448"/>
    </row>
    <row r="34" spans="2:10" ht="16.5" customHeight="1">
      <c r="B34" s="446"/>
      <c r="C34" s="447"/>
      <c r="D34" s="447"/>
      <c r="E34" s="447"/>
      <c r="F34" s="447"/>
      <c r="G34" s="447"/>
      <c r="H34" s="447"/>
      <c r="I34" s="447"/>
      <c r="J34" s="448"/>
    </row>
    <row r="35" spans="2:10" ht="16.5" customHeight="1">
      <c r="B35" s="449"/>
      <c r="C35" s="450"/>
      <c r="D35" s="450"/>
      <c r="E35" s="450"/>
      <c r="F35" s="450"/>
      <c r="G35" s="450"/>
      <c r="H35" s="450"/>
      <c r="I35" s="450"/>
      <c r="J35" s="451"/>
    </row>
    <row r="36" spans="2:10" ht="14.25" customHeight="1">
      <c r="B36" s="31"/>
      <c r="C36" s="31"/>
      <c r="D36" s="31"/>
      <c r="E36" s="31"/>
      <c r="F36" s="31"/>
      <c r="G36" s="31"/>
      <c r="H36" s="31"/>
      <c r="I36" s="31"/>
      <c r="J36" s="31"/>
    </row>
    <row r="37" spans="2:10" ht="15">
      <c r="B37" s="48" t="s">
        <v>162</v>
      </c>
      <c r="C37" s="65"/>
      <c r="D37" s="65"/>
      <c r="E37" s="65"/>
      <c r="F37" s="65"/>
      <c r="G37" s="65"/>
      <c r="H37" s="65"/>
      <c r="I37" s="65"/>
      <c r="J37" s="66"/>
    </row>
    <row r="38" spans="2:10" ht="16.5" customHeight="1">
      <c r="B38" s="446"/>
      <c r="C38" s="447"/>
      <c r="D38" s="447"/>
      <c r="E38" s="447"/>
      <c r="F38" s="447"/>
      <c r="G38" s="447"/>
      <c r="H38" s="447"/>
      <c r="I38" s="447"/>
      <c r="J38" s="448"/>
    </row>
    <row r="39" spans="2:10" ht="16.5" customHeight="1">
      <c r="B39" s="446"/>
      <c r="C39" s="447"/>
      <c r="D39" s="447"/>
      <c r="E39" s="447"/>
      <c r="F39" s="447"/>
      <c r="G39" s="447"/>
      <c r="H39" s="447"/>
      <c r="I39" s="447"/>
      <c r="J39" s="448"/>
    </row>
    <row r="40" spans="2:10" ht="16.5" customHeight="1">
      <c r="B40" s="446"/>
      <c r="C40" s="447"/>
      <c r="D40" s="447"/>
      <c r="E40" s="447"/>
      <c r="F40" s="447"/>
      <c r="G40" s="447"/>
      <c r="H40" s="447"/>
      <c r="I40" s="447"/>
      <c r="J40" s="448"/>
    </row>
    <row r="41" spans="2:10" ht="16.5" customHeight="1">
      <c r="B41" s="446"/>
      <c r="C41" s="447"/>
      <c r="D41" s="447"/>
      <c r="E41" s="447"/>
      <c r="F41" s="447"/>
      <c r="G41" s="447"/>
      <c r="H41" s="447"/>
      <c r="I41" s="447"/>
      <c r="J41" s="448"/>
    </row>
    <row r="42" spans="2:10" ht="16.5" customHeight="1">
      <c r="B42" s="446"/>
      <c r="C42" s="447"/>
      <c r="D42" s="447"/>
      <c r="E42" s="447"/>
      <c r="F42" s="447"/>
      <c r="G42" s="447"/>
      <c r="H42" s="447"/>
      <c r="I42" s="447"/>
      <c r="J42" s="448"/>
    </row>
    <row r="43" spans="2:10" ht="16.5" customHeight="1">
      <c r="B43" s="446"/>
      <c r="C43" s="447"/>
      <c r="D43" s="447"/>
      <c r="E43" s="447"/>
      <c r="F43" s="447"/>
      <c r="G43" s="447"/>
      <c r="H43" s="447"/>
      <c r="I43" s="447"/>
      <c r="J43" s="448"/>
    </row>
    <row r="44" spans="2:10" ht="16.5" customHeight="1">
      <c r="B44" s="446"/>
      <c r="C44" s="447"/>
      <c r="D44" s="447"/>
      <c r="E44" s="447"/>
      <c r="F44" s="447"/>
      <c r="G44" s="447"/>
      <c r="H44" s="447"/>
      <c r="I44" s="447"/>
      <c r="J44" s="448"/>
    </row>
    <row r="45" spans="2:10" ht="16.5" customHeight="1">
      <c r="B45" s="446"/>
      <c r="C45" s="447"/>
      <c r="D45" s="447"/>
      <c r="E45" s="447"/>
      <c r="F45" s="447"/>
      <c r="G45" s="447"/>
      <c r="H45" s="447"/>
      <c r="I45" s="447"/>
      <c r="J45" s="448"/>
    </row>
    <row r="46" spans="2:10" ht="16.5" customHeight="1">
      <c r="B46" s="446"/>
      <c r="C46" s="447"/>
      <c r="D46" s="447"/>
      <c r="E46" s="447"/>
      <c r="F46" s="447"/>
      <c r="G46" s="447"/>
      <c r="H46" s="447"/>
      <c r="I46" s="447"/>
      <c r="J46" s="448"/>
    </row>
    <row r="47" spans="2:10" ht="16.5" customHeight="1">
      <c r="B47" s="446"/>
      <c r="C47" s="447"/>
      <c r="D47" s="447"/>
      <c r="E47" s="447"/>
      <c r="F47" s="447"/>
      <c r="G47" s="447"/>
      <c r="H47" s="447"/>
      <c r="I47" s="447"/>
      <c r="J47" s="448"/>
    </row>
    <row r="48" spans="2:10" ht="16.5" customHeight="1">
      <c r="B48" s="446"/>
      <c r="C48" s="447"/>
      <c r="D48" s="447"/>
      <c r="E48" s="447"/>
      <c r="F48" s="447"/>
      <c r="G48" s="447"/>
      <c r="H48" s="447"/>
      <c r="I48" s="447"/>
      <c r="J48" s="448"/>
    </row>
    <row r="49" spans="2:10" ht="16.5" customHeight="1">
      <c r="B49" s="446"/>
      <c r="C49" s="447"/>
      <c r="D49" s="447"/>
      <c r="E49" s="447"/>
      <c r="F49" s="447"/>
      <c r="G49" s="447"/>
      <c r="H49" s="447"/>
      <c r="I49" s="447"/>
      <c r="J49" s="448"/>
    </row>
    <row r="50" spans="2:10" ht="16.5" customHeight="1">
      <c r="B50" s="446"/>
      <c r="C50" s="447"/>
      <c r="D50" s="447"/>
      <c r="E50" s="447"/>
      <c r="F50" s="447"/>
      <c r="G50" s="447"/>
      <c r="H50" s="447"/>
      <c r="I50" s="447"/>
      <c r="J50" s="448"/>
    </row>
    <row r="51" spans="2:10" ht="16.5" customHeight="1">
      <c r="B51" s="446"/>
      <c r="C51" s="447"/>
      <c r="D51" s="447"/>
      <c r="E51" s="447"/>
      <c r="F51" s="447"/>
      <c r="G51" s="447"/>
      <c r="H51" s="447"/>
      <c r="I51" s="447"/>
      <c r="J51" s="448"/>
    </row>
    <row r="52" spans="2:10" ht="16.5" customHeight="1">
      <c r="B52" s="449"/>
      <c r="C52" s="450"/>
      <c r="D52" s="450"/>
      <c r="E52" s="450"/>
      <c r="F52" s="450"/>
      <c r="G52" s="450"/>
      <c r="H52" s="450"/>
      <c r="I52" s="450"/>
      <c r="J52" s="451"/>
    </row>
    <row r="53" spans="2:10" ht="8.25" customHeight="1">
      <c r="B53" s="31"/>
      <c r="C53" s="31"/>
      <c r="D53" s="31"/>
      <c r="E53" s="31"/>
      <c r="F53" s="31"/>
      <c r="G53" s="31"/>
      <c r="H53" s="31"/>
      <c r="I53" s="31"/>
      <c r="J53" s="31"/>
    </row>
    <row r="54" spans="2:10" ht="24" customHeight="1">
      <c r="B54" s="68" t="s">
        <v>163</v>
      </c>
      <c r="C54" s="69"/>
      <c r="D54" s="69"/>
      <c r="E54" s="69"/>
      <c r="F54" s="69"/>
      <c r="G54" s="69"/>
      <c r="H54" s="477" t="s">
        <v>115</v>
      </c>
      <c r="I54" s="478"/>
      <c r="J54" s="479"/>
    </row>
    <row r="55" spans="2:10" ht="15" customHeight="1">
      <c r="B55" s="70"/>
      <c r="C55" s="56"/>
      <c r="D55" s="56"/>
      <c r="E55" s="56"/>
      <c r="F55" s="56"/>
      <c r="G55" s="56"/>
      <c r="H55" s="473"/>
      <c r="I55" s="474"/>
      <c r="J55" s="475"/>
    </row>
    <row r="56" spans="2:10" ht="15" customHeight="1">
      <c r="B56" s="61" t="s">
        <v>212</v>
      </c>
      <c r="C56" s="56"/>
      <c r="D56" s="56"/>
      <c r="E56" s="56"/>
      <c r="F56" s="56"/>
      <c r="G56" s="56"/>
      <c r="H56" s="432"/>
      <c r="I56" s="433"/>
      <c r="J56" s="434"/>
    </row>
    <row r="57" spans="2:10" ht="15" customHeight="1">
      <c r="B57" s="71"/>
      <c r="C57" s="56"/>
      <c r="D57" s="56"/>
      <c r="E57" s="56"/>
      <c r="F57" s="56"/>
      <c r="G57" s="56"/>
      <c r="H57" s="432"/>
      <c r="I57" s="433"/>
      <c r="J57" s="434"/>
    </row>
    <row r="58" spans="2:10" ht="15" customHeight="1">
      <c r="B58" s="72"/>
      <c r="C58" s="73"/>
      <c r="D58" s="73"/>
      <c r="E58" s="73"/>
      <c r="F58" s="73"/>
      <c r="G58" s="74"/>
      <c r="H58" s="443"/>
      <c r="I58" s="444"/>
      <c r="J58" s="445"/>
    </row>
    <row r="59" spans="2:10" ht="15" customHeight="1">
      <c r="B59" s="346"/>
      <c r="C59" s="347"/>
      <c r="D59" s="347"/>
      <c r="E59" s="347"/>
      <c r="F59" s="347"/>
      <c r="G59" s="347"/>
      <c r="H59" s="429"/>
      <c r="I59" s="430"/>
      <c r="J59" s="431"/>
    </row>
    <row r="60" spans="2:10" ht="15" customHeight="1">
      <c r="B60" s="348" t="s">
        <v>213</v>
      </c>
      <c r="C60" s="347"/>
      <c r="D60" s="347"/>
      <c r="E60" s="347"/>
      <c r="F60" s="347"/>
      <c r="G60" s="347"/>
      <c r="H60" s="432"/>
      <c r="I60" s="433"/>
      <c r="J60" s="434"/>
    </row>
    <row r="61" spans="2:10" ht="15" customHeight="1">
      <c r="B61" s="349"/>
      <c r="C61" s="347"/>
      <c r="D61" s="347"/>
      <c r="E61" s="347"/>
      <c r="F61" s="347"/>
      <c r="G61" s="347"/>
      <c r="H61" s="432"/>
      <c r="I61" s="433"/>
      <c r="J61" s="434"/>
    </row>
    <row r="62" spans="2:10" ht="15" customHeight="1">
      <c r="B62" s="350"/>
      <c r="C62" s="351"/>
      <c r="D62" s="351"/>
      <c r="E62" s="351"/>
      <c r="F62" s="351"/>
      <c r="G62" s="352"/>
      <c r="H62" s="443"/>
      <c r="I62" s="444"/>
      <c r="J62" s="445"/>
    </row>
    <row r="63" spans="2:10" ht="15" customHeight="1">
      <c r="B63" s="70"/>
      <c r="C63" s="56"/>
      <c r="D63" s="56"/>
      <c r="E63" s="56"/>
      <c r="F63" s="56"/>
      <c r="G63" s="56"/>
      <c r="H63" s="429"/>
      <c r="I63" s="430"/>
      <c r="J63" s="431"/>
    </row>
    <row r="64" spans="2:10" ht="15" customHeight="1">
      <c r="B64" s="61" t="s">
        <v>134</v>
      </c>
      <c r="C64" s="56"/>
      <c r="D64" s="56"/>
      <c r="E64" s="56"/>
      <c r="F64" s="56"/>
      <c r="G64" s="56"/>
      <c r="H64" s="432"/>
      <c r="I64" s="433"/>
      <c r="J64" s="434"/>
    </row>
    <row r="65" spans="2:10" ht="15" customHeight="1">
      <c r="B65" s="71"/>
      <c r="C65" s="56"/>
      <c r="D65" s="56"/>
      <c r="E65" s="56"/>
      <c r="F65" s="56"/>
      <c r="G65" s="56"/>
      <c r="H65" s="432"/>
      <c r="I65" s="433"/>
      <c r="J65" s="434"/>
    </row>
    <row r="66" spans="2:10" ht="15" customHeight="1">
      <c r="B66" s="72"/>
      <c r="C66" s="73"/>
      <c r="D66" s="73"/>
      <c r="E66" s="73"/>
      <c r="F66" s="73"/>
      <c r="G66" s="74"/>
      <c r="H66" s="443"/>
      <c r="I66" s="444"/>
      <c r="J66" s="445"/>
    </row>
    <row r="67" spans="2:10" ht="15" customHeight="1">
      <c r="B67" s="76"/>
      <c r="C67" s="56"/>
      <c r="D67" s="56"/>
      <c r="E67" s="56"/>
      <c r="F67" s="56"/>
      <c r="G67" s="77"/>
      <c r="H67" s="429"/>
      <c r="I67" s="430"/>
      <c r="J67" s="431"/>
    </row>
    <row r="68" spans="2:10" ht="15" customHeight="1">
      <c r="B68" s="61" t="s">
        <v>116</v>
      </c>
      <c r="C68" s="56"/>
      <c r="D68" s="56"/>
      <c r="E68" s="56"/>
      <c r="F68" s="56"/>
      <c r="G68" s="60"/>
      <c r="H68" s="432"/>
      <c r="I68" s="433"/>
      <c r="J68" s="434"/>
    </row>
    <row r="69" spans="2:10" ht="15" customHeight="1">
      <c r="B69" s="61"/>
      <c r="C69" s="56"/>
      <c r="D69" s="56"/>
      <c r="E69" s="56"/>
      <c r="F69" s="56"/>
      <c r="G69" s="56"/>
      <c r="H69" s="432"/>
      <c r="I69" s="433"/>
      <c r="J69" s="434"/>
    </row>
    <row r="70" spans="2:10" ht="15" customHeight="1">
      <c r="B70" s="78"/>
      <c r="C70" s="73"/>
      <c r="D70" s="73"/>
      <c r="E70" s="73"/>
      <c r="F70" s="73"/>
      <c r="G70" s="73"/>
      <c r="H70" s="443"/>
      <c r="I70" s="444"/>
      <c r="J70" s="445"/>
    </row>
    <row r="71" spans="2:10" ht="15" customHeight="1">
      <c r="B71" s="71"/>
      <c r="C71" s="56"/>
      <c r="D71" s="56"/>
      <c r="E71" s="56"/>
      <c r="F71" s="56"/>
      <c r="G71" s="56"/>
      <c r="H71" s="429"/>
      <c r="I71" s="430"/>
      <c r="J71" s="431"/>
    </row>
    <row r="72" spans="2:10" ht="15" customHeight="1">
      <c r="B72" s="61" t="s">
        <v>133</v>
      </c>
      <c r="C72" s="56"/>
      <c r="D72" s="56"/>
      <c r="E72" s="56"/>
      <c r="F72" s="56"/>
      <c r="G72" s="56"/>
      <c r="H72" s="432"/>
      <c r="I72" s="433"/>
      <c r="J72" s="434"/>
    </row>
    <row r="73" spans="2:10" ht="15" customHeight="1">
      <c r="B73" s="79"/>
      <c r="C73" s="80"/>
      <c r="D73" s="80"/>
      <c r="E73" s="80"/>
      <c r="F73" s="80"/>
      <c r="G73" s="80"/>
      <c r="H73" s="432"/>
      <c r="I73" s="433"/>
      <c r="J73" s="434"/>
    </row>
    <row r="74" spans="2:10" ht="15" customHeight="1">
      <c r="B74" s="78"/>
      <c r="C74" s="73"/>
      <c r="D74" s="73"/>
      <c r="E74" s="73"/>
      <c r="F74" s="73"/>
      <c r="G74" s="73"/>
      <c r="H74" s="443"/>
      <c r="I74" s="444"/>
      <c r="J74" s="445"/>
    </row>
    <row r="75" spans="2:10" ht="15" customHeight="1">
      <c r="B75" s="82"/>
      <c r="C75" s="83"/>
      <c r="D75" s="83"/>
      <c r="E75" s="83"/>
      <c r="F75" s="83"/>
      <c r="G75" s="83"/>
      <c r="H75" s="454"/>
      <c r="I75" s="455"/>
      <c r="J75" s="456"/>
    </row>
    <row r="76" spans="2:10" ht="15" customHeight="1">
      <c r="B76" s="81"/>
      <c r="C76" s="80"/>
      <c r="D76" s="80"/>
      <c r="E76" s="80"/>
      <c r="F76" s="80"/>
      <c r="G76" s="80"/>
      <c r="H76" s="457"/>
      <c r="I76" s="458"/>
      <c r="J76" s="459"/>
    </row>
    <row r="77" spans="2:10" ht="15" customHeight="1">
      <c r="B77" s="61" t="s">
        <v>135</v>
      </c>
      <c r="C77" s="80"/>
      <c r="D77" s="80"/>
      <c r="E77" s="80"/>
      <c r="F77" s="80"/>
      <c r="G77" s="80"/>
      <c r="H77" s="457"/>
      <c r="I77" s="458"/>
      <c r="J77" s="459"/>
    </row>
    <row r="78" spans="2:10" ht="15" customHeight="1">
      <c r="B78" s="81"/>
      <c r="C78" s="80"/>
      <c r="D78" s="80"/>
      <c r="E78" s="80"/>
      <c r="F78" s="80"/>
      <c r="G78" s="80"/>
      <c r="H78" s="457"/>
      <c r="I78" s="458"/>
      <c r="J78" s="459"/>
    </row>
    <row r="79" spans="2:10" ht="15" customHeight="1">
      <c r="B79" s="84"/>
      <c r="C79" s="85"/>
      <c r="D79" s="85"/>
      <c r="E79" s="85"/>
      <c r="F79" s="85"/>
      <c r="G79" s="85"/>
      <c r="H79" s="460"/>
      <c r="I79" s="461"/>
      <c r="J79" s="462"/>
    </row>
    <row r="80" spans="2:10" ht="15" customHeight="1">
      <c r="B80" s="81"/>
      <c r="C80" s="80"/>
      <c r="D80" s="80"/>
      <c r="E80" s="80"/>
      <c r="F80" s="80"/>
      <c r="G80" s="80"/>
      <c r="H80" s="463"/>
      <c r="I80" s="464"/>
      <c r="J80" s="465"/>
    </row>
    <row r="81" spans="2:10" ht="15" customHeight="1">
      <c r="B81" s="61" t="s">
        <v>136</v>
      </c>
      <c r="C81" s="80"/>
      <c r="D81" s="80"/>
      <c r="E81" s="80"/>
      <c r="F81" s="80"/>
      <c r="G81" s="80"/>
      <c r="H81" s="466"/>
      <c r="I81" s="467"/>
      <c r="J81" s="468"/>
    </row>
    <row r="82" spans="2:10" ht="15" customHeight="1">
      <c r="B82" s="61"/>
      <c r="C82" s="80"/>
      <c r="D82" s="80"/>
      <c r="E82" s="80"/>
      <c r="F82" s="80"/>
      <c r="G82" s="80"/>
      <c r="H82" s="466"/>
      <c r="I82" s="467"/>
      <c r="J82" s="468"/>
    </row>
    <row r="83" spans="2:10" ht="15" customHeight="1">
      <c r="B83" s="84"/>
      <c r="C83" s="85"/>
      <c r="D83" s="85"/>
      <c r="E83" s="85"/>
      <c r="F83" s="85"/>
      <c r="G83" s="85"/>
      <c r="H83" s="469"/>
      <c r="I83" s="470"/>
      <c r="J83" s="471"/>
    </row>
    <row r="84" spans="2:10" ht="15" customHeight="1">
      <c r="B84" s="81"/>
      <c r="C84" s="80"/>
      <c r="D84" s="80"/>
      <c r="E84" s="80"/>
      <c r="F84" s="80"/>
      <c r="G84" s="80"/>
      <c r="H84" s="463"/>
      <c r="I84" s="464"/>
      <c r="J84" s="465"/>
    </row>
    <row r="85" spans="2:10" ht="15" customHeight="1">
      <c r="B85" s="61" t="s">
        <v>132</v>
      </c>
      <c r="C85" s="80"/>
      <c r="D85" s="80"/>
      <c r="E85" s="80"/>
      <c r="F85" s="80"/>
      <c r="G85" s="80"/>
      <c r="H85" s="466"/>
      <c r="I85" s="467"/>
      <c r="J85" s="468"/>
    </row>
    <row r="86" spans="2:10" ht="15" customHeight="1">
      <c r="B86" s="67"/>
      <c r="C86" s="56"/>
      <c r="D86" s="56"/>
      <c r="E86" s="56"/>
      <c r="F86" s="56"/>
      <c r="G86" s="56"/>
      <c r="H86" s="466"/>
      <c r="I86" s="467"/>
      <c r="J86" s="468"/>
    </row>
    <row r="87" spans="2:10" ht="15" customHeight="1">
      <c r="B87" s="75"/>
      <c r="C87" s="73"/>
      <c r="D87" s="73"/>
      <c r="E87" s="73"/>
      <c r="F87" s="73"/>
      <c r="G87" s="73"/>
      <c r="H87" s="469"/>
      <c r="I87" s="470"/>
      <c r="J87" s="471"/>
    </row>
    <row r="88" spans="2:10" ht="15" customHeight="1">
      <c r="B88" s="67"/>
      <c r="C88" s="56"/>
      <c r="D88" s="56"/>
      <c r="E88" s="56"/>
      <c r="F88" s="56"/>
      <c r="G88" s="56"/>
      <c r="H88" s="429"/>
      <c r="I88" s="430"/>
      <c r="J88" s="431"/>
    </row>
    <row r="89" spans="2:10" ht="15" customHeight="1">
      <c r="B89" s="61" t="s">
        <v>137</v>
      </c>
      <c r="C89" s="56"/>
      <c r="D89" s="56"/>
      <c r="E89" s="56"/>
      <c r="F89" s="56"/>
      <c r="G89" s="56"/>
      <c r="H89" s="432"/>
      <c r="I89" s="433"/>
      <c r="J89" s="434"/>
    </row>
    <row r="90" spans="2:10" ht="15" customHeight="1">
      <c r="B90" s="67"/>
      <c r="C90" s="56"/>
      <c r="D90" s="56"/>
      <c r="E90" s="56"/>
      <c r="F90" s="56"/>
      <c r="G90" s="56"/>
      <c r="H90" s="432"/>
      <c r="I90" s="433"/>
      <c r="J90" s="434"/>
    </row>
    <row r="91" spans="2:10" ht="15" customHeight="1">
      <c r="B91" s="75"/>
      <c r="C91" s="73"/>
      <c r="D91" s="73"/>
      <c r="E91" s="73"/>
      <c r="F91" s="73"/>
      <c r="G91" s="73"/>
      <c r="H91" s="443"/>
      <c r="I91" s="444"/>
      <c r="J91" s="445"/>
    </row>
    <row r="92" spans="2:10" ht="15" customHeight="1">
      <c r="B92" s="67"/>
      <c r="C92" s="56"/>
      <c r="D92" s="56"/>
      <c r="E92" s="56"/>
      <c r="F92" s="56"/>
      <c r="G92" s="56"/>
      <c r="H92" s="429"/>
      <c r="I92" s="430"/>
      <c r="J92" s="431"/>
    </row>
    <row r="93" spans="2:10" ht="15" customHeight="1">
      <c r="B93" s="61" t="s">
        <v>214</v>
      </c>
      <c r="C93" s="56"/>
      <c r="D93" s="56"/>
      <c r="E93" s="56"/>
      <c r="F93" s="56"/>
      <c r="G93" s="56"/>
      <c r="H93" s="432"/>
      <c r="I93" s="433"/>
      <c r="J93" s="434"/>
    </row>
    <row r="94" spans="2:10" ht="15" customHeight="1">
      <c r="B94" s="67"/>
      <c r="C94" s="56"/>
      <c r="D94" s="56"/>
      <c r="E94" s="56"/>
      <c r="F94" s="56"/>
      <c r="G94" s="56"/>
      <c r="H94" s="432"/>
      <c r="I94" s="433"/>
      <c r="J94" s="434"/>
    </row>
    <row r="95" spans="2:10" ht="15" customHeight="1">
      <c r="B95" s="67"/>
      <c r="C95" s="56"/>
      <c r="D95" s="56"/>
      <c r="E95" s="56"/>
      <c r="F95" s="56"/>
      <c r="G95" s="56"/>
      <c r="H95" s="432"/>
      <c r="I95" s="433"/>
      <c r="J95" s="434"/>
    </row>
    <row r="96" spans="2:10" ht="15" customHeight="1">
      <c r="B96" s="86"/>
      <c r="C96" s="87"/>
      <c r="D96" s="87"/>
      <c r="E96" s="87"/>
      <c r="F96" s="87"/>
      <c r="G96" s="87"/>
      <c r="H96" s="435"/>
      <c r="I96" s="436"/>
      <c r="J96" s="437"/>
    </row>
    <row r="97" spans="2:10" ht="11.25" customHeight="1">
      <c r="B97" s="28"/>
      <c r="C97" s="28"/>
      <c r="D97" s="28"/>
      <c r="E97" s="28"/>
      <c r="F97" s="28"/>
      <c r="G97" s="28"/>
      <c r="H97" s="28"/>
      <c r="I97" s="28"/>
      <c r="J97" s="28"/>
    </row>
    <row r="98" spans="2:10" ht="15">
      <c r="B98" s="48" t="s">
        <v>168</v>
      </c>
      <c r="C98" s="65"/>
      <c r="D98" s="65"/>
      <c r="E98" s="65"/>
      <c r="F98" s="65"/>
      <c r="G98" s="65"/>
      <c r="H98" s="65"/>
      <c r="I98" s="65"/>
      <c r="J98" s="66"/>
    </row>
    <row r="99" spans="2:10" ht="16.5" customHeight="1">
      <c r="B99" s="446"/>
      <c r="C99" s="447"/>
      <c r="D99" s="447"/>
      <c r="E99" s="447"/>
      <c r="F99" s="447"/>
      <c r="G99" s="447"/>
      <c r="H99" s="447"/>
      <c r="I99" s="447"/>
      <c r="J99" s="448"/>
    </row>
    <row r="100" spans="2:10" ht="16.5" customHeight="1">
      <c r="B100" s="446"/>
      <c r="C100" s="447"/>
      <c r="D100" s="447"/>
      <c r="E100" s="447"/>
      <c r="F100" s="447"/>
      <c r="G100" s="447"/>
      <c r="H100" s="447"/>
      <c r="I100" s="447"/>
      <c r="J100" s="448"/>
    </row>
    <row r="101" spans="2:10" ht="16.5" customHeight="1">
      <c r="B101" s="446"/>
      <c r="C101" s="447"/>
      <c r="D101" s="447"/>
      <c r="E101" s="447"/>
      <c r="F101" s="447"/>
      <c r="G101" s="447"/>
      <c r="H101" s="447"/>
      <c r="I101" s="447"/>
      <c r="J101" s="448"/>
    </row>
    <row r="102" spans="2:10" ht="16.5" customHeight="1">
      <c r="B102" s="446"/>
      <c r="C102" s="447"/>
      <c r="D102" s="447"/>
      <c r="E102" s="447"/>
      <c r="F102" s="447"/>
      <c r="G102" s="447"/>
      <c r="H102" s="447"/>
      <c r="I102" s="447"/>
      <c r="J102" s="448"/>
    </row>
    <row r="103" spans="2:10" ht="16.5" customHeight="1">
      <c r="B103" s="446"/>
      <c r="C103" s="447"/>
      <c r="D103" s="447"/>
      <c r="E103" s="447"/>
      <c r="F103" s="447"/>
      <c r="G103" s="447"/>
      <c r="H103" s="447"/>
      <c r="I103" s="447"/>
      <c r="J103" s="448"/>
    </row>
    <row r="104" spans="2:10" ht="16.5" customHeight="1">
      <c r="B104" s="446"/>
      <c r="C104" s="447"/>
      <c r="D104" s="447"/>
      <c r="E104" s="447"/>
      <c r="F104" s="447"/>
      <c r="G104" s="447"/>
      <c r="H104" s="447"/>
      <c r="I104" s="447"/>
      <c r="J104" s="448"/>
    </row>
    <row r="105" spans="2:10" ht="16.5" customHeight="1">
      <c r="B105" s="446"/>
      <c r="C105" s="447"/>
      <c r="D105" s="447"/>
      <c r="E105" s="447"/>
      <c r="F105" s="447"/>
      <c r="G105" s="447"/>
      <c r="H105" s="447"/>
      <c r="I105" s="447"/>
      <c r="J105" s="448"/>
    </row>
    <row r="106" spans="2:10" ht="16.5" customHeight="1">
      <c r="B106" s="446"/>
      <c r="C106" s="447"/>
      <c r="D106" s="447"/>
      <c r="E106" s="447"/>
      <c r="F106" s="447"/>
      <c r="G106" s="447"/>
      <c r="H106" s="447"/>
      <c r="I106" s="447"/>
      <c r="J106" s="448"/>
    </row>
    <row r="107" spans="2:10" ht="16.5" customHeight="1">
      <c r="B107" s="446"/>
      <c r="C107" s="447"/>
      <c r="D107" s="447"/>
      <c r="E107" s="447"/>
      <c r="F107" s="447"/>
      <c r="G107" s="447"/>
      <c r="H107" s="447"/>
      <c r="I107" s="447"/>
      <c r="J107" s="448"/>
    </row>
    <row r="108" spans="2:10" ht="16.5" customHeight="1">
      <c r="B108" s="449"/>
      <c r="C108" s="450"/>
      <c r="D108" s="450"/>
      <c r="E108" s="450"/>
      <c r="F108" s="450"/>
      <c r="G108" s="450"/>
      <c r="H108" s="450"/>
      <c r="I108" s="450"/>
      <c r="J108" s="451"/>
    </row>
    <row r="109" spans="2:10" ht="10.5" customHeight="1">
      <c r="B109" s="28"/>
      <c r="C109" s="29"/>
      <c r="D109" s="28"/>
      <c r="E109" s="28"/>
      <c r="F109" s="28"/>
      <c r="G109" s="28"/>
      <c r="H109" s="28"/>
      <c r="I109" s="30"/>
      <c r="J109" s="28"/>
    </row>
    <row r="110" spans="2:10" ht="15">
      <c r="B110" s="335" t="s">
        <v>215</v>
      </c>
      <c r="C110" s="336"/>
      <c r="D110" s="336"/>
      <c r="E110" s="336"/>
      <c r="F110" s="336"/>
      <c r="G110" s="336"/>
      <c r="H110" s="336"/>
      <c r="I110" s="336"/>
      <c r="J110" s="337"/>
    </row>
    <row r="111" spans="2:10" ht="10.5" customHeight="1">
      <c r="B111" s="89"/>
      <c r="C111" s="53"/>
      <c r="D111" s="53"/>
      <c r="E111" s="53"/>
      <c r="F111" s="53"/>
      <c r="G111" s="53"/>
      <c r="H111" s="53"/>
      <c r="I111" s="53"/>
      <c r="J111" s="54"/>
    </row>
    <row r="112" spans="2:10" ht="15" customHeight="1">
      <c r="B112" s="61" t="s">
        <v>118</v>
      </c>
      <c r="C112" s="56"/>
      <c r="D112" s="56"/>
      <c r="E112" s="56"/>
      <c r="F112" s="56"/>
      <c r="G112" s="56"/>
      <c r="H112" s="56"/>
      <c r="I112" s="56"/>
      <c r="J112" s="58"/>
    </row>
    <row r="113" spans="2:10" ht="12" customHeight="1">
      <c r="B113" s="61"/>
      <c r="C113" s="56"/>
      <c r="D113" s="56"/>
      <c r="E113" s="56"/>
      <c r="F113" s="56"/>
      <c r="G113" s="56"/>
      <c r="H113" s="56"/>
      <c r="I113" s="56"/>
      <c r="J113" s="58"/>
    </row>
    <row r="114" spans="2:10" ht="15" customHeight="1">
      <c r="B114" s="61" t="s">
        <v>121</v>
      </c>
      <c r="C114" s="56"/>
      <c r="D114" s="56"/>
      <c r="E114" s="427"/>
      <c r="F114" s="427"/>
      <c r="G114" s="427"/>
      <c r="H114" s="427"/>
      <c r="I114" s="427"/>
      <c r="J114" s="428"/>
    </row>
    <row r="115" spans="2:10" ht="16.5">
      <c r="B115" s="61" t="s">
        <v>167</v>
      </c>
      <c r="C115" s="56"/>
      <c r="D115" s="56"/>
      <c r="E115" s="56"/>
      <c r="F115" s="56"/>
      <c r="G115" s="56"/>
      <c r="H115" s="56"/>
      <c r="I115" s="56"/>
      <c r="J115" s="58"/>
    </row>
    <row r="116" spans="2:10" ht="13.5">
      <c r="B116" s="86"/>
      <c r="C116" s="87"/>
      <c r="D116" s="87"/>
      <c r="E116" s="87"/>
      <c r="F116" s="87"/>
      <c r="G116" s="87"/>
      <c r="H116" s="87"/>
      <c r="I116" s="87"/>
      <c r="J116" s="88"/>
    </row>
    <row r="117" spans="2:10" ht="10.5" customHeight="1"/>
    <row r="118" spans="2:10" ht="15">
      <c r="B118" s="49" t="s">
        <v>164</v>
      </c>
      <c r="C118" s="50"/>
      <c r="D118" s="50"/>
      <c r="E118" s="50"/>
      <c r="F118" s="50"/>
      <c r="G118" s="50"/>
      <c r="H118" s="50"/>
      <c r="I118" s="50"/>
      <c r="J118" s="51"/>
    </row>
    <row r="119" spans="2:10" ht="10.5" customHeight="1">
      <c r="B119" s="90"/>
      <c r="C119" s="53"/>
      <c r="D119" s="53"/>
      <c r="E119" s="53"/>
      <c r="F119" s="53"/>
      <c r="G119" s="53"/>
      <c r="H119" s="53"/>
      <c r="I119" s="53"/>
      <c r="J119" s="54"/>
    </row>
    <row r="120" spans="2:10" ht="16.5">
      <c r="B120" s="472" t="s">
        <v>216</v>
      </c>
      <c r="C120" s="427"/>
      <c r="D120" s="427"/>
      <c r="E120" s="427"/>
      <c r="F120" s="427"/>
      <c r="G120" s="427"/>
      <c r="H120" s="427"/>
      <c r="I120" s="427"/>
      <c r="J120" s="428"/>
    </row>
    <row r="121" spans="2:10" ht="13.5">
      <c r="B121" s="67"/>
      <c r="C121" s="56"/>
      <c r="D121" s="56"/>
      <c r="E121" s="56"/>
      <c r="F121" s="56"/>
      <c r="G121" s="56"/>
      <c r="H121" s="56"/>
      <c r="I121" s="56"/>
      <c r="J121" s="58"/>
    </row>
    <row r="122" spans="2:10" ht="16.5">
      <c r="B122" s="61" t="s">
        <v>122</v>
      </c>
      <c r="C122" s="56"/>
      <c r="D122" s="427"/>
      <c r="E122" s="427"/>
      <c r="F122" s="427"/>
      <c r="G122" s="427"/>
      <c r="H122" s="427"/>
      <c r="I122" s="427"/>
      <c r="J122" s="428"/>
    </row>
    <row r="123" spans="2:10" ht="15">
      <c r="B123" s="91"/>
      <c r="C123" s="87"/>
      <c r="D123" s="87"/>
      <c r="E123" s="87"/>
      <c r="F123" s="87"/>
      <c r="G123" s="87"/>
      <c r="H123" s="87"/>
      <c r="I123" s="87"/>
      <c r="J123" s="88"/>
    </row>
    <row r="124" spans="2:10" ht="10.5" customHeight="1"/>
    <row r="125" spans="2:10" ht="15">
      <c r="B125" s="92" t="s">
        <v>165</v>
      </c>
      <c r="C125" s="93"/>
      <c r="D125" s="93"/>
      <c r="E125" s="93"/>
      <c r="F125" s="93"/>
      <c r="G125" s="93"/>
      <c r="H125" s="93"/>
      <c r="I125" s="93"/>
      <c r="J125" s="93"/>
    </row>
    <row r="126" spans="2:10" ht="10.5" customHeight="1"/>
    <row r="127" spans="2:10" s="2" customFormat="1" ht="71.25" customHeight="1">
      <c r="B127" s="440" t="s">
        <v>92</v>
      </c>
      <c r="C127" s="441"/>
      <c r="D127" s="442"/>
      <c r="E127" s="453" t="s">
        <v>93</v>
      </c>
      <c r="F127" s="453"/>
      <c r="G127" s="453"/>
      <c r="H127" s="241" t="s">
        <v>203</v>
      </c>
      <c r="I127" s="452" t="s">
        <v>204</v>
      </c>
      <c r="J127" s="452"/>
    </row>
    <row r="128" spans="2:10" s="2" customFormat="1" ht="13.5" customHeight="1">
      <c r="B128" s="404"/>
      <c r="C128" s="405"/>
      <c r="D128" s="406"/>
      <c r="E128" s="404"/>
      <c r="F128" s="405"/>
      <c r="G128" s="406"/>
      <c r="H128" s="413"/>
      <c r="I128" s="438"/>
      <c r="J128" s="439"/>
    </row>
    <row r="129" spans="2:10" s="2" customFormat="1" ht="13.5" customHeight="1">
      <c r="B129" s="407"/>
      <c r="C129" s="408"/>
      <c r="D129" s="409"/>
      <c r="E129" s="407"/>
      <c r="F129" s="408"/>
      <c r="G129" s="409"/>
      <c r="H129" s="396"/>
      <c r="I129" s="400"/>
      <c r="J129" s="401"/>
    </row>
    <row r="130" spans="2:10" s="2" customFormat="1" ht="13.5" customHeight="1">
      <c r="B130" s="410"/>
      <c r="C130" s="411"/>
      <c r="D130" s="412"/>
      <c r="E130" s="410"/>
      <c r="F130" s="411"/>
      <c r="G130" s="412"/>
      <c r="H130" s="397"/>
      <c r="I130" s="402"/>
      <c r="J130" s="403"/>
    </row>
    <row r="131" spans="2:10" s="2" customFormat="1" ht="13.5" customHeight="1">
      <c r="B131" s="421"/>
      <c r="C131" s="422"/>
      <c r="D131" s="423"/>
      <c r="E131" s="421"/>
      <c r="F131" s="422"/>
      <c r="G131" s="423"/>
      <c r="H131" s="395"/>
      <c r="I131" s="398"/>
      <c r="J131" s="399"/>
    </row>
    <row r="132" spans="2:10" s="2" customFormat="1" ht="13.5" customHeight="1">
      <c r="B132" s="407"/>
      <c r="C132" s="408"/>
      <c r="D132" s="409"/>
      <c r="E132" s="407"/>
      <c r="F132" s="408"/>
      <c r="G132" s="409"/>
      <c r="H132" s="396"/>
      <c r="I132" s="400"/>
      <c r="J132" s="401"/>
    </row>
    <row r="133" spans="2:10" s="2" customFormat="1" ht="13.5" customHeight="1">
      <c r="B133" s="410"/>
      <c r="C133" s="411"/>
      <c r="D133" s="412"/>
      <c r="E133" s="410"/>
      <c r="F133" s="411"/>
      <c r="G133" s="412"/>
      <c r="H133" s="397"/>
      <c r="I133" s="402"/>
      <c r="J133" s="403"/>
    </row>
    <row r="134" spans="2:10" s="2" customFormat="1" ht="13.5" customHeight="1">
      <c r="B134" s="421"/>
      <c r="C134" s="422"/>
      <c r="D134" s="423"/>
      <c r="E134" s="421"/>
      <c r="F134" s="422"/>
      <c r="G134" s="423"/>
      <c r="H134" s="395"/>
      <c r="I134" s="398"/>
      <c r="J134" s="399"/>
    </row>
    <row r="135" spans="2:10" s="2" customFormat="1" ht="13.5" customHeight="1">
      <c r="B135" s="407"/>
      <c r="C135" s="408"/>
      <c r="D135" s="409"/>
      <c r="E135" s="407"/>
      <c r="F135" s="408"/>
      <c r="G135" s="409"/>
      <c r="H135" s="396"/>
      <c r="I135" s="400"/>
      <c r="J135" s="401"/>
    </row>
    <row r="136" spans="2:10" s="2" customFormat="1" ht="13.5" customHeight="1">
      <c r="B136" s="410"/>
      <c r="C136" s="411"/>
      <c r="D136" s="412"/>
      <c r="E136" s="410"/>
      <c r="F136" s="411"/>
      <c r="G136" s="412"/>
      <c r="H136" s="397"/>
      <c r="I136" s="402"/>
      <c r="J136" s="403"/>
    </row>
    <row r="137" spans="2:10" s="2" customFormat="1" ht="13.5" customHeight="1">
      <c r="B137" s="421"/>
      <c r="C137" s="422"/>
      <c r="D137" s="423"/>
      <c r="E137" s="421"/>
      <c r="F137" s="422"/>
      <c r="G137" s="423"/>
      <c r="H137" s="395"/>
      <c r="I137" s="398"/>
      <c r="J137" s="399"/>
    </row>
    <row r="138" spans="2:10" s="2" customFormat="1" ht="13.5" customHeight="1">
      <c r="B138" s="407"/>
      <c r="C138" s="408"/>
      <c r="D138" s="409"/>
      <c r="E138" s="407"/>
      <c r="F138" s="408"/>
      <c r="G138" s="409"/>
      <c r="H138" s="396"/>
      <c r="I138" s="400"/>
      <c r="J138" s="401"/>
    </row>
    <row r="139" spans="2:10" s="2" customFormat="1" ht="13.5" customHeight="1">
      <c r="B139" s="410"/>
      <c r="C139" s="411"/>
      <c r="D139" s="412"/>
      <c r="E139" s="410"/>
      <c r="F139" s="411"/>
      <c r="G139" s="412"/>
      <c r="H139" s="397"/>
      <c r="I139" s="402"/>
      <c r="J139" s="403"/>
    </row>
    <row r="140" spans="2:10" s="2" customFormat="1" ht="13.5" customHeight="1">
      <c r="B140" s="421"/>
      <c r="C140" s="422"/>
      <c r="D140" s="423"/>
      <c r="E140" s="421"/>
      <c r="F140" s="422"/>
      <c r="G140" s="423"/>
      <c r="H140" s="395"/>
      <c r="I140" s="398"/>
      <c r="J140" s="399"/>
    </row>
    <row r="141" spans="2:10" s="2" customFormat="1" ht="13.5" customHeight="1">
      <c r="B141" s="407"/>
      <c r="C141" s="408"/>
      <c r="D141" s="409"/>
      <c r="E141" s="407"/>
      <c r="F141" s="408"/>
      <c r="G141" s="409"/>
      <c r="H141" s="396"/>
      <c r="I141" s="400"/>
      <c r="J141" s="401"/>
    </row>
    <row r="142" spans="2:10" s="2" customFormat="1" ht="13.5" customHeight="1">
      <c r="B142" s="424"/>
      <c r="C142" s="425"/>
      <c r="D142" s="426"/>
      <c r="E142" s="424"/>
      <c r="F142" s="425"/>
      <c r="G142" s="426"/>
      <c r="H142" s="418"/>
      <c r="I142" s="419"/>
      <c r="J142" s="420"/>
    </row>
    <row r="143" spans="2:10" s="2" customFormat="1" ht="9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s="2" customFormat="1" ht="9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s="2" customFormat="1" ht="16.5">
      <c r="B145" s="100" t="s">
        <v>145</v>
      </c>
      <c r="C145" s="101"/>
      <c r="D145" s="101"/>
      <c r="E145" s="101"/>
      <c r="F145" s="101"/>
      <c r="G145" s="416"/>
      <c r="H145" s="416"/>
      <c r="I145" s="416"/>
      <c r="J145" s="417"/>
    </row>
    <row r="146" spans="2:10" s="2" customFormat="1" ht="13.5">
      <c r="B146" s="44"/>
      <c r="C146" s="40"/>
      <c r="D146" s="40"/>
      <c r="E146" s="40"/>
      <c r="F146" s="40"/>
      <c r="G146" s="40"/>
      <c r="H146" s="40"/>
      <c r="I146" s="40"/>
      <c r="J146" s="42"/>
    </row>
    <row r="147" spans="2:10" s="2" customFormat="1" ht="16.5">
      <c r="B147" s="102" t="s">
        <v>146</v>
      </c>
      <c r="C147" s="103"/>
      <c r="D147" s="103"/>
      <c r="E147" s="103"/>
      <c r="F147" s="414"/>
      <c r="G147" s="414"/>
      <c r="H147" s="414"/>
      <c r="I147" s="414"/>
      <c r="J147" s="415"/>
    </row>
    <row r="148" spans="2:10" ht="13.5">
      <c r="B148" s="86"/>
      <c r="C148" s="87"/>
      <c r="D148" s="87"/>
      <c r="E148" s="87"/>
      <c r="F148" s="87"/>
      <c r="G148" s="87"/>
      <c r="H148" s="87"/>
      <c r="I148" s="87"/>
      <c r="J148" s="88"/>
    </row>
    <row r="150" spans="2:10" ht="14.25">
      <c r="B150" s="287" t="s">
        <v>201</v>
      </c>
      <c r="D150" s="28"/>
      <c r="E150" s="28"/>
      <c r="F150" s="33"/>
      <c r="G150" s="28"/>
    </row>
    <row r="151" spans="2:10" ht="28.5" customHeight="1">
      <c r="B151" s="394" t="s">
        <v>205</v>
      </c>
      <c r="C151" s="394"/>
      <c r="D151" s="394"/>
      <c r="E151" s="394"/>
      <c r="F151" s="394"/>
      <c r="G151" s="394"/>
      <c r="H151" s="394"/>
      <c r="I151" s="394"/>
      <c r="J151" s="394"/>
    </row>
  </sheetData>
  <sheetProtection selectLockedCells="1"/>
  <mergeCells count="50">
    <mergeCell ref="B1:J1"/>
    <mergeCell ref="H54:J54"/>
    <mergeCell ref="F8:J8"/>
    <mergeCell ref="B3:J4"/>
    <mergeCell ref="B14:F14"/>
    <mergeCell ref="F15:H15"/>
    <mergeCell ref="B18:J18"/>
    <mergeCell ref="H55:J58"/>
    <mergeCell ref="H59:J62"/>
    <mergeCell ref="B38:J52"/>
    <mergeCell ref="B33:J35"/>
    <mergeCell ref="B19:J30"/>
    <mergeCell ref="H63:J66"/>
    <mergeCell ref="B99:J108"/>
    <mergeCell ref="I127:J127"/>
    <mergeCell ref="E127:G127"/>
    <mergeCell ref="H67:J70"/>
    <mergeCell ref="H71:J74"/>
    <mergeCell ref="H75:J79"/>
    <mergeCell ref="H80:J83"/>
    <mergeCell ref="H84:J87"/>
    <mergeCell ref="H88:J91"/>
    <mergeCell ref="E114:J114"/>
    <mergeCell ref="B120:J120"/>
    <mergeCell ref="E140:G142"/>
    <mergeCell ref="D122:J122"/>
    <mergeCell ref="B128:D130"/>
    <mergeCell ref="H92:J96"/>
    <mergeCell ref="I128:J130"/>
    <mergeCell ref="B127:D127"/>
    <mergeCell ref="B131:D133"/>
    <mergeCell ref="E131:G133"/>
    <mergeCell ref="H131:H133"/>
    <mergeCell ref="I131:J133"/>
    <mergeCell ref="B151:J151"/>
    <mergeCell ref="H134:H136"/>
    <mergeCell ref="I134:J136"/>
    <mergeCell ref="E128:G130"/>
    <mergeCell ref="H128:H130"/>
    <mergeCell ref="F147:J147"/>
    <mergeCell ref="G145:J145"/>
    <mergeCell ref="H137:H139"/>
    <mergeCell ref="I137:J139"/>
    <mergeCell ref="H140:H142"/>
    <mergeCell ref="I140:J142"/>
    <mergeCell ref="B134:D136"/>
    <mergeCell ref="E134:G136"/>
    <mergeCell ref="B137:D139"/>
    <mergeCell ref="E137:G139"/>
    <mergeCell ref="B140:D142"/>
  </mergeCells>
  <printOptions horizontalCentered="1"/>
  <pageMargins left="0.39370078740157483" right="0.47244094488188981" top="0.59055118110236227" bottom="0.39370078740157483" header="0.51181102362204722" footer="0.51181102362204722"/>
  <pageSetup paperSize="9" scale="61" orientation="portrait" r:id="rId1"/>
  <headerFooter alignWithMargins="0"/>
  <rowBreaks count="1" manualBreakCount="1">
    <brk id="7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114300</xdr:rowOff>
                  </from>
                  <to>
                    <xdr:col>1</xdr:col>
                    <xdr:colOff>314325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142875</xdr:rowOff>
                  </from>
                  <to>
                    <xdr:col>1</xdr:col>
                    <xdr:colOff>304800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133350</xdr:rowOff>
                  </from>
                  <to>
                    <xdr:col>1</xdr:col>
                    <xdr:colOff>304800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133350</xdr:rowOff>
                  </from>
                  <to>
                    <xdr:col>1</xdr:col>
                    <xdr:colOff>314325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133350</xdr:rowOff>
                  </from>
                  <to>
                    <xdr:col>1</xdr:col>
                    <xdr:colOff>304800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133350</xdr:rowOff>
                  </from>
                  <to>
                    <xdr:col>1</xdr:col>
                    <xdr:colOff>314325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0" name="Check Box 21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114300</xdr:rowOff>
                  </from>
                  <to>
                    <xdr:col>3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1" name="Check Box 22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104775</xdr:rowOff>
                  </from>
                  <to>
                    <xdr:col>8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2" name="Check Box 23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57150</xdr:rowOff>
                  </from>
                  <to>
                    <xdr:col>7</xdr:col>
                    <xdr:colOff>466725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8</xdr:col>
                    <xdr:colOff>542925</xdr:colOff>
                    <xdr:row>13</xdr:row>
                    <xdr:rowOff>66675</xdr:rowOff>
                  </from>
                  <to>
                    <xdr:col>9</xdr:col>
                    <xdr:colOff>85725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4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152400</xdr:rowOff>
                  </from>
                  <to>
                    <xdr:col>1</xdr:col>
                    <xdr:colOff>314325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5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152400</xdr:rowOff>
                  </from>
                  <to>
                    <xdr:col>1</xdr:col>
                    <xdr:colOff>304800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6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133350</xdr:rowOff>
                  </from>
                  <to>
                    <xdr:col>1</xdr:col>
                    <xdr:colOff>304800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7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112</xdr:row>
                    <xdr:rowOff>95250</xdr:rowOff>
                  </from>
                  <to>
                    <xdr:col>1</xdr:col>
                    <xdr:colOff>333375</xdr:colOff>
                    <xdr:row>114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8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85725</xdr:rowOff>
                  </from>
                  <to>
                    <xdr:col>1</xdr:col>
                    <xdr:colOff>352425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9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104775</xdr:rowOff>
                  </from>
                  <to>
                    <xdr:col>1</xdr:col>
                    <xdr:colOff>304800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0" name="Check Box 35">
              <controlPr defaultSize="0" autoFill="0" autoLine="0" autoPict="0">
                <anchor moveWithCells="1">
                  <from>
                    <xdr:col>3</xdr:col>
                    <xdr:colOff>514350</xdr:colOff>
                    <xdr:row>4</xdr:row>
                    <xdr:rowOff>85725</xdr:rowOff>
                  </from>
                  <to>
                    <xdr:col>4</xdr:col>
                    <xdr:colOff>57150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1" name="Check Box 36">
              <controlPr defaultSize="0" autoFill="0" autoLine="0" autoPict="0">
                <anchor moveWithCells="1">
                  <from>
                    <xdr:col>3</xdr:col>
                    <xdr:colOff>523875</xdr:colOff>
                    <xdr:row>5</xdr:row>
                    <xdr:rowOff>228600</xdr:rowOff>
                  </from>
                  <to>
                    <xdr:col>4</xdr:col>
                    <xdr:colOff>66675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view="pageBreakPreview" zoomScaleNormal="100" zoomScaleSheetLayoutView="100" workbookViewId="0">
      <selection activeCell="A3" sqref="A3:E3"/>
    </sheetView>
  </sheetViews>
  <sheetFormatPr baseColWidth="10" defaultColWidth="11.42578125" defaultRowHeight="12.75"/>
  <cols>
    <col min="1" max="1" width="4.140625" style="3" customWidth="1"/>
    <col min="2" max="2" width="37.7109375" style="3" customWidth="1"/>
    <col min="3" max="3" width="14" style="3" customWidth="1"/>
    <col min="4" max="4" width="6.85546875" style="3" customWidth="1"/>
    <col min="5" max="5" width="37.140625" style="3" customWidth="1"/>
    <col min="6" max="6" width="16" style="3" customWidth="1"/>
    <col min="7" max="7" width="15.7109375" style="3" customWidth="1"/>
    <col min="8" max="16384" width="11.42578125" style="3"/>
  </cols>
  <sheetData>
    <row r="1" spans="1:6" ht="19.5" customHeight="1">
      <c r="A1" s="497" t="s">
        <v>218</v>
      </c>
      <c r="B1" s="497"/>
      <c r="C1" s="497"/>
      <c r="D1" s="497"/>
      <c r="E1" s="497"/>
      <c r="F1" s="497"/>
    </row>
    <row r="2" spans="1:6" ht="7.5" customHeight="1"/>
    <row r="3" spans="1:6" ht="14.25">
      <c r="A3" s="505" t="s">
        <v>96</v>
      </c>
      <c r="B3" s="505"/>
      <c r="C3" s="505"/>
      <c r="D3" s="505"/>
      <c r="E3" s="505"/>
    </row>
    <row r="4" spans="1:6" ht="7.5" customHeight="1" thickBot="1"/>
    <row r="5" spans="1:6">
      <c r="A5" s="104"/>
      <c r="B5" s="105" t="s">
        <v>0</v>
      </c>
      <c r="C5" s="105" t="s">
        <v>1</v>
      </c>
      <c r="D5" s="105"/>
      <c r="E5" s="105" t="s">
        <v>2</v>
      </c>
      <c r="F5" s="106" t="s">
        <v>1</v>
      </c>
    </row>
    <row r="6" spans="1:6" ht="13.5">
      <c r="A6" s="16">
        <v>60</v>
      </c>
      <c r="B6" s="107" t="s">
        <v>3</v>
      </c>
      <c r="C6" s="297">
        <f>SUM(C7:C12)</f>
        <v>0</v>
      </c>
      <c r="D6" s="4">
        <v>70</v>
      </c>
      <c r="E6" s="108" t="s">
        <v>4</v>
      </c>
      <c r="F6" s="119">
        <f>SUM(F7:F18)</f>
        <v>0</v>
      </c>
    </row>
    <row r="7" spans="1:6" ht="14.25">
      <c r="A7" s="17"/>
      <c r="B7" s="109" t="s">
        <v>5</v>
      </c>
      <c r="C7" s="292"/>
      <c r="D7" s="5"/>
      <c r="E7" s="498" t="s">
        <v>67</v>
      </c>
      <c r="F7" s="501"/>
    </row>
    <row r="8" spans="1:6" ht="14.25">
      <c r="A8" s="17"/>
      <c r="B8" s="109" t="s">
        <v>6</v>
      </c>
      <c r="C8" s="292"/>
      <c r="D8" s="6"/>
      <c r="E8" s="499"/>
      <c r="F8" s="502"/>
    </row>
    <row r="9" spans="1:6" ht="14.25">
      <c r="A9" s="17"/>
      <c r="B9" s="109" t="s">
        <v>7</v>
      </c>
      <c r="C9" s="292"/>
      <c r="D9" s="6"/>
      <c r="E9" s="499"/>
      <c r="F9" s="506"/>
    </row>
    <row r="10" spans="1:6" ht="14.25">
      <c r="A10" s="17"/>
      <c r="B10" s="109" t="s">
        <v>8</v>
      </c>
      <c r="C10" s="292"/>
      <c r="D10" s="5"/>
      <c r="E10" s="498" t="s">
        <v>68</v>
      </c>
      <c r="F10" s="501"/>
    </row>
    <row r="11" spans="1:6" ht="14.25">
      <c r="A11" s="17"/>
      <c r="B11" s="109" t="s">
        <v>9</v>
      </c>
      <c r="C11" s="292"/>
      <c r="D11" s="6"/>
      <c r="E11" s="499"/>
      <c r="F11" s="502"/>
    </row>
    <row r="12" spans="1:6" ht="14.25">
      <c r="A12" s="18"/>
      <c r="B12" s="110"/>
      <c r="C12" s="111"/>
      <c r="D12" s="5"/>
      <c r="E12" s="500"/>
      <c r="F12" s="503"/>
    </row>
    <row r="13" spans="1:6" ht="13.5">
      <c r="A13" s="16">
        <v>61</v>
      </c>
      <c r="B13" s="107" t="s">
        <v>10</v>
      </c>
      <c r="C13" s="297">
        <f>SUM(C14:C18)</f>
        <v>0</v>
      </c>
      <c r="D13" s="6"/>
      <c r="E13" s="504" t="s">
        <v>69</v>
      </c>
      <c r="F13" s="507"/>
    </row>
    <row r="14" spans="1:6" ht="14.25">
      <c r="A14" s="17"/>
      <c r="B14" s="109" t="s">
        <v>11</v>
      </c>
      <c r="C14" s="292"/>
      <c r="D14" s="5"/>
      <c r="E14" s="500"/>
      <c r="F14" s="508"/>
    </row>
    <row r="15" spans="1:6" ht="14.25">
      <c r="A15" s="17"/>
      <c r="B15" s="109" t="s">
        <v>12</v>
      </c>
      <c r="C15" s="292"/>
      <c r="D15" s="5"/>
      <c r="E15" s="500"/>
      <c r="F15" s="509"/>
    </row>
    <row r="16" spans="1:6" ht="14.25">
      <c r="A16" s="17"/>
      <c r="B16" s="109" t="s">
        <v>13</v>
      </c>
      <c r="C16" s="292"/>
      <c r="D16" s="6"/>
      <c r="E16" s="498" t="s">
        <v>70</v>
      </c>
      <c r="F16" s="507"/>
    </row>
    <row r="17" spans="1:6" ht="14.25">
      <c r="A17" s="17"/>
      <c r="B17" s="109" t="s">
        <v>14</v>
      </c>
      <c r="C17" s="292"/>
      <c r="D17" s="5"/>
      <c r="E17" s="500"/>
      <c r="F17" s="508"/>
    </row>
    <row r="18" spans="1:6" ht="14.25">
      <c r="A18" s="18"/>
      <c r="B18" s="110" t="s">
        <v>15</v>
      </c>
      <c r="C18" s="293"/>
      <c r="D18" s="7"/>
      <c r="E18" s="510"/>
      <c r="F18" s="516"/>
    </row>
    <row r="19" spans="1:6" ht="13.5">
      <c r="A19" s="16">
        <v>62</v>
      </c>
      <c r="B19" s="107" t="s">
        <v>16</v>
      </c>
      <c r="C19" s="297">
        <f>SUM(C20:C26)</f>
        <v>0</v>
      </c>
      <c r="D19" s="4">
        <v>74</v>
      </c>
      <c r="E19" s="108" t="s">
        <v>17</v>
      </c>
      <c r="F19" s="120">
        <f>SUM(F20:F34)</f>
        <v>0</v>
      </c>
    </row>
    <row r="20" spans="1:6" ht="14.25">
      <c r="A20" s="17"/>
      <c r="B20" s="109" t="s">
        <v>18</v>
      </c>
      <c r="C20" s="292"/>
      <c r="D20" s="5"/>
      <c r="E20" s="121" t="s">
        <v>71</v>
      </c>
      <c r="F20" s="302"/>
    </row>
    <row r="21" spans="1:6" ht="14.25">
      <c r="A21" s="17"/>
      <c r="B21" s="109" t="s">
        <v>19</v>
      </c>
      <c r="C21" s="292"/>
      <c r="D21" s="5"/>
      <c r="E21" s="121" t="s">
        <v>20</v>
      </c>
      <c r="F21" s="302"/>
    </row>
    <row r="22" spans="1:6" ht="14.25">
      <c r="A22" s="17"/>
      <c r="B22" s="109" t="s">
        <v>21</v>
      </c>
      <c r="C22" s="292"/>
      <c r="D22" s="5"/>
      <c r="E22" s="121" t="s">
        <v>22</v>
      </c>
      <c r="F22" s="501"/>
    </row>
    <row r="23" spans="1:6" ht="14.25">
      <c r="A23" s="17"/>
      <c r="B23" s="118" t="s">
        <v>23</v>
      </c>
      <c r="C23" s="292"/>
      <c r="D23" s="6"/>
      <c r="E23" s="122" t="s">
        <v>24</v>
      </c>
      <c r="F23" s="506"/>
    </row>
    <row r="24" spans="1:6" ht="14.25">
      <c r="A24" s="17"/>
      <c r="B24" s="109" t="s">
        <v>25</v>
      </c>
      <c r="C24" s="292"/>
      <c r="D24" s="5"/>
      <c r="E24" s="121" t="s">
        <v>26</v>
      </c>
      <c r="F24" s="501"/>
    </row>
    <row r="25" spans="1:6" ht="14.25">
      <c r="A25" s="17"/>
      <c r="B25" s="109" t="s">
        <v>27</v>
      </c>
      <c r="C25" s="292"/>
      <c r="D25" s="6"/>
      <c r="E25" s="122" t="s">
        <v>28</v>
      </c>
      <c r="F25" s="506"/>
    </row>
    <row r="26" spans="1:6" ht="14.25">
      <c r="A26" s="18"/>
      <c r="B26" s="110" t="s">
        <v>29</v>
      </c>
      <c r="C26" s="293"/>
      <c r="D26" s="5"/>
      <c r="E26" s="121" t="s">
        <v>30</v>
      </c>
      <c r="F26" s="501"/>
    </row>
    <row r="27" spans="1:6" ht="13.5">
      <c r="A27" s="16">
        <v>63</v>
      </c>
      <c r="B27" s="107" t="s">
        <v>31</v>
      </c>
      <c r="C27" s="297">
        <f>SUM(C28:C30)</f>
        <v>0</v>
      </c>
      <c r="D27" s="6"/>
      <c r="E27" s="122" t="s">
        <v>32</v>
      </c>
      <c r="F27" s="502"/>
    </row>
    <row r="28" spans="1:6" ht="14.25">
      <c r="A28" s="17"/>
      <c r="B28" s="109" t="s">
        <v>33</v>
      </c>
      <c r="C28" s="292"/>
      <c r="D28" s="5"/>
      <c r="E28" s="121" t="s">
        <v>35</v>
      </c>
      <c r="F28" s="515"/>
    </row>
    <row r="29" spans="1:6" ht="14.25">
      <c r="A29" s="17"/>
      <c r="B29" s="109" t="s">
        <v>34</v>
      </c>
      <c r="C29" s="292"/>
      <c r="D29" s="5"/>
      <c r="E29" s="121" t="s">
        <v>37</v>
      </c>
      <c r="F29" s="508"/>
    </row>
    <row r="30" spans="1:6" ht="14.25">
      <c r="A30" s="18"/>
      <c r="B30" s="110" t="s">
        <v>36</v>
      </c>
      <c r="C30" s="293"/>
      <c r="D30" s="5"/>
      <c r="E30" s="122" t="s">
        <v>39</v>
      </c>
      <c r="F30" s="508"/>
    </row>
    <row r="31" spans="1:6" ht="14.25">
      <c r="A31" s="16">
        <v>64</v>
      </c>
      <c r="B31" s="107" t="s">
        <v>38</v>
      </c>
      <c r="C31" s="297">
        <f>SUM(C32:C34)</f>
        <v>0</v>
      </c>
      <c r="D31" s="6"/>
      <c r="E31" s="121" t="s">
        <v>41</v>
      </c>
      <c r="F31" s="303"/>
    </row>
    <row r="32" spans="1:6" ht="14.25">
      <c r="A32" s="17"/>
      <c r="B32" s="109" t="s">
        <v>40</v>
      </c>
      <c r="C32" s="292"/>
      <c r="D32" s="5"/>
      <c r="E32" s="121" t="s">
        <v>43</v>
      </c>
      <c r="F32" s="304"/>
    </row>
    <row r="33" spans="1:6" ht="14.25">
      <c r="A33" s="17"/>
      <c r="B33" s="109" t="s">
        <v>42</v>
      </c>
      <c r="C33" s="292"/>
      <c r="D33" s="5"/>
      <c r="E33" s="122" t="s">
        <v>44</v>
      </c>
      <c r="F33" s="300"/>
    </row>
    <row r="34" spans="1:6" ht="15.75">
      <c r="A34" s="18"/>
      <c r="B34" s="112" t="s">
        <v>36</v>
      </c>
      <c r="C34" s="293"/>
      <c r="D34" s="7"/>
      <c r="E34" s="123" t="s">
        <v>72</v>
      </c>
      <c r="F34" s="301"/>
    </row>
    <row r="35" spans="1:6" ht="13.5">
      <c r="A35" s="16" t="s">
        <v>45</v>
      </c>
      <c r="B35" s="107"/>
      <c r="C35" s="511"/>
      <c r="D35" s="4">
        <v>75</v>
      </c>
      <c r="E35" s="108" t="s">
        <v>46</v>
      </c>
      <c r="F35" s="513"/>
    </row>
    <row r="36" spans="1:6" ht="14.25">
      <c r="A36" s="18"/>
      <c r="B36" s="110" t="s">
        <v>47</v>
      </c>
      <c r="C36" s="512"/>
      <c r="D36" s="8"/>
      <c r="E36" s="110" t="s">
        <v>47</v>
      </c>
      <c r="F36" s="514"/>
    </row>
    <row r="37" spans="1:6" ht="13.5">
      <c r="A37" s="16">
        <v>66</v>
      </c>
      <c r="B37" s="107" t="s">
        <v>48</v>
      </c>
      <c r="C37" s="511"/>
      <c r="D37" s="4">
        <v>76</v>
      </c>
      <c r="E37" s="108" t="s">
        <v>49</v>
      </c>
      <c r="F37" s="513"/>
    </row>
    <row r="38" spans="1:6" ht="14.25">
      <c r="A38" s="18"/>
      <c r="B38" s="110" t="s">
        <v>47</v>
      </c>
      <c r="C38" s="512"/>
      <c r="D38" s="8"/>
      <c r="E38" s="111" t="s">
        <v>47</v>
      </c>
      <c r="F38" s="514"/>
    </row>
    <row r="39" spans="1:6" ht="13.5">
      <c r="A39" s="16">
        <v>67</v>
      </c>
      <c r="B39" s="107" t="s">
        <v>50</v>
      </c>
      <c r="C39" s="511"/>
      <c r="D39" s="4">
        <v>77</v>
      </c>
      <c r="E39" s="108" t="s">
        <v>51</v>
      </c>
      <c r="F39" s="513"/>
    </row>
    <row r="40" spans="1:6" ht="14.25">
      <c r="A40" s="18"/>
      <c r="B40" s="110" t="s">
        <v>47</v>
      </c>
      <c r="C40" s="512"/>
      <c r="D40" s="8"/>
      <c r="E40" s="111" t="s">
        <v>47</v>
      </c>
      <c r="F40" s="514"/>
    </row>
    <row r="41" spans="1:6" ht="27.75" customHeight="1">
      <c r="A41" s="16">
        <v>68</v>
      </c>
      <c r="B41" s="113" t="s">
        <v>52</v>
      </c>
      <c r="C41" s="511"/>
      <c r="D41" s="4">
        <v>78</v>
      </c>
      <c r="E41" s="124" t="s">
        <v>53</v>
      </c>
      <c r="F41" s="513"/>
    </row>
    <row r="42" spans="1:6" ht="14.25">
      <c r="A42" s="18"/>
      <c r="B42" s="110" t="s">
        <v>47</v>
      </c>
      <c r="C42" s="512"/>
      <c r="D42" s="8"/>
      <c r="E42" s="111" t="s">
        <v>47</v>
      </c>
      <c r="F42" s="514"/>
    </row>
    <row r="43" spans="1:6" ht="13.5">
      <c r="A43" s="16">
        <v>69</v>
      </c>
      <c r="B43" s="107" t="s">
        <v>54</v>
      </c>
      <c r="C43" s="511"/>
      <c r="D43" s="4">
        <v>79</v>
      </c>
      <c r="E43" s="108" t="s">
        <v>55</v>
      </c>
      <c r="F43" s="513"/>
    </row>
    <row r="44" spans="1:6" ht="14.25">
      <c r="A44" s="19"/>
      <c r="B44" s="114"/>
      <c r="C44" s="512"/>
      <c r="D44" s="8"/>
      <c r="E44" s="111" t="s">
        <v>56</v>
      </c>
      <c r="F44" s="514"/>
    </row>
    <row r="45" spans="1:6" ht="14.25">
      <c r="A45" s="17"/>
      <c r="B45" s="115" t="s">
        <v>57</v>
      </c>
      <c r="C45" s="296">
        <f>C6+C13+C19+C27+C31+C35+C37+C39+C41+C43</f>
        <v>0</v>
      </c>
      <c r="D45" s="5"/>
      <c r="E45" s="115" t="s">
        <v>57</v>
      </c>
      <c r="F45" s="125">
        <f>F6+F19+F35+F37+F39+F41+F43</f>
        <v>0</v>
      </c>
    </row>
    <row r="46" spans="1:6" ht="27.75" customHeight="1">
      <c r="A46" s="193">
        <v>86</v>
      </c>
      <c r="B46" s="116" t="s">
        <v>58</v>
      </c>
      <c r="C46" s="295">
        <f>SUM(C47:C49)</f>
        <v>0</v>
      </c>
      <c r="D46" s="192">
        <v>87</v>
      </c>
      <c r="E46" s="116" t="s">
        <v>147</v>
      </c>
      <c r="F46" s="126">
        <f>SUM(F47:F49)</f>
        <v>0</v>
      </c>
    </row>
    <row r="47" spans="1:6" ht="14.25">
      <c r="A47" s="17"/>
      <c r="B47" s="109" t="s">
        <v>59</v>
      </c>
      <c r="C47" s="292"/>
      <c r="D47" s="5"/>
      <c r="E47" s="121" t="s">
        <v>60</v>
      </c>
      <c r="F47" s="298"/>
    </row>
    <row r="48" spans="1:6" ht="14.25">
      <c r="A48" s="17"/>
      <c r="B48" s="109" t="s">
        <v>61</v>
      </c>
      <c r="C48" s="292"/>
      <c r="D48" s="5"/>
      <c r="E48" s="109" t="s">
        <v>61</v>
      </c>
      <c r="F48" s="298"/>
    </row>
    <row r="49" spans="1:6" ht="15" thickBot="1">
      <c r="A49" s="20"/>
      <c r="B49" s="117" t="s">
        <v>62</v>
      </c>
      <c r="C49" s="294"/>
      <c r="D49" s="21"/>
      <c r="E49" s="127" t="s">
        <v>62</v>
      </c>
      <c r="F49" s="299"/>
    </row>
    <row r="50" spans="1:6" ht="7.5" customHeight="1">
      <c r="A50" s="212"/>
      <c r="B50" s="213"/>
      <c r="C50" s="214"/>
      <c r="D50" s="215"/>
      <c r="E50" s="213"/>
      <c r="F50" s="216"/>
    </row>
    <row r="51" spans="1:6" ht="35.25" customHeight="1">
      <c r="A51" s="522" t="s">
        <v>202</v>
      </c>
      <c r="B51" s="523"/>
      <c r="C51" s="523"/>
      <c r="D51" s="523"/>
      <c r="E51" s="523"/>
      <c r="F51" s="524"/>
    </row>
    <row r="52" spans="1:6" ht="16.5" customHeight="1">
      <c r="A52" s="525"/>
      <c r="B52" s="526"/>
      <c r="C52" s="526"/>
      <c r="D52" s="526"/>
      <c r="E52" s="526"/>
      <c r="F52" s="527"/>
    </row>
    <row r="53" spans="1:6" ht="16.5" customHeight="1">
      <c r="A53" s="517"/>
      <c r="B53" s="518"/>
      <c r="C53" s="518"/>
      <c r="D53" s="518"/>
      <c r="E53" s="518"/>
      <c r="F53" s="519"/>
    </row>
    <row r="54" spans="1:6" ht="16.5" customHeight="1">
      <c r="A54" s="517"/>
      <c r="B54" s="518"/>
      <c r="C54" s="518"/>
      <c r="D54" s="518"/>
      <c r="E54" s="518"/>
      <c r="F54" s="519"/>
    </row>
    <row r="55" spans="1:6" ht="16.5" customHeight="1">
      <c r="A55" s="517"/>
      <c r="B55" s="518"/>
      <c r="C55" s="518"/>
      <c r="D55" s="518"/>
      <c r="E55" s="518"/>
      <c r="F55" s="519"/>
    </row>
    <row r="56" spans="1:6" ht="16.5" customHeight="1">
      <c r="A56" s="525"/>
      <c r="B56" s="526"/>
      <c r="C56" s="526"/>
      <c r="D56" s="526"/>
      <c r="E56" s="526"/>
      <c r="F56" s="527"/>
    </row>
    <row r="57" spans="1:6" ht="16.5" customHeight="1">
      <c r="A57" s="517"/>
      <c r="B57" s="518"/>
      <c r="C57" s="518"/>
      <c r="D57" s="518"/>
      <c r="E57" s="518"/>
      <c r="F57" s="519"/>
    </row>
    <row r="58" spans="1:6" ht="16.5" customHeight="1">
      <c r="A58" s="517"/>
      <c r="B58" s="518"/>
      <c r="C58" s="518"/>
      <c r="D58" s="518"/>
      <c r="E58" s="518"/>
      <c r="F58" s="519"/>
    </row>
    <row r="59" spans="1:6" ht="16.5" customHeight="1">
      <c r="A59" s="517"/>
      <c r="B59" s="518"/>
      <c r="C59" s="518"/>
      <c r="D59" s="518"/>
      <c r="E59" s="518"/>
      <c r="F59" s="519"/>
    </row>
    <row r="60" spans="1:6" ht="16.5" customHeight="1">
      <c r="A60" s="517"/>
      <c r="B60" s="518"/>
      <c r="C60" s="518"/>
      <c r="D60" s="518"/>
      <c r="E60" s="518"/>
      <c r="F60" s="519"/>
    </row>
    <row r="61" spans="1:6" ht="13.5" customHeight="1" thickBot="1">
      <c r="A61" s="308"/>
      <c r="B61" s="10"/>
      <c r="C61" s="10"/>
      <c r="D61" s="10"/>
      <c r="E61" s="10"/>
      <c r="F61" s="217"/>
    </row>
    <row r="62" spans="1:6" ht="20.25" customHeight="1">
      <c r="A62" s="309" t="s">
        <v>100</v>
      </c>
      <c r="B62" s="310"/>
      <c r="C62" s="310"/>
      <c r="D62" s="311"/>
      <c r="E62" s="311"/>
      <c r="F62" s="312"/>
    </row>
    <row r="63" spans="1:6" ht="13.5">
      <c r="A63" s="130"/>
      <c r="B63" s="40"/>
      <c r="C63" s="40"/>
      <c r="D63" s="99"/>
      <c r="E63" s="40"/>
      <c r="F63" s="129"/>
    </row>
    <row r="64" spans="1:6" ht="13.5">
      <c r="A64" s="130"/>
      <c r="B64" s="40"/>
      <c r="C64" s="40"/>
      <c r="D64" s="521"/>
      <c r="E64" s="521"/>
      <c r="F64" s="129"/>
    </row>
    <row r="65" spans="1:6" ht="16.5">
      <c r="A65" s="128" t="s">
        <v>63</v>
      </c>
      <c r="B65" s="290"/>
      <c r="C65" s="95" t="s">
        <v>90</v>
      </c>
      <c r="D65" s="40"/>
      <c r="E65" s="40"/>
      <c r="F65" s="129"/>
    </row>
    <row r="66" spans="1:6" ht="16.5">
      <c r="A66" s="305" t="s">
        <v>73</v>
      </c>
      <c r="B66" s="95"/>
      <c r="C66" s="306" t="s">
        <v>65</v>
      </c>
      <c r="D66" s="40"/>
      <c r="E66" s="306" t="s">
        <v>124</v>
      </c>
      <c r="F66" s="129"/>
    </row>
    <row r="67" spans="1:6" ht="16.5">
      <c r="A67" s="528"/>
      <c r="B67" s="529"/>
      <c r="C67" s="95"/>
      <c r="D67" s="40"/>
      <c r="E67" s="95"/>
      <c r="F67" s="129"/>
    </row>
    <row r="68" spans="1:6" ht="16.5">
      <c r="A68" s="288"/>
      <c r="B68" s="289"/>
      <c r="C68" s="95"/>
      <c r="D68" s="40"/>
      <c r="E68" s="95"/>
      <c r="F68" s="129"/>
    </row>
    <row r="69" spans="1:6" ht="16.5">
      <c r="A69" s="288"/>
      <c r="B69" s="289"/>
      <c r="C69" s="95"/>
      <c r="D69" s="40"/>
      <c r="E69" s="95"/>
      <c r="F69" s="129"/>
    </row>
    <row r="70" spans="1:6" ht="13.5">
      <c r="A70" s="130"/>
      <c r="B70" s="40"/>
      <c r="C70" s="40"/>
      <c r="D70" s="40"/>
      <c r="E70" s="40"/>
      <c r="F70" s="129"/>
    </row>
    <row r="71" spans="1:6" ht="14.25" thickBot="1">
      <c r="A71" s="131"/>
      <c r="B71" s="132"/>
      <c r="C71" s="132"/>
      <c r="D71" s="132"/>
      <c r="E71" s="132"/>
      <c r="F71" s="133"/>
    </row>
    <row r="72" spans="1:6">
      <c r="A72" s="12"/>
      <c r="B72" s="12"/>
      <c r="C72" s="12"/>
    </row>
    <row r="73" spans="1:6">
      <c r="A73" s="2"/>
      <c r="B73" s="2"/>
      <c r="C73" s="2"/>
      <c r="D73" s="2"/>
    </row>
    <row r="74" spans="1:6">
      <c r="A74" s="25"/>
      <c r="B74" s="12"/>
      <c r="C74" s="12"/>
      <c r="D74" s="12"/>
    </row>
    <row r="75" spans="1:6">
      <c r="A75" s="14"/>
      <c r="B75" s="13"/>
      <c r="C75" s="24"/>
      <c r="D75" s="13"/>
    </row>
    <row r="76" spans="1:6">
      <c r="A76" s="15"/>
      <c r="B76" s="14"/>
      <c r="C76" s="520"/>
      <c r="D76" s="520"/>
    </row>
    <row r="77" spans="1:6">
      <c r="A77" s="15"/>
      <c r="B77" s="15"/>
      <c r="C77" s="15"/>
      <c r="D77" s="15"/>
    </row>
    <row r="78" spans="1:6">
      <c r="A78" s="15"/>
      <c r="B78" s="15"/>
      <c r="C78" s="15"/>
      <c r="D78" s="15"/>
    </row>
    <row r="79" spans="1:6">
      <c r="A79" s="12"/>
      <c r="B79" s="12"/>
      <c r="C79" s="12"/>
      <c r="D79" s="12"/>
    </row>
    <row r="80" spans="1:6">
      <c r="A80" s="12"/>
      <c r="B80" s="12"/>
      <c r="C80" s="12"/>
      <c r="D80" s="12"/>
    </row>
    <row r="81" spans="1:4">
      <c r="A81" s="12"/>
      <c r="B81" s="12"/>
      <c r="C81" s="12"/>
      <c r="D81" s="12"/>
    </row>
  </sheetData>
  <sheetProtection algorithmName="SHA-512" hashValue="I+LSTFv/Dmj/rXlsAhJWmw/TtE1uL5dgcRjkA1M+br3LhkuDXIi+qvQ0WaC/Qv1eLF9XNDgDJlZCQybw820G8g==" saltValue="4D0tYt0vVrgPolYOpS7AKg==" spinCount="100000" sheet="1" selectLockedCells="1"/>
  <mergeCells count="37">
    <mergeCell ref="A59:F59"/>
    <mergeCell ref="C76:D76"/>
    <mergeCell ref="D64:E64"/>
    <mergeCell ref="C41:C42"/>
    <mergeCell ref="F41:F42"/>
    <mergeCell ref="C43:C44"/>
    <mergeCell ref="F43:F44"/>
    <mergeCell ref="A51:F51"/>
    <mergeCell ref="A52:F52"/>
    <mergeCell ref="A53:F53"/>
    <mergeCell ref="A67:B67"/>
    <mergeCell ref="A60:F60"/>
    <mergeCell ref="A54:F54"/>
    <mergeCell ref="A55:F55"/>
    <mergeCell ref="A56:F56"/>
    <mergeCell ref="A57:F57"/>
    <mergeCell ref="A58:F58"/>
    <mergeCell ref="C37:C38"/>
    <mergeCell ref="F37:F38"/>
    <mergeCell ref="C39:C40"/>
    <mergeCell ref="F39:F40"/>
    <mergeCell ref="E16:E18"/>
    <mergeCell ref="F26:F27"/>
    <mergeCell ref="C35:C36"/>
    <mergeCell ref="F35:F36"/>
    <mergeCell ref="F28:F30"/>
    <mergeCell ref="F22:F23"/>
    <mergeCell ref="F24:F25"/>
    <mergeCell ref="F16:F18"/>
    <mergeCell ref="A1:F1"/>
    <mergeCell ref="E10:E12"/>
    <mergeCell ref="F10:F12"/>
    <mergeCell ref="E13:E15"/>
    <mergeCell ref="A3:E3"/>
    <mergeCell ref="E7:E9"/>
    <mergeCell ref="F7:F9"/>
    <mergeCell ref="F13:F15"/>
  </mergeCells>
  <printOptions horizontalCentered="1"/>
  <pageMargins left="0.39370078740157483" right="0.39370078740157483" top="0.39370078740157483" bottom="0.39370078740157483" header="0.11811023622047245" footer="0.51181102362204722"/>
  <pageSetup paperSize="9" scale="74" orientation="portrait" r:id="rId1"/>
  <headerFooter alignWithMargins="0"/>
  <rowBreaks count="1" manualBreakCount="1">
    <brk id="7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"/>
  <sheetViews>
    <sheetView view="pageBreakPreview" topLeftCell="A11" zoomScaleNormal="100" zoomScaleSheetLayoutView="100" workbookViewId="0">
      <selection activeCell="C49" sqref="C49"/>
    </sheetView>
  </sheetViews>
  <sheetFormatPr baseColWidth="10" defaultColWidth="11.42578125" defaultRowHeight="12.75"/>
  <cols>
    <col min="1" max="1" width="4.42578125" style="34" bestFit="1" customWidth="1"/>
    <col min="2" max="2" width="40.42578125" style="34" customWidth="1"/>
    <col min="3" max="3" width="15.7109375" style="34" customWidth="1"/>
    <col min="4" max="4" width="5.7109375" style="34" customWidth="1"/>
    <col min="5" max="5" width="35.140625" style="34" customWidth="1"/>
    <col min="6" max="7" width="15.7109375" style="34" customWidth="1"/>
    <col min="8" max="16384" width="11.42578125" style="34"/>
  </cols>
  <sheetData>
    <row r="1" spans="1:6" ht="19.5" customHeight="1">
      <c r="A1" s="497" t="s">
        <v>219</v>
      </c>
      <c r="B1" s="497"/>
      <c r="C1" s="497"/>
      <c r="D1" s="497"/>
      <c r="E1" s="497"/>
      <c r="F1" s="497"/>
    </row>
    <row r="2" spans="1:6" ht="6.75" customHeight="1"/>
    <row r="3" spans="1:6" ht="14.25">
      <c r="A3" s="533" t="s">
        <v>99</v>
      </c>
      <c r="B3" s="531"/>
      <c r="C3" s="531"/>
      <c r="D3" s="531"/>
      <c r="E3" s="534"/>
    </row>
    <row r="4" spans="1:6" ht="7.5" customHeight="1" thickBot="1"/>
    <row r="5" spans="1:6">
      <c r="A5" s="35"/>
      <c r="B5" s="134" t="s">
        <v>0</v>
      </c>
      <c r="C5" s="134" t="s">
        <v>1</v>
      </c>
      <c r="D5" s="134"/>
      <c r="E5" s="134" t="s">
        <v>2</v>
      </c>
      <c r="F5" s="135" t="s">
        <v>1</v>
      </c>
    </row>
    <row r="6" spans="1:6" ht="13.5">
      <c r="A6" s="136">
        <v>60</v>
      </c>
      <c r="B6" s="137" t="s">
        <v>3</v>
      </c>
      <c r="C6" s="316">
        <f>SUM(C7:C12)</f>
        <v>0</v>
      </c>
      <c r="D6" s="138">
        <v>70</v>
      </c>
      <c r="E6" s="138" t="s">
        <v>4</v>
      </c>
      <c r="F6" s="158">
        <f>SUM(F7:F18)</f>
        <v>0</v>
      </c>
    </row>
    <row r="7" spans="1:6" ht="14.25">
      <c r="A7" s="139"/>
      <c r="B7" s="140" t="s">
        <v>5</v>
      </c>
      <c r="C7" s="317"/>
      <c r="D7" s="151"/>
      <c r="E7" s="535" t="s">
        <v>67</v>
      </c>
      <c r="F7" s="537"/>
    </row>
    <row r="8" spans="1:6" ht="14.25">
      <c r="A8" s="139"/>
      <c r="B8" s="140" t="s">
        <v>6</v>
      </c>
      <c r="C8" s="317"/>
      <c r="D8" s="152"/>
      <c r="E8" s="536"/>
      <c r="F8" s="538"/>
    </row>
    <row r="9" spans="1:6" ht="14.25">
      <c r="A9" s="139"/>
      <c r="B9" s="140" t="s">
        <v>7</v>
      </c>
      <c r="C9" s="317"/>
      <c r="D9" s="152"/>
      <c r="E9" s="536"/>
      <c r="F9" s="539"/>
    </row>
    <row r="10" spans="1:6" ht="14.25">
      <c r="A10" s="139"/>
      <c r="B10" s="140" t="s">
        <v>8</v>
      </c>
      <c r="C10" s="317"/>
      <c r="D10" s="151"/>
      <c r="E10" s="535" t="s">
        <v>68</v>
      </c>
      <c r="F10" s="537"/>
    </row>
    <row r="11" spans="1:6" ht="14.25">
      <c r="A11" s="139"/>
      <c r="B11" s="140" t="s">
        <v>9</v>
      </c>
      <c r="C11" s="317"/>
      <c r="D11" s="152"/>
      <c r="E11" s="536"/>
      <c r="F11" s="538"/>
    </row>
    <row r="12" spans="1:6" ht="14.25">
      <c r="A12" s="141"/>
      <c r="B12" s="142"/>
      <c r="C12" s="326"/>
      <c r="D12" s="151"/>
      <c r="E12" s="540"/>
      <c r="F12" s="545"/>
    </row>
    <row r="13" spans="1:6" ht="13.5">
      <c r="A13" s="136">
        <v>61</v>
      </c>
      <c r="B13" s="137" t="s">
        <v>10</v>
      </c>
      <c r="C13" s="316">
        <f>SUM(C14:C18)</f>
        <v>0</v>
      </c>
      <c r="D13" s="152"/>
      <c r="E13" s="546" t="s">
        <v>69</v>
      </c>
      <c r="F13" s="542"/>
    </row>
    <row r="14" spans="1:6" ht="14.25">
      <c r="A14" s="139"/>
      <c r="B14" s="140" t="s">
        <v>11</v>
      </c>
      <c r="C14" s="317"/>
      <c r="D14" s="151"/>
      <c r="E14" s="540"/>
      <c r="F14" s="543"/>
    </row>
    <row r="15" spans="1:6" ht="14.25">
      <c r="A15" s="139"/>
      <c r="B15" s="140" t="s">
        <v>12</v>
      </c>
      <c r="C15" s="317"/>
      <c r="D15" s="151"/>
      <c r="E15" s="540"/>
      <c r="F15" s="547"/>
    </row>
    <row r="16" spans="1:6" ht="14.25">
      <c r="A16" s="139"/>
      <c r="B16" s="140" t="s">
        <v>13</v>
      </c>
      <c r="C16" s="317"/>
      <c r="D16" s="152"/>
      <c r="E16" s="535" t="s">
        <v>70</v>
      </c>
      <c r="F16" s="542"/>
    </row>
    <row r="17" spans="1:6" ht="14.25">
      <c r="A17" s="139"/>
      <c r="B17" s="140" t="s">
        <v>14</v>
      </c>
      <c r="C17" s="317"/>
      <c r="D17" s="151"/>
      <c r="E17" s="540"/>
      <c r="F17" s="543"/>
    </row>
    <row r="18" spans="1:6" ht="14.25">
      <c r="A18" s="141"/>
      <c r="B18" s="142" t="s">
        <v>15</v>
      </c>
      <c r="C18" s="326"/>
      <c r="D18" s="153"/>
      <c r="E18" s="541"/>
      <c r="F18" s="544"/>
    </row>
    <row r="19" spans="1:6" ht="13.5">
      <c r="A19" s="136">
        <v>62</v>
      </c>
      <c r="B19" s="137" t="s">
        <v>16</v>
      </c>
      <c r="C19" s="316">
        <f>SUM(C20:C26)</f>
        <v>0</v>
      </c>
      <c r="D19" s="138">
        <v>74</v>
      </c>
      <c r="E19" s="138" t="s">
        <v>17</v>
      </c>
      <c r="F19" s="158">
        <f>SUM(F20:F34)</f>
        <v>0</v>
      </c>
    </row>
    <row r="20" spans="1:6" ht="14.25">
      <c r="A20" s="139"/>
      <c r="B20" s="140" t="s">
        <v>18</v>
      </c>
      <c r="C20" s="317"/>
      <c r="D20" s="151"/>
      <c r="E20" s="151" t="s">
        <v>71</v>
      </c>
      <c r="F20" s="319"/>
    </row>
    <row r="21" spans="1:6" ht="14.25">
      <c r="A21" s="139"/>
      <c r="B21" s="140" t="s">
        <v>19</v>
      </c>
      <c r="C21" s="317"/>
      <c r="D21" s="151"/>
      <c r="E21" s="151" t="s">
        <v>20</v>
      </c>
      <c r="F21" s="319"/>
    </row>
    <row r="22" spans="1:6" ht="14.25">
      <c r="A22" s="139"/>
      <c r="B22" s="140" t="s">
        <v>21</v>
      </c>
      <c r="C22" s="317"/>
      <c r="D22" s="151"/>
      <c r="E22" s="151" t="s">
        <v>22</v>
      </c>
      <c r="F22" s="537"/>
    </row>
    <row r="23" spans="1:6" ht="14.25">
      <c r="A23" s="139"/>
      <c r="B23" s="140" t="s">
        <v>23</v>
      </c>
      <c r="C23" s="317"/>
      <c r="D23" s="152"/>
      <c r="E23" s="152" t="s">
        <v>24</v>
      </c>
      <c r="F23" s="539"/>
    </row>
    <row r="24" spans="1:6" ht="14.25">
      <c r="A24" s="139"/>
      <c r="B24" s="140" t="s">
        <v>25</v>
      </c>
      <c r="C24" s="317"/>
      <c r="D24" s="151"/>
      <c r="E24" s="151" t="s">
        <v>26</v>
      </c>
      <c r="F24" s="537"/>
    </row>
    <row r="25" spans="1:6" ht="14.25">
      <c r="A25" s="139"/>
      <c r="B25" s="140" t="s">
        <v>27</v>
      </c>
      <c r="C25" s="317"/>
      <c r="D25" s="152"/>
      <c r="E25" s="152" t="s">
        <v>28</v>
      </c>
      <c r="F25" s="539"/>
    </row>
    <row r="26" spans="1:6" ht="14.25">
      <c r="A26" s="141"/>
      <c r="B26" s="142" t="s">
        <v>29</v>
      </c>
      <c r="C26" s="325"/>
      <c r="D26" s="151"/>
      <c r="E26" s="151" t="s">
        <v>30</v>
      </c>
      <c r="F26" s="537"/>
    </row>
    <row r="27" spans="1:6" ht="13.5">
      <c r="A27" s="136">
        <v>63</v>
      </c>
      <c r="B27" s="137" t="s">
        <v>31</v>
      </c>
      <c r="C27" s="316">
        <f>SUM(C28:C30)</f>
        <v>0</v>
      </c>
      <c r="D27" s="152"/>
      <c r="E27" s="152" t="s">
        <v>32</v>
      </c>
      <c r="F27" s="538"/>
    </row>
    <row r="28" spans="1:6" ht="14.25">
      <c r="A28" s="139"/>
      <c r="B28" s="140" t="s">
        <v>33</v>
      </c>
      <c r="C28" s="317"/>
      <c r="D28" s="151"/>
      <c r="E28" s="151" t="s">
        <v>35</v>
      </c>
      <c r="F28" s="552"/>
    </row>
    <row r="29" spans="1:6" ht="14.25">
      <c r="A29" s="139"/>
      <c r="B29" s="140" t="s">
        <v>34</v>
      </c>
      <c r="C29" s="317"/>
      <c r="D29" s="151"/>
      <c r="E29" s="151" t="s">
        <v>37</v>
      </c>
      <c r="F29" s="543"/>
    </row>
    <row r="30" spans="1:6" ht="14.25">
      <c r="A30" s="141"/>
      <c r="B30" s="142" t="s">
        <v>36</v>
      </c>
      <c r="C30" s="325"/>
      <c r="D30" s="151"/>
      <c r="E30" s="152" t="s">
        <v>39</v>
      </c>
      <c r="F30" s="543"/>
    </row>
    <row r="31" spans="1:6" ht="14.25">
      <c r="A31" s="136">
        <v>64</v>
      </c>
      <c r="B31" s="137" t="s">
        <v>38</v>
      </c>
      <c r="C31" s="316">
        <f>SUM(C32:C34)</f>
        <v>0</v>
      </c>
      <c r="D31" s="152"/>
      <c r="E31" s="151" t="s">
        <v>41</v>
      </c>
      <c r="F31" s="321"/>
    </row>
    <row r="32" spans="1:6" ht="14.25">
      <c r="A32" s="139"/>
      <c r="B32" s="140" t="s">
        <v>40</v>
      </c>
      <c r="C32" s="317"/>
      <c r="D32" s="151"/>
      <c r="E32" s="151" t="s">
        <v>43</v>
      </c>
      <c r="F32" s="322"/>
    </row>
    <row r="33" spans="1:6" ht="14.25">
      <c r="A33" s="139"/>
      <c r="B33" s="140" t="s">
        <v>42</v>
      </c>
      <c r="C33" s="317"/>
      <c r="D33" s="151"/>
      <c r="E33" s="152" t="s">
        <v>44</v>
      </c>
      <c r="F33" s="323"/>
    </row>
    <row r="34" spans="1:6" ht="15.75">
      <c r="A34" s="141"/>
      <c r="B34" s="144" t="s">
        <v>36</v>
      </c>
      <c r="C34" s="325"/>
      <c r="D34" s="153"/>
      <c r="E34" s="154" t="s">
        <v>72</v>
      </c>
      <c r="F34" s="324"/>
    </row>
    <row r="35" spans="1:6" ht="13.5">
      <c r="A35" s="136" t="s">
        <v>45</v>
      </c>
      <c r="B35" s="137"/>
      <c r="C35" s="548"/>
      <c r="D35" s="138">
        <v>75</v>
      </c>
      <c r="E35" s="138" t="s">
        <v>46</v>
      </c>
      <c r="F35" s="550"/>
    </row>
    <row r="36" spans="1:6" ht="14.25">
      <c r="A36" s="141"/>
      <c r="B36" s="142" t="s">
        <v>47</v>
      </c>
      <c r="C36" s="549"/>
      <c r="D36" s="155"/>
      <c r="E36" s="142" t="s">
        <v>47</v>
      </c>
      <c r="F36" s="551"/>
    </row>
    <row r="37" spans="1:6" ht="13.5">
      <c r="A37" s="136">
        <v>66</v>
      </c>
      <c r="B37" s="137" t="s">
        <v>48</v>
      </c>
      <c r="C37" s="548"/>
      <c r="D37" s="138">
        <v>76</v>
      </c>
      <c r="E37" s="138" t="s">
        <v>49</v>
      </c>
      <c r="F37" s="550"/>
    </row>
    <row r="38" spans="1:6" ht="14.25">
      <c r="A38" s="141"/>
      <c r="B38" s="142" t="s">
        <v>47</v>
      </c>
      <c r="C38" s="549"/>
      <c r="D38" s="155"/>
      <c r="E38" s="143" t="s">
        <v>47</v>
      </c>
      <c r="F38" s="551"/>
    </row>
    <row r="39" spans="1:6" ht="13.5">
      <c r="A39" s="136">
        <v>67</v>
      </c>
      <c r="B39" s="137" t="s">
        <v>50</v>
      </c>
      <c r="C39" s="548"/>
      <c r="D39" s="138">
        <v>77</v>
      </c>
      <c r="E39" s="138" t="s">
        <v>51</v>
      </c>
      <c r="F39" s="550"/>
    </row>
    <row r="40" spans="1:6" ht="14.25">
      <c r="A40" s="141"/>
      <c r="B40" s="142" t="s">
        <v>47</v>
      </c>
      <c r="C40" s="549"/>
      <c r="D40" s="155"/>
      <c r="E40" s="143" t="s">
        <v>47</v>
      </c>
      <c r="F40" s="551"/>
    </row>
    <row r="41" spans="1:6" ht="13.5">
      <c r="A41" s="136">
        <v>68</v>
      </c>
      <c r="B41" s="137" t="s">
        <v>52</v>
      </c>
      <c r="C41" s="548"/>
      <c r="D41" s="138">
        <v>78</v>
      </c>
      <c r="E41" s="138" t="s">
        <v>53</v>
      </c>
      <c r="F41" s="550"/>
    </row>
    <row r="42" spans="1:6" ht="14.25">
      <c r="A42" s="141"/>
      <c r="B42" s="142" t="s">
        <v>47</v>
      </c>
      <c r="C42" s="549"/>
      <c r="D42" s="155"/>
      <c r="E42" s="143" t="s">
        <v>47</v>
      </c>
      <c r="F42" s="551"/>
    </row>
    <row r="43" spans="1:6" ht="13.5">
      <c r="A43" s="136">
        <v>69</v>
      </c>
      <c r="B43" s="137" t="s">
        <v>54</v>
      </c>
      <c r="C43" s="548"/>
      <c r="D43" s="138">
        <v>79</v>
      </c>
      <c r="E43" s="138" t="s">
        <v>55</v>
      </c>
      <c r="F43" s="550"/>
    </row>
    <row r="44" spans="1:6" ht="14.25">
      <c r="A44" s="145"/>
      <c r="B44" s="146"/>
      <c r="C44" s="549"/>
      <c r="D44" s="155"/>
      <c r="E44" s="143" t="s">
        <v>56</v>
      </c>
      <c r="F44" s="551"/>
    </row>
    <row r="45" spans="1:6" ht="15.75">
      <c r="A45" s="139"/>
      <c r="B45" s="147" t="s">
        <v>57</v>
      </c>
      <c r="C45" s="314">
        <f>SUM(C6,C13,C19,C27,C31,C35,C37,C39,C41,C43)</f>
        <v>0</v>
      </c>
      <c r="D45" s="151"/>
      <c r="E45" s="147" t="s">
        <v>57</v>
      </c>
      <c r="F45" s="158">
        <f>F6+F19+F35+F37+F39+F41+F43</f>
        <v>0</v>
      </c>
    </row>
    <row r="46" spans="1:6" ht="15.75">
      <c r="A46" s="139"/>
      <c r="B46" s="147" t="s">
        <v>87</v>
      </c>
      <c r="C46" s="315">
        <f>IF(F45&gt;C45,F45-C45,0)</f>
        <v>0</v>
      </c>
      <c r="D46" s="151"/>
      <c r="E46" s="147" t="s">
        <v>88</v>
      </c>
      <c r="F46" s="159">
        <f>IF(C45&gt;F45,C45-F45,0)</f>
        <v>0</v>
      </c>
    </row>
    <row r="47" spans="1:6" ht="15.75">
      <c r="A47" s="139"/>
      <c r="B47" s="147" t="s">
        <v>57</v>
      </c>
      <c r="C47" s="316">
        <f>C45+C46</f>
        <v>0</v>
      </c>
      <c r="D47" s="151"/>
      <c r="E47" s="147" t="s">
        <v>57</v>
      </c>
      <c r="F47" s="158">
        <f>F45+F46</f>
        <v>0</v>
      </c>
    </row>
    <row r="48" spans="1:6" ht="27">
      <c r="A48" s="194">
        <v>86</v>
      </c>
      <c r="B48" s="150" t="s">
        <v>148</v>
      </c>
      <c r="C48" s="313">
        <f>SUM(C49:C51)</f>
        <v>0</v>
      </c>
      <c r="D48" s="195">
        <v>87</v>
      </c>
      <c r="E48" s="150" t="s">
        <v>147</v>
      </c>
      <c r="F48" s="160">
        <f>SUM(F49:F51)</f>
        <v>0</v>
      </c>
    </row>
    <row r="49" spans="1:7" ht="14.25">
      <c r="A49" s="139"/>
      <c r="B49" s="140" t="s">
        <v>59</v>
      </c>
      <c r="C49" s="317"/>
      <c r="D49" s="151"/>
      <c r="E49" s="151" t="s">
        <v>60</v>
      </c>
      <c r="F49" s="319"/>
    </row>
    <row r="50" spans="1:7" ht="14.25">
      <c r="A50" s="139"/>
      <c r="B50" s="140" t="s">
        <v>61</v>
      </c>
      <c r="C50" s="317"/>
      <c r="D50" s="151"/>
      <c r="E50" s="151" t="s">
        <v>89</v>
      </c>
      <c r="F50" s="319"/>
    </row>
    <row r="51" spans="1:7" ht="15" thickBot="1">
      <c r="A51" s="148"/>
      <c r="B51" s="149" t="s">
        <v>62</v>
      </c>
      <c r="C51" s="318"/>
      <c r="D51" s="156"/>
      <c r="E51" s="156" t="s">
        <v>62</v>
      </c>
      <c r="F51" s="320"/>
    </row>
    <row r="52" spans="1:7" ht="9" customHeight="1">
      <c r="A52" s="161"/>
      <c r="B52" s="161"/>
      <c r="C52" s="162"/>
      <c r="D52" s="161"/>
      <c r="E52" s="161"/>
      <c r="F52" s="163"/>
    </row>
    <row r="53" spans="1:7" s="37" customFormat="1" ht="40.5" customHeight="1">
      <c r="A53" s="553" t="s">
        <v>224</v>
      </c>
      <c r="B53" s="554"/>
      <c r="C53" s="554"/>
      <c r="D53" s="554"/>
      <c r="E53" s="554"/>
      <c r="F53" s="555"/>
      <c r="G53" s="22"/>
    </row>
    <row r="54" spans="1:7" ht="16.5">
      <c r="A54" s="525"/>
      <c r="B54" s="526"/>
      <c r="C54" s="526"/>
      <c r="D54" s="526"/>
      <c r="E54" s="526"/>
      <c r="F54" s="527"/>
      <c r="G54" s="23"/>
    </row>
    <row r="55" spans="1:7" ht="18" customHeight="1">
      <c r="A55" s="517"/>
      <c r="B55" s="518"/>
      <c r="C55" s="518"/>
      <c r="D55" s="518"/>
      <c r="E55" s="518"/>
      <c r="F55" s="519"/>
      <c r="G55" s="23"/>
    </row>
    <row r="56" spans="1:7" ht="20.25" customHeight="1">
      <c r="A56" s="517"/>
      <c r="B56" s="518"/>
      <c r="C56" s="518"/>
      <c r="D56" s="518"/>
      <c r="E56" s="518"/>
      <c r="F56" s="519"/>
    </row>
    <row r="57" spans="1:7" s="37" customFormat="1" ht="20.25" customHeight="1">
      <c r="A57" s="530"/>
      <c r="B57" s="531"/>
      <c r="C57" s="531"/>
      <c r="D57" s="531"/>
      <c r="E57" s="531"/>
      <c r="F57" s="532"/>
    </row>
    <row r="58" spans="1:7" ht="20.25" customHeight="1">
      <c r="A58" s="530"/>
      <c r="B58" s="531"/>
      <c r="C58" s="531"/>
      <c r="D58" s="531"/>
      <c r="E58" s="531"/>
      <c r="F58" s="532"/>
    </row>
    <row r="59" spans="1:7" ht="18" customHeight="1">
      <c r="A59" s="517"/>
      <c r="B59" s="518"/>
      <c r="C59" s="518"/>
      <c r="D59" s="518"/>
      <c r="E59" s="518"/>
      <c r="F59" s="519"/>
    </row>
    <row r="60" spans="1:7" ht="20.25" customHeight="1">
      <c r="A60" s="517"/>
      <c r="B60" s="518"/>
      <c r="C60" s="518"/>
      <c r="D60" s="518"/>
      <c r="E60" s="518"/>
      <c r="F60" s="519"/>
    </row>
    <row r="61" spans="1:7" ht="9.75" customHeight="1" thickBot="1">
      <c r="A61" s="38"/>
      <c r="B61" s="39"/>
      <c r="C61" s="39"/>
      <c r="D61" s="39"/>
      <c r="E61" s="39"/>
      <c r="F61" s="36"/>
    </row>
    <row r="62" spans="1:7" ht="16.5">
      <c r="A62" s="556" t="s">
        <v>101</v>
      </c>
      <c r="B62" s="557"/>
      <c r="C62" s="557"/>
      <c r="D62" s="557"/>
      <c r="E62" s="557"/>
      <c r="F62" s="558"/>
    </row>
    <row r="63" spans="1:7" ht="9.75" customHeight="1">
      <c r="A63" s="559"/>
      <c r="B63" s="414"/>
      <c r="C63" s="414"/>
      <c r="D63" s="414"/>
      <c r="E63" s="414"/>
      <c r="F63" s="560"/>
    </row>
    <row r="64" spans="1:7" ht="16.5">
      <c r="A64" s="164" t="s">
        <v>63</v>
      </c>
      <c r="B64" s="290"/>
      <c r="C64" s="99"/>
      <c r="D64" s="561" t="s">
        <v>90</v>
      </c>
      <c r="E64" s="561"/>
      <c r="F64" s="291"/>
    </row>
    <row r="65" spans="1:6" ht="16.5">
      <c r="A65" s="164"/>
      <c r="B65" s="290"/>
      <c r="C65" s="99"/>
      <c r="D65" s="290"/>
      <c r="E65" s="290"/>
      <c r="F65" s="291"/>
    </row>
    <row r="66" spans="1:6" ht="14.25">
      <c r="A66" s="307"/>
      <c r="B66" s="43" t="s">
        <v>91</v>
      </c>
      <c r="C66" s="562" t="s">
        <v>65</v>
      </c>
      <c r="D66" s="562"/>
      <c r="E66" s="562" t="s">
        <v>66</v>
      </c>
      <c r="F66" s="563"/>
    </row>
    <row r="67" spans="1:6" ht="16.5">
      <c r="A67" s="164"/>
      <c r="B67" s="290"/>
      <c r="C67" s="290"/>
      <c r="D67" s="290"/>
      <c r="E67" s="290"/>
      <c r="F67" s="291"/>
    </row>
    <row r="68" spans="1:6" ht="42" customHeight="1">
      <c r="A68" s="164"/>
      <c r="B68" s="290"/>
      <c r="C68" s="290"/>
      <c r="D68" s="290"/>
      <c r="E68" s="290"/>
      <c r="F68" s="291"/>
    </row>
    <row r="69" spans="1:6" ht="17.25" thickBot="1">
      <c r="A69" s="165"/>
      <c r="B69" s="166"/>
      <c r="C69" s="166"/>
      <c r="D69" s="166"/>
      <c r="E69" s="166"/>
      <c r="F69" s="157"/>
    </row>
  </sheetData>
  <sheetProtection algorithmName="SHA-512" hashValue="Jk34pmO+ZystyIYgIFhtZa9myX17RhzQM3C7vaAlBK+YoXGXWi/TrizYpIu/iozlYEJ/+svCm7SmzyB6hsFS7w==" saltValue="H02BrRLiniLvJlKkPyQpMQ==" spinCount="100000" sheet="1" selectLockedCells="1"/>
  <mergeCells count="37">
    <mergeCell ref="A62:F62"/>
    <mergeCell ref="A63:F63"/>
    <mergeCell ref="D64:E64"/>
    <mergeCell ref="C66:D66"/>
    <mergeCell ref="E66:F66"/>
    <mergeCell ref="C41:C42"/>
    <mergeCell ref="F41:F42"/>
    <mergeCell ref="C43:C44"/>
    <mergeCell ref="F43:F44"/>
    <mergeCell ref="A53:F53"/>
    <mergeCell ref="C37:C38"/>
    <mergeCell ref="F37:F38"/>
    <mergeCell ref="C39:C40"/>
    <mergeCell ref="F39:F40"/>
    <mergeCell ref="F26:F27"/>
    <mergeCell ref="F28:F30"/>
    <mergeCell ref="C35:C36"/>
    <mergeCell ref="F35:F36"/>
    <mergeCell ref="F22:F23"/>
    <mergeCell ref="F24:F25"/>
    <mergeCell ref="E10:E12"/>
    <mergeCell ref="F10:F12"/>
    <mergeCell ref="E13:E15"/>
    <mergeCell ref="F13:F15"/>
    <mergeCell ref="A3:E3"/>
    <mergeCell ref="E7:E9"/>
    <mergeCell ref="F7:F9"/>
    <mergeCell ref="A1:F1"/>
    <mergeCell ref="E16:E18"/>
    <mergeCell ref="F16:F18"/>
    <mergeCell ref="A60:F60"/>
    <mergeCell ref="A54:F54"/>
    <mergeCell ref="A55:F55"/>
    <mergeCell ref="A56:F56"/>
    <mergeCell ref="A57:F57"/>
    <mergeCell ref="A58:F58"/>
    <mergeCell ref="A59:F5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79"/>
  <sheetViews>
    <sheetView view="pageBreakPreview" zoomScale="80" zoomScaleNormal="100" zoomScaleSheetLayoutView="80" workbookViewId="0">
      <selection activeCell="G8" sqref="G8:J8"/>
    </sheetView>
  </sheetViews>
  <sheetFormatPr baseColWidth="10" defaultColWidth="11.42578125" defaultRowHeight="12.75"/>
  <cols>
    <col min="1" max="1" width="5.140625" style="2" customWidth="1"/>
    <col min="2" max="16384" width="11.42578125" style="2"/>
  </cols>
  <sheetData>
    <row r="2" spans="1:11" ht="20.25">
      <c r="A2" s="338" t="s">
        <v>220</v>
      </c>
      <c r="B2" s="339"/>
      <c r="C2" s="339"/>
      <c r="D2" s="339"/>
      <c r="E2" s="339"/>
      <c r="F2" s="339"/>
      <c r="G2" s="339"/>
      <c r="H2" s="339"/>
      <c r="I2" s="339"/>
      <c r="J2" s="340"/>
      <c r="K2" s="340"/>
    </row>
    <row r="3" spans="1:11" ht="8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7.25" customHeight="1">
      <c r="A4" s="167"/>
      <c r="B4" s="168" t="s">
        <v>96</v>
      </c>
      <c r="C4" s="167"/>
      <c r="D4" s="573"/>
      <c r="E4" s="574"/>
      <c r="F4" s="574"/>
      <c r="G4" s="574"/>
      <c r="H4" s="574"/>
      <c r="I4" s="575"/>
      <c r="J4" s="167"/>
      <c r="K4" s="167"/>
    </row>
    <row r="5" spans="1:11" ht="9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6.5">
      <c r="A6" s="341"/>
      <c r="B6" s="342" t="s">
        <v>221</v>
      </c>
      <c r="C6" s="341"/>
      <c r="D6" s="341"/>
      <c r="E6" s="341"/>
      <c r="F6" s="341"/>
      <c r="G6" s="341"/>
      <c r="H6" s="341"/>
      <c r="I6" s="341"/>
      <c r="J6" s="341"/>
      <c r="K6" s="341"/>
    </row>
    <row r="7" spans="1:11" ht="8.2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6.5">
      <c r="A8" s="167"/>
      <c r="B8" s="169" t="s">
        <v>94</v>
      </c>
      <c r="C8" s="167"/>
      <c r="D8" s="167"/>
      <c r="E8" s="167"/>
      <c r="F8" s="167"/>
      <c r="G8" s="573"/>
      <c r="H8" s="574"/>
      <c r="I8" s="574"/>
      <c r="J8" s="575"/>
      <c r="K8" s="167"/>
    </row>
    <row r="9" spans="1:11" ht="8.25" customHeight="1">
      <c r="A9" s="167"/>
      <c r="B9" s="169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7.25">
      <c r="A10" s="167"/>
      <c r="B10" s="173" t="s">
        <v>149</v>
      </c>
      <c r="C10" s="174"/>
      <c r="D10" s="174"/>
      <c r="E10" s="174"/>
      <c r="F10" s="174"/>
      <c r="G10" s="174"/>
      <c r="H10" s="175" t="s">
        <v>141</v>
      </c>
      <c r="I10" s="176"/>
      <c r="J10" s="175" t="s">
        <v>142</v>
      </c>
      <c r="K10" s="181"/>
    </row>
    <row r="11" spans="1:11" ht="16.5">
      <c r="A11" s="167"/>
      <c r="B11" s="177" t="s">
        <v>150</v>
      </c>
      <c r="C11" s="170"/>
      <c r="D11" s="170"/>
      <c r="E11" s="170"/>
      <c r="F11" s="170"/>
      <c r="G11" s="170"/>
      <c r="H11" s="170"/>
      <c r="I11" s="170"/>
      <c r="J11" s="170"/>
      <c r="K11" s="178"/>
    </row>
    <row r="12" spans="1:11" ht="16.5" customHeight="1">
      <c r="A12" s="167"/>
      <c r="B12" s="564"/>
      <c r="C12" s="565"/>
      <c r="D12" s="565"/>
      <c r="E12" s="565"/>
      <c r="F12" s="565"/>
      <c r="G12" s="565"/>
      <c r="H12" s="565"/>
      <c r="I12" s="565"/>
      <c r="J12" s="565"/>
      <c r="K12" s="566"/>
    </row>
    <row r="13" spans="1:11" ht="16.5" customHeight="1">
      <c r="A13" s="167"/>
      <c r="B13" s="564"/>
      <c r="C13" s="565"/>
      <c r="D13" s="565"/>
      <c r="E13" s="565"/>
      <c r="F13" s="565"/>
      <c r="G13" s="565"/>
      <c r="H13" s="565"/>
      <c r="I13" s="565"/>
      <c r="J13" s="565"/>
      <c r="K13" s="566"/>
    </row>
    <row r="14" spans="1:11" ht="16.5" customHeight="1">
      <c r="A14" s="167"/>
      <c r="B14" s="564"/>
      <c r="C14" s="565"/>
      <c r="D14" s="565"/>
      <c r="E14" s="565"/>
      <c r="F14" s="565"/>
      <c r="G14" s="565"/>
      <c r="H14" s="565"/>
      <c r="I14" s="565"/>
      <c r="J14" s="565"/>
      <c r="K14" s="566"/>
    </row>
    <row r="15" spans="1:11" ht="16.5" customHeight="1">
      <c r="A15" s="167"/>
      <c r="B15" s="564"/>
      <c r="C15" s="565"/>
      <c r="D15" s="565"/>
      <c r="E15" s="565"/>
      <c r="F15" s="565"/>
      <c r="G15" s="565"/>
      <c r="H15" s="565"/>
      <c r="I15" s="565"/>
      <c r="J15" s="565"/>
      <c r="K15" s="566"/>
    </row>
    <row r="16" spans="1:11" ht="16.5" customHeight="1">
      <c r="A16" s="167"/>
      <c r="B16" s="564"/>
      <c r="C16" s="565"/>
      <c r="D16" s="565"/>
      <c r="E16" s="565"/>
      <c r="F16" s="565"/>
      <c r="G16" s="565"/>
      <c r="H16" s="565"/>
      <c r="I16" s="565"/>
      <c r="J16" s="565"/>
      <c r="K16" s="566"/>
    </row>
    <row r="17" spans="1:11" ht="16.5" customHeight="1">
      <c r="A17" s="167"/>
      <c r="B17" s="564"/>
      <c r="C17" s="565"/>
      <c r="D17" s="565"/>
      <c r="E17" s="565"/>
      <c r="F17" s="565"/>
      <c r="G17" s="565"/>
      <c r="H17" s="565"/>
      <c r="I17" s="565"/>
      <c r="J17" s="565"/>
      <c r="K17" s="566"/>
    </row>
    <row r="18" spans="1:11" ht="15" customHeight="1">
      <c r="A18" s="167"/>
      <c r="B18" s="564"/>
      <c r="C18" s="565"/>
      <c r="D18" s="565"/>
      <c r="E18" s="565"/>
      <c r="F18" s="565"/>
      <c r="G18" s="565"/>
      <c r="H18" s="565"/>
      <c r="I18" s="565"/>
      <c r="J18" s="565"/>
      <c r="K18" s="566"/>
    </row>
    <row r="19" spans="1:11" ht="15" customHeight="1">
      <c r="A19" s="167"/>
      <c r="B19" s="564"/>
      <c r="C19" s="565"/>
      <c r="D19" s="565"/>
      <c r="E19" s="565"/>
      <c r="F19" s="565"/>
      <c r="G19" s="565"/>
      <c r="H19" s="565"/>
      <c r="I19" s="565"/>
      <c r="J19" s="565"/>
      <c r="K19" s="566"/>
    </row>
    <row r="20" spans="1:11" ht="15" customHeight="1">
      <c r="A20" s="167"/>
      <c r="B20" s="567"/>
      <c r="C20" s="568"/>
      <c r="D20" s="568"/>
      <c r="E20" s="568"/>
      <c r="F20" s="568"/>
      <c r="G20" s="568"/>
      <c r="H20" s="568"/>
      <c r="I20" s="568"/>
      <c r="J20" s="568"/>
      <c r="K20" s="569"/>
    </row>
    <row r="21" spans="1:11" ht="9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75.75" customHeight="1">
      <c r="A22" s="167"/>
      <c r="B22" s="576" t="s">
        <v>222</v>
      </c>
      <c r="C22" s="577"/>
      <c r="D22" s="577"/>
      <c r="E22" s="577"/>
      <c r="F22" s="577"/>
      <c r="G22" s="577"/>
      <c r="H22" s="577"/>
      <c r="I22" s="577"/>
      <c r="J22" s="577"/>
      <c r="K22" s="578"/>
    </row>
    <row r="23" spans="1:11" ht="15" customHeight="1">
      <c r="A23" s="167"/>
      <c r="B23" s="564"/>
      <c r="C23" s="565"/>
      <c r="D23" s="565"/>
      <c r="E23" s="565"/>
      <c r="F23" s="565"/>
      <c r="G23" s="565"/>
      <c r="H23" s="565"/>
      <c r="I23" s="565"/>
      <c r="J23" s="565"/>
      <c r="K23" s="566"/>
    </row>
    <row r="24" spans="1:11" ht="15" customHeight="1">
      <c r="A24" s="167"/>
      <c r="B24" s="564"/>
      <c r="C24" s="565"/>
      <c r="D24" s="565"/>
      <c r="E24" s="565"/>
      <c r="F24" s="565"/>
      <c r="G24" s="565"/>
      <c r="H24" s="565"/>
      <c r="I24" s="565"/>
      <c r="J24" s="565"/>
      <c r="K24" s="566"/>
    </row>
    <row r="25" spans="1:11" ht="15" customHeight="1">
      <c r="A25" s="167"/>
      <c r="B25" s="564"/>
      <c r="C25" s="565"/>
      <c r="D25" s="565"/>
      <c r="E25" s="565"/>
      <c r="F25" s="565"/>
      <c r="G25" s="565"/>
      <c r="H25" s="565"/>
      <c r="I25" s="565"/>
      <c r="J25" s="565"/>
      <c r="K25" s="566"/>
    </row>
    <row r="26" spans="1:11" ht="15" customHeight="1">
      <c r="A26" s="167"/>
      <c r="B26" s="564"/>
      <c r="C26" s="565"/>
      <c r="D26" s="565"/>
      <c r="E26" s="565"/>
      <c r="F26" s="565"/>
      <c r="G26" s="565"/>
      <c r="H26" s="565"/>
      <c r="I26" s="565"/>
      <c r="J26" s="565"/>
      <c r="K26" s="566"/>
    </row>
    <row r="27" spans="1:11" ht="15" customHeight="1">
      <c r="A27" s="167"/>
      <c r="B27" s="564"/>
      <c r="C27" s="565"/>
      <c r="D27" s="565"/>
      <c r="E27" s="565"/>
      <c r="F27" s="565"/>
      <c r="G27" s="565"/>
      <c r="H27" s="565"/>
      <c r="I27" s="565"/>
      <c r="J27" s="565"/>
      <c r="K27" s="566"/>
    </row>
    <row r="28" spans="1:11" ht="15" customHeight="1">
      <c r="A28" s="167"/>
      <c r="B28" s="564"/>
      <c r="C28" s="565"/>
      <c r="D28" s="565"/>
      <c r="E28" s="565"/>
      <c r="F28" s="565"/>
      <c r="G28" s="565"/>
      <c r="H28" s="565"/>
      <c r="I28" s="565"/>
      <c r="J28" s="565"/>
      <c r="K28" s="566"/>
    </row>
    <row r="29" spans="1:11" ht="15" customHeight="1">
      <c r="A29" s="167"/>
      <c r="B29" s="564"/>
      <c r="C29" s="565"/>
      <c r="D29" s="565"/>
      <c r="E29" s="565"/>
      <c r="F29" s="565"/>
      <c r="G29" s="565"/>
      <c r="H29" s="565"/>
      <c r="I29" s="565"/>
      <c r="J29" s="565"/>
      <c r="K29" s="566"/>
    </row>
    <row r="30" spans="1:11" ht="15" customHeight="1">
      <c r="A30" s="167"/>
      <c r="B30" s="564"/>
      <c r="C30" s="565"/>
      <c r="D30" s="565"/>
      <c r="E30" s="565"/>
      <c r="F30" s="565"/>
      <c r="G30" s="565"/>
      <c r="H30" s="565"/>
      <c r="I30" s="565"/>
      <c r="J30" s="565"/>
      <c r="K30" s="566"/>
    </row>
    <row r="31" spans="1:11" ht="15" customHeight="1">
      <c r="A31" s="167"/>
      <c r="B31" s="564"/>
      <c r="C31" s="565"/>
      <c r="D31" s="565"/>
      <c r="E31" s="565"/>
      <c r="F31" s="565"/>
      <c r="G31" s="565"/>
      <c r="H31" s="565"/>
      <c r="I31" s="565"/>
      <c r="J31" s="565"/>
      <c r="K31" s="566"/>
    </row>
    <row r="32" spans="1:11" ht="15" customHeight="1">
      <c r="A32" s="167"/>
      <c r="B32" s="564"/>
      <c r="C32" s="565"/>
      <c r="D32" s="565"/>
      <c r="E32" s="565"/>
      <c r="F32" s="565"/>
      <c r="G32" s="565"/>
      <c r="H32" s="565"/>
      <c r="I32" s="565"/>
      <c r="J32" s="565"/>
      <c r="K32" s="566"/>
    </row>
    <row r="33" spans="1:11" ht="15" customHeight="1">
      <c r="A33" s="167"/>
      <c r="B33" s="564"/>
      <c r="C33" s="565"/>
      <c r="D33" s="565"/>
      <c r="E33" s="565"/>
      <c r="F33" s="565"/>
      <c r="G33" s="565"/>
      <c r="H33" s="565"/>
      <c r="I33" s="565"/>
      <c r="J33" s="565"/>
      <c r="K33" s="566"/>
    </row>
    <row r="34" spans="1:11" ht="15" customHeight="1">
      <c r="A34" s="167"/>
      <c r="B34" s="564"/>
      <c r="C34" s="565"/>
      <c r="D34" s="565"/>
      <c r="E34" s="565"/>
      <c r="F34" s="565"/>
      <c r="G34" s="565"/>
      <c r="H34" s="565"/>
      <c r="I34" s="565"/>
      <c r="J34" s="565"/>
      <c r="K34" s="566"/>
    </row>
    <row r="35" spans="1:11" ht="15" customHeight="1">
      <c r="A35" s="167"/>
      <c r="B35" s="564"/>
      <c r="C35" s="565"/>
      <c r="D35" s="565"/>
      <c r="E35" s="565"/>
      <c r="F35" s="565"/>
      <c r="G35" s="565"/>
      <c r="H35" s="565"/>
      <c r="I35" s="565"/>
      <c r="J35" s="565"/>
      <c r="K35" s="566"/>
    </row>
    <row r="36" spans="1:11" ht="15" customHeight="1">
      <c r="A36" s="167"/>
      <c r="B36" s="564"/>
      <c r="C36" s="565"/>
      <c r="D36" s="565"/>
      <c r="E36" s="565"/>
      <c r="F36" s="565"/>
      <c r="G36" s="565"/>
      <c r="H36" s="565"/>
      <c r="I36" s="565"/>
      <c r="J36" s="565"/>
      <c r="K36" s="566"/>
    </row>
    <row r="37" spans="1:11" ht="15" customHeight="1">
      <c r="A37" s="167"/>
      <c r="B37" s="564"/>
      <c r="C37" s="565"/>
      <c r="D37" s="565"/>
      <c r="E37" s="565"/>
      <c r="F37" s="565"/>
      <c r="G37" s="565"/>
      <c r="H37" s="565"/>
      <c r="I37" s="565"/>
      <c r="J37" s="565"/>
      <c r="K37" s="566"/>
    </row>
    <row r="38" spans="1:11" ht="15" customHeight="1">
      <c r="A38" s="167"/>
      <c r="B38" s="564"/>
      <c r="C38" s="565"/>
      <c r="D38" s="565"/>
      <c r="E38" s="565"/>
      <c r="F38" s="565"/>
      <c r="G38" s="565"/>
      <c r="H38" s="565"/>
      <c r="I38" s="565"/>
      <c r="J38" s="565"/>
      <c r="K38" s="566"/>
    </row>
    <row r="39" spans="1:11" ht="15" customHeight="1">
      <c r="A39" s="167"/>
      <c r="B39" s="564"/>
      <c r="C39" s="565"/>
      <c r="D39" s="565"/>
      <c r="E39" s="565"/>
      <c r="F39" s="565"/>
      <c r="G39" s="565"/>
      <c r="H39" s="565"/>
      <c r="I39" s="565"/>
      <c r="J39" s="565"/>
      <c r="K39" s="566"/>
    </row>
    <row r="40" spans="1:11" ht="15" customHeight="1">
      <c r="A40" s="167"/>
      <c r="B40" s="564"/>
      <c r="C40" s="565"/>
      <c r="D40" s="565"/>
      <c r="E40" s="565"/>
      <c r="F40" s="565"/>
      <c r="G40" s="565"/>
      <c r="H40" s="565"/>
      <c r="I40" s="565"/>
      <c r="J40" s="565"/>
      <c r="K40" s="566"/>
    </row>
    <row r="41" spans="1:11" ht="15" customHeight="1">
      <c r="A41" s="167"/>
      <c r="B41" s="564"/>
      <c r="C41" s="565"/>
      <c r="D41" s="565"/>
      <c r="E41" s="565"/>
      <c r="F41" s="565"/>
      <c r="G41" s="565"/>
      <c r="H41" s="565"/>
      <c r="I41" s="565"/>
      <c r="J41" s="565"/>
      <c r="K41" s="566"/>
    </row>
    <row r="42" spans="1:11" ht="15" customHeight="1">
      <c r="A42" s="167"/>
      <c r="B42" s="564"/>
      <c r="C42" s="565"/>
      <c r="D42" s="565"/>
      <c r="E42" s="565"/>
      <c r="F42" s="565"/>
      <c r="G42" s="565"/>
      <c r="H42" s="565"/>
      <c r="I42" s="565"/>
      <c r="J42" s="565"/>
      <c r="K42" s="566"/>
    </row>
    <row r="43" spans="1:11" ht="15" customHeight="1">
      <c r="A43" s="167"/>
      <c r="B43" s="567"/>
      <c r="C43" s="568"/>
      <c r="D43" s="568"/>
      <c r="E43" s="568"/>
      <c r="F43" s="568"/>
      <c r="G43" s="568"/>
      <c r="H43" s="568"/>
      <c r="I43" s="568"/>
      <c r="J43" s="568"/>
      <c r="K43" s="569"/>
    </row>
    <row r="44" spans="1:11" ht="8.25" customHeight="1">
      <c r="A44" s="167"/>
      <c r="B44" s="170"/>
      <c r="C44" s="170"/>
      <c r="D44" s="170"/>
      <c r="E44" s="170"/>
      <c r="F44" s="170"/>
      <c r="G44" s="170"/>
      <c r="H44" s="170"/>
      <c r="I44" s="170"/>
      <c r="J44" s="170"/>
      <c r="K44" s="167"/>
    </row>
    <row r="45" spans="1:11" ht="53.25" customHeight="1">
      <c r="A45" s="167"/>
      <c r="B45" s="570" t="s">
        <v>207</v>
      </c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ht="15" customHeight="1">
      <c r="A46" s="167"/>
      <c r="B46" s="353"/>
      <c r="C46" s="354"/>
      <c r="D46" s="354"/>
      <c r="E46" s="354"/>
      <c r="F46" s="354"/>
      <c r="G46" s="354"/>
      <c r="H46" s="354"/>
      <c r="I46" s="354"/>
      <c r="J46" s="354"/>
      <c r="K46" s="357"/>
    </row>
    <row r="47" spans="1:11" ht="15" customHeight="1">
      <c r="A47" s="167"/>
      <c r="B47" s="353"/>
      <c r="C47" s="354"/>
      <c r="D47" s="354"/>
      <c r="E47" s="354"/>
      <c r="F47" s="354"/>
      <c r="G47" s="354"/>
      <c r="H47" s="354"/>
      <c r="I47" s="354"/>
      <c r="J47" s="354"/>
      <c r="K47" s="357"/>
    </row>
    <row r="48" spans="1:11" ht="15" customHeight="1">
      <c r="A48" s="167"/>
      <c r="B48" s="353"/>
      <c r="C48" s="354"/>
      <c r="D48" s="354"/>
      <c r="E48" s="354"/>
      <c r="F48" s="354"/>
      <c r="G48" s="354"/>
      <c r="H48" s="354"/>
      <c r="I48" s="354"/>
      <c r="J48" s="354"/>
      <c r="K48" s="357"/>
    </row>
    <row r="49" spans="1:11" ht="15" customHeight="1">
      <c r="A49" s="167"/>
      <c r="B49" s="353"/>
      <c r="C49" s="354"/>
      <c r="D49" s="354"/>
      <c r="E49" s="354"/>
      <c r="F49" s="354"/>
      <c r="G49" s="354"/>
      <c r="H49" s="354"/>
      <c r="I49" s="354"/>
      <c r="J49" s="354"/>
      <c r="K49" s="357"/>
    </row>
    <row r="50" spans="1:11" ht="15" customHeight="1">
      <c r="A50" s="167"/>
      <c r="B50" s="353"/>
      <c r="C50" s="354"/>
      <c r="D50" s="354"/>
      <c r="E50" s="354"/>
      <c r="F50" s="354"/>
      <c r="G50" s="354"/>
      <c r="H50" s="354"/>
      <c r="I50" s="354"/>
      <c r="J50" s="354"/>
      <c r="K50" s="357"/>
    </row>
    <row r="51" spans="1:11" ht="15" customHeight="1">
      <c r="A51" s="167"/>
      <c r="B51" s="353"/>
      <c r="C51" s="354"/>
      <c r="D51" s="354"/>
      <c r="E51" s="354"/>
      <c r="F51" s="354"/>
      <c r="G51" s="354"/>
      <c r="H51" s="354"/>
      <c r="I51" s="354"/>
      <c r="J51" s="354"/>
      <c r="K51" s="357"/>
    </row>
    <row r="52" spans="1:11" ht="15" customHeight="1">
      <c r="A52" s="167"/>
      <c r="B52" s="353"/>
      <c r="C52" s="354"/>
      <c r="D52" s="354"/>
      <c r="E52" s="354"/>
      <c r="F52" s="354"/>
      <c r="G52" s="354"/>
      <c r="H52" s="354"/>
      <c r="I52" s="354"/>
      <c r="J52" s="354"/>
      <c r="K52" s="357"/>
    </row>
    <row r="53" spans="1:11" ht="15" customHeight="1">
      <c r="A53" s="167"/>
      <c r="B53" s="353"/>
      <c r="C53" s="354"/>
      <c r="D53" s="354"/>
      <c r="E53" s="354"/>
      <c r="F53" s="354"/>
      <c r="G53" s="354"/>
      <c r="H53" s="354"/>
      <c r="I53" s="354"/>
      <c r="J53" s="354"/>
      <c r="K53" s="357"/>
    </row>
    <row r="54" spans="1:11" ht="15" customHeight="1">
      <c r="A54" s="167"/>
      <c r="B54" s="353"/>
      <c r="C54" s="354"/>
      <c r="D54" s="354"/>
      <c r="E54" s="354"/>
      <c r="F54" s="354"/>
      <c r="G54" s="354"/>
      <c r="H54" s="354"/>
      <c r="I54" s="354"/>
      <c r="J54" s="354"/>
      <c r="K54" s="357"/>
    </row>
    <row r="55" spans="1:11" ht="15" customHeight="1">
      <c r="A55" s="167"/>
      <c r="B55" s="353"/>
      <c r="C55" s="354"/>
      <c r="D55" s="354"/>
      <c r="E55" s="354"/>
      <c r="F55" s="354"/>
      <c r="G55" s="354"/>
      <c r="H55" s="354"/>
      <c r="I55" s="354"/>
      <c r="J55" s="354"/>
      <c r="K55" s="357"/>
    </row>
    <row r="56" spans="1:11" ht="15" customHeight="1">
      <c r="A56" s="167"/>
      <c r="B56" s="353"/>
      <c r="C56" s="354"/>
      <c r="D56" s="354"/>
      <c r="E56" s="354"/>
      <c r="F56" s="354"/>
      <c r="G56" s="354"/>
      <c r="H56" s="354"/>
      <c r="I56" s="354"/>
      <c r="J56" s="354"/>
      <c r="K56" s="357"/>
    </row>
    <row r="57" spans="1:11" ht="15" customHeight="1">
      <c r="A57" s="167"/>
      <c r="B57" s="353"/>
      <c r="C57" s="354"/>
      <c r="D57" s="354"/>
      <c r="E57" s="354"/>
      <c r="F57" s="354"/>
      <c r="G57" s="354"/>
      <c r="H57" s="354"/>
      <c r="I57" s="354"/>
      <c r="J57" s="354"/>
      <c r="K57" s="357"/>
    </row>
    <row r="58" spans="1:11" ht="15" customHeight="1">
      <c r="A58" s="167"/>
      <c r="B58" s="353"/>
      <c r="C58" s="354"/>
      <c r="D58" s="354"/>
      <c r="E58" s="354"/>
      <c r="F58" s="354"/>
      <c r="G58" s="354"/>
      <c r="H58" s="354"/>
      <c r="I58" s="354"/>
      <c r="J58" s="354"/>
      <c r="K58" s="357"/>
    </row>
    <row r="59" spans="1:11" ht="15" customHeight="1">
      <c r="A59" s="167"/>
      <c r="B59" s="353"/>
      <c r="C59" s="354"/>
      <c r="D59" s="354"/>
      <c r="E59" s="354"/>
      <c r="F59" s="354"/>
      <c r="G59" s="354"/>
      <c r="H59" s="354"/>
      <c r="I59" s="354"/>
      <c r="J59" s="354"/>
      <c r="K59" s="357"/>
    </row>
    <row r="60" spans="1:11" ht="15" customHeight="1">
      <c r="A60" s="167"/>
      <c r="B60" s="353"/>
      <c r="C60" s="354"/>
      <c r="D60" s="354"/>
      <c r="E60" s="354"/>
      <c r="F60" s="354"/>
      <c r="G60" s="354"/>
      <c r="H60" s="354"/>
      <c r="I60" s="354"/>
      <c r="J60" s="354"/>
      <c r="K60" s="357"/>
    </row>
    <row r="61" spans="1:11" ht="15" customHeight="1">
      <c r="A61" s="167"/>
      <c r="B61" s="353"/>
      <c r="C61" s="354"/>
      <c r="D61" s="354"/>
      <c r="E61" s="354"/>
      <c r="F61" s="354"/>
      <c r="G61" s="354"/>
      <c r="H61" s="354"/>
      <c r="I61" s="354"/>
      <c r="J61" s="354"/>
      <c r="K61" s="357"/>
    </row>
    <row r="62" spans="1:11" ht="15" customHeight="1">
      <c r="A62" s="167"/>
      <c r="B62" s="353"/>
      <c r="C62" s="354"/>
      <c r="D62" s="354"/>
      <c r="E62" s="354"/>
      <c r="F62" s="354"/>
      <c r="G62" s="354"/>
      <c r="H62" s="354"/>
      <c r="I62" s="354"/>
      <c r="J62" s="354"/>
      <c r="K62" s="357"/>
    </row>
    <row r="63" spans="1:11" ht="15" customHeight="1">
      <c r="A63" s="167"/>
      <c r="B63" s="353"/>
      <c r="C63" s="354"/>
      <c r="D63" s="354"/>
      <c r="E63" s="354"/>
      <c r="F63" s="354"/>
      <c r="G63" s="354"/>
      <c r="H63" s="354"/>
      <c r="I63" s="354"/>
      <c r="J63" s="354"/>
      <c r="K63" s="357"/>
    </row>
    <row r="64" spans="1:11" ht="15" customHeight="1">
      <c r="A64" s="167"/>
      <c r="B64" s="353"/>
      <c r="C64" s="354"/>
      <c r="D64" s="354"/>
      <c r="E64" s="354"/>
      <c r="F64" s="354"/>
      <c r="G64" s="354"/>
      <c r="H64" s="354"/>
      <c r="I64" s="354"/>
      <c r="J64" s="354"/>
      <c r="K64" s="357"/>
    </row>
    <row r="65" spans="1:11" ht="15" customHeight="1">
      <c r="A65" s="167"/>
      <c r="B65" s="355"/>
      <c r="C65" s="356"/>
      <c r="D65" s="356"/>
      <c r="E65" s="356"/>
      <c r="F65" s="356"/>
      <c r="G65" s="356"/>
      <c r="H65" s="356"/>
      <c r="I65" s="356"/>
      <c r="J65" s="356"/>
      <c r="K65" s="358"/>
    </row>
    <row r="66" spans="1:11" ht="15" customHeight="1">
      <c r="A66" s="167"/>
      <c r="B66" s="354"/>
      <c r="C66" s="354"/>
      <c r="D66" s="354"/>
      <c r="E66" s="354"/>
      <c r="F66" s="354"/>
      <c r="G66" s="354"/>
      <c r="H66" s="354"/>
      <c r="I66" s="354"/>
      <c r="J66" s="354"/>
      <c r="K66" s="354"/>
    </row>
    <row r="67" spans="1:11" ht="15" customHeight="1">
      <c r="A67" s="167"/>
      <c r="B67" s="354"/>
      <c r="C67" s="354"/>
      <c r="D67" s="354"/>
      <c r="E67" s="354"/>
      <c r="F67" s="354"/>
      <c r="G67" s="354"/>
      <c r="H67" s="354"/>
      <c r="I67" s="354"/>
      <c r="J67" s="354"/>
      <c r="K67" s="354"/>
    </row>
    <row r="68" spans="1:11" ht="15" customHeight="1">
      <c r="A68" s="167"/>
      <c r="B68" s="354"/>
      <c r="C68" s="354"/>
      <c r="D68" s="354"/>
      <c r="E68" s="354"/>
      <c r="F68" s="354"/>
      <c r="G68" s="354"/>
      <c r="H68" s="354"/>
      <c r="I68" s="354"/>
      <c r="J68" s="354"/>
      <c r="K68" s="354"/>
    </row>
    <row r="69" spans="1:11" ht="16.5" customHeight="1">
      <c r="A69" s="167"/>
      <c r="B69" s="171"/>
      <c r="C69" s="40"/>
      <c r="D69" s="40"/>
      <c r="E69" s="171"/>
      <c r="F69" s="40"/>
      <c r="G69" s="40"/>
      <c r="H69" s="171"/>
      <c r="I69" s="40"/>
      <c r="J69" s="40"/>
      <c r="K69" s="170"/>
    </row>
    <row r="70" spans="1:11" ht="15.75" customHeight="1">
      <c r="A70" s="167"/>
      <c r="B70" s="41"/>
      <c r="C70" s="40"/>
      <c r="D70" s="40"/>
      <c r="E70" s="41"/>
      <c r="F70" s="40"/>
      <c r="G70" s="40"/>
      <c r="H70" s="41"/>
      <c r="I70" s="40"/>
      <c r="J70" s="40"/>
      <c r="K70" s="170"/>
    </row>
    <row r="71" spans="1:11" ht="17.25" customHeight="1">
      <c r="A71" s="167"/>
      <c r="B71" s="43"/>
      <c r="C71" s="40"/>
      <c r="D71" s="40"/>
      <c r="E71" s="171"/>
      <c r="F71" s="40"/>
      <c r="G71" s="43"/>
      <c r="H71" s="171"/>
      <c r="I71" s="40"/>
      <c r="J71" s="40"/>
      <c r="K71" s="170"/>
    </row>
    <row r="72" spans="1:11" ht="15">
      <c r="A72" s="167"/>
      <c r="B72" s="43"/>
      <c r="C72" s="43"/>
      <c r="D72" s="40"/>
      <c r="E72" s="43"/>
      <c r="F72" s="43"/>
      <c r="G72" s="40"/>
      <c r="H72" s="43"/>
      <c r="I72" s="43"/>
      <c r="J72" s="40"/>
      <c r="K72" s="170"/>
    </row>
    <row r="73" spans="1:11" ht="13.5">
      <c r="A73" s="167"/>
      <c r="B73" s="172"/>
      <c r="C73" s="40"/>
      <c r="D73" s="40"/>
      <c r="E73" s="172"/>
      <c r="F73" s="40"/>
      <c r="G73" s="40"/>
      <c r="H73" s="172"/>
      <c r="I73" s="40"/>
      <c r="J73" s="40"/>
      <c r="K73" s="170"/>
    </row>
    <row r="74" spans="1:11" ht="13.5">
      <c r="A74" s="167"/>
      <c r="B74" s="40"/>
      <c r="C74" s="40"/>
      <c r="D74" s="40"/>
      <c r="E74" s="40"/>
      <c r="F74" s="40"/>
      <c r="G74" s="40"/>
      <c r="H74" s="40"/>
      <c r="I74" s="40"/>
      <c r="J74" s="40"/>
      <c r="K74" s="170"/>
    </row>
    <row r="75" spans="1:11" ht="13.5">
      <c r="A75" s="167"/>
      <c r="B75" s="170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B79" s="1"/>
      <c r="C79" s="1"/>
      <c r="D79" s="1"/>
      <c r="E79" s="1"/>
      <c r="F79" s="1"/>
      <c r="G79" s="1"/>
      <c r="H79" s="1"/>
      <c r="I79" s="1"/>
      <c r="J79" s="1"/>
    </row>
  </sheetData>
  <sheetProtection algorithmName="SHA-512" hashValue="yVP5Bq3mpEoe0JJUJsJKxgxOE5DseZC+an6q2msSlMKFGjc1sFoYmfSleDHpQE92e6Orq5qwPBwiPkodUJjj0w==" saltValue="ZjxQJ0++dMMqqwX0IhoyoQ==" spinCount="100000" sheet="1" selectLockedCells="1"/>
  <mergeCells count="6">
    <mergeCell ref="B12:K20"/>
    <mergeCell ref="B23:K43"/>
    <mergeCell ref="B45:K45"/>
    <mergeCell ref="D4:I4"/>
    <mergeCell ref="G8:J8"/>
    <mergeCell ref="B22:K2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1"/>
  <headerFooter alignWithMargins="0"/>
  <rowBreaks count="1" manualBreakCount="1">
    <brk id="6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9</xdr:row>
                    <xdr:rowOff>0</xdr:rowOff>
                  </from>
                  <to>
                    <xdr:col>7</xdr:col>
                    <xdr:colOff>466725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8</xdr:col>
                    <xdr:colOff>542925</xdr:colOff>
                    <xdr:row>9</xdr:row>
                    <xdr:rowOff>9525</xdr:rowOff>
                  </from>
                  <to>
                    <xdr:col>9</xdr:col>
                    <xdr:colOff>85725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"/>
  <sheetViews>
    <sheetView view="pageBreakPreview" zoomScale="75" zoomScaleNormal="100" workbookViewId="0">
      <selection activeCell="A3" sqref="A3:E3"/>
    </sheetView>
  </sheetViews>
  <sheetFormatPr baseColWidth="10" defaultColWidth="11.42578125" defaultRowHeight="12.75"/>
  <cols>
    <col min="1" max="1" width="4.42578125" style="3" bestFit="1" customWidth="1"/>
    <col min="2" max="2" width="40.5703125" style="3" customWidth="1"/>
    <col min="3" max="3" width="11.7109375" style="3" customWidth="1"/>
    <col min="4" max="4" width="5.7109375" style="3" customWidth="1"/>
    <col min="5" max="5" width="35.140625" style="3" customWidth="1"/>
    <col min="6" max="6" width="13.42578125" style="3" customWidth="1"/>
    <col min="7" max="7" width="15.7109375" style="3" customWidth="1"/>
    <col min="8" max="16384" width="11.42578125" style="3"/>
  </cols>
  <sheetData>
    <row r="1" spans="1:6" ht="24" customHeight="1">
      <c r="A1" s="581" t="s">
        <v>223</v>
      </c>
      <c r="B1" s="582"/>
      <c r="C1" s="582"/>
      <c r="D1" s="582"/>
      <c r="E1" s="582"/>
      <c r="F1" s="582"/>
    </row>
    <row r="2" spans="1:6" ht="11.25" customHeight="1">
      <c r="A2" s="586"/>
      <c r="B2" s="586"/>
      <c r="C2" s="586"/>
      <c r="D2" s="586"/>
      <c r="E2" s="586"/>
    </row>
    <row r="3" spans="1:6" ht="14.25">
      <c r="A3" s="533" t="s">
        <v>99</v>
      </c>
      <c r="B3" s="531"/>
      <c r="C3" s="531"/>
      <c r="D3" s="531"/>
      <c r="E3" s="534"/>
    </row>
    <row r="4" spans="1:6" ht="15.75" customHeight="1" thickBot="1"/>
    <row r="5" spans="1:6">
      <c r="A5" s="182"/>
      <c r="B5" s="183" t="s">
        <v>0</v>
      </c>
      <c r="C5" s="183" t="s">
        <v>1</v>
      </c>
      <c r="D5" s="183"/>
      <c r="E5" s="183" t="s">
        <v>2</v>
      </c>
      <c r="F5" s="184" t="s">
        <v>1</v>
      </c>
    </row>
    <row r="6" spans="1:6" ht="13.5">
      <c r="A6" s="185">
        <v>60</v>
      </c>
      <c r="B6" s="107" t="s">
        <v>3</v>
      </c>
      <c r="C6" s="297">
        <f>SUM(C7:C12)</f>
        <v>0</v>
      </c>
      <c r="D6" s="108">
        <v>70</v>
      </c>
      <c r="E6" s="108" t="s">
        <v>4</v>
      </c>
      <c r="F6" s="125">
        <f>SUM(F7:F18)</f>
        <v>0</v>
      </c>
    </row>
    <row r="7" spans="1:6" ht="14.25">
      <c r="A7" s="186"/>
      <c r="B7" s="109" t="s">
        <v>5</v>
      </c>
      <c r="C7" s="292"/>
      <c r="D7" s="121"/>
      <c r="E7" s="498" t="s">
        <v>67</v>
      </c>
      <c r="F7" s="501"/>
    </row>
    <row r="8" spans="1:6" ht="14.25">
      <c r="A8" s="186"/>
      <c r="B8" s="109" t="s">
        <v>6</v>
      </c>
      <c r="C8" s="292"/>
      <c r="D8" s="122"/>
      <c r="E8" s="499"/>
      <c r="F8" s="502"/>
    </row>
    <row r="9" spans="1:6" ht="14.25">
      <c r="A9" s="186"/>
      <c r="B9" s="109" t="s">
        <v>7</v>
      </c>
      <c r="C9" s="292"/>
      <c r="D9" s="122"/>
      <c r="E9" s="499"/>
      <c r="F9" s="506"/>
    </row>
    <row r="10" spans="1:6" ht="14.25">
      <c r="A10" s="186"/>
      <c r="B10" s="109" t="s">
        <v>8</v>
      </c>
      <c r="C10" s="292"/>
      <c r="D10" s="121"/>
      <c r="E10" s="498" t="s">
        <v>68</v>
      </c>
      <c r="F10" s="501"/>
    </row>
    <row r="11" spans="1:6" ht="14.25">
      <c r="A11" s="186"/>
      <c r="B11" s="109" t="s">
        <v>9</v>
      </c>
      <c r="C11" s="292"/>
      <c r="D11" s="122"/>
      <c r="E11" s="499"/>
      <c r="F11" s="502"/>
    </row>
    <row r="12" spans="1:6" ht="14.25">
      <c r="A12" s="187"/>
      <c r="B12" s="110"/>
      <c r="C12" s="293"/>
      <c r="D12" s="121"/>
      <c r="E12" s="500"/>
      <c r="F12" s="503"/>
    </row>
    <row r="13" spans="1:6" ht="13.5">
      <c r="A13" s="185">
        <v>61</v>
      </c>
      <c r="B13" s="107" t="s">
        <v>10</v>
      </c>
      <c r="C13" s="297">
        <f>SUM(C14:C18)</f>
        <v>0</v>
      </c>
      <c r="D13" s="122"/>
      <c r="E13" s="504" t="s">
        <v>69</v>
      </c>
      <c r="F13" s="507"/>
    </row>
    <row r="14" spans="1:6" ht="14.25">
      <c r="A14" s="186"/>
      <c r="B14" s="109" t="s">
        <v>11</v>
      </c>
      <c r="C14" s="292"/>
      <c r="D14" s="121"/>
      <c r="E14" s="500"/>
      <c r="F14" s="508"/>
    </row>
    <row r="15" spans="1:6" ht="14.25">
      <c r="A15" s="186"/>
      <c r="B15" s="109" t="s">
        <v>12</v>
      </c>
      <c r="C15" s="292"/>
      <c r="D15" s="121"/>
      <c r="E15" s="500"/>
      <c r="F15" s="509"/>
    </row>
    <row r="16" spans="1:6" ht="14.25">
      <c r="A16" s="186"/>
      <c r="B16" s="109" t="s">
        <v>13</v>
      </c>
      <c r="C16" s="292"/>
      <c r="D16" s="122"/>
      <c r="E16" s="498" t="s">
        <v>70</v>
      </c>
      <c r="F16" s="507"/>
    </row>
    <row r="17" spans="1:6" ht="14.25">
      <c r="A17" s="186"/>
      <c r="B17" s="109" t="s">
        <v>14</v>
      </c>
      <c r="C17" s="292"/>
      <c r="D17" s="121"/>
      <c r="E17" s="500"/>
      <c r="F17" s="508"/>
    </row>
    <row r="18" spans="1:6" ht="14.25">
      <c r="A18" s="187"/>
      <c r="B18" s="110" t="s">
        <v>15</v>
      </c>
      <c r="C18" s="293"/>
      <c r="D18" s="196"/>
      <c r="E18" s="510"/>
      <c r="F18" s="516"/>
    </row>
    <row r="19" spans="1:6" ht="13.5">
      <c r="A19" s="185">
        <v>62</v>
      </c>
      <c r="B19" s="107" t="s">
        <v>16</v>
      </c>
      <c r="C19" s="297">
        <f>SUM(C20:C26)</f>
        <v>0</v>
      </c>
      <c r="D19" s="108">
        <v>74</v>
      </c>
      <c r="E19" s="108" t="s">
        <v>17</v>
      </c>
      <c r="F19" s="120">
        <f>SUM(F20:F33)</f>
        <v>0</v>
      </c>
    </row>
    <row r="20" spans="1:6" ht="14.25">
      <c r="A20" s="186"/>
      <c r="B20" s="109" t="s">
        <v>18</v>
      </c>
      <c r="C20" s="292"/>
      <c r="D20" s="121"/>
      <c r="E20" s="121" t="s">
        <v>71</v>
      </c>
      <c r="F20" s="302"/>
    </row>
    <row r="21" spans="1:6" ht="14.25">
      <c r="A21" s="186"/>
      <c r="B21" s="109" t="s">
        <v>19</v>
      </c>
      <c r="C21" s="292"/>
      <c r="D21" s="121"/>
      <c r="E21" s="121" t="s">
        <v>20</v>
      </c>
      <c r="F21" s="302"/>
    </row>
    <row r="22" spans="1:6" ht="14.25">
      <c r="A22" s="186"/>
      <c r="B22" s="109" t="s">
        <v>21</v>
      </c>
      <c r="C22" s="292"/>
      <c r="D22" s="121"/>
      <c r="E22" s="121" t="s">
        <v>22</v>
      </c>
      <c r="F22" s="501"/>
    </row>
    <row r="23" spans="1:6" ht="14.25">
      <c r="A23" s="186"/>
      <c r="B23" s="109" t="s">
        <v>23</v>
      </c>
      <c r="C23" s="292"/>
      <c r="D23" s="122"/>
      <c r="E23" s="122" t="s">
        <v>24</v>
      </c>
      <c r="F23" s="506"/>
    </row>
    <row r="24" spans="1:6" ht="14.25">
      <c r="A24" s="186"/>
      <c r="B24" s="109" t="s">
        <v>25</v>
      </c>
      <c r="C24" s="292"/>
      <c r="D24" s="121"/>
      <c r="E24" s="121" t="s">
        <v>26</v>
      </c>
      <c r="F24" s="501"/>
    </row>
    <row r="25" spans="1:6" ht="14.25">
      <c r="A25" s="186"/>
      <c r="B25" s="109" t="s">
        <v>27</v>
      </c>
      <c r="C25" s="292"/>
      <c r="D25" s="122"/>
      <c r="E25" s="122" t="s">
        <v>28</v>
      </c>
      <c r="F25" s="506"/>
    </row>
    <row r="26" spans="1:6" ht="14.25">
      <c r="A26" s="187"/>
      <c r="B26" s="110" t="s">
        <v>29</v>
      </c>
      <c r="C26" s="293"/>
      <c r="D26" s="121"/>
      <c r="E26" s="121" t="s">
        <v>30</v>
      </c>
      <c r="F26" s="501"/>
    </row>
    <row r="27" spans="1:6" ht="13.5">
      <c r="A27" s="185">
        <v>63</v>
      </c>
      <c r="B27" s="107" t="s">
        <v>31</v>
      </c>
      <c r="C27" s="297">
        <f>SUM(C28:C30)</f>
        <v>0</v>
      </c>
      <c r="D27" s="122"/>
      <c r="E27" s="122" t="s">
        <v>32</v>
      </c>
      <c r="F27" s="502"/>
    </row>
    <row r="28" spans="1:6" ht="14.25">
      <c r="A28" s="186"/>
      <c r="B28" s="109" t="s">
        <v>33</v>
      </c>
      <c r="C28" s="292"/>
      <c r="D28" s="121"/>
      <c r="E28" s="121" t="s">
        <v>35</v>
      </c>
      <c r="F28" s="515"/>
    </row>
    <row r="29" spans="1:6" ht="14.25">
      <c r="A29" s="186"/>
      <c r="B29" s="109" t="s">
        <v>34</v>
      </c>
      <c r="C29" s="292"/>
      <c r="D29" s="121"/>
      <c r="E29" s="121" t="s">
        <v>37</v>
      </c>
      <c r="F29" s="508"/>
    </row>
    <row r="30" spans="1:6" ht="14.25">
      <c r="A30" s="187"/>
      <c r="B30" s="110" t="s">
        <v>36</v>
      </c>
      <c r="C30" s="293"/>
      <c r="D30" s="121"/>
      <c r="E30" s="122" t="s">
        <v>39</v>
      </c>
      <c r="F30" s="508"/>
    </row>
    <row r="31" spans="1:6" ht="14.25">
      <c r="A31" s="185">
        <v>64</v>
      </c>
      <c r="B31" s="107" t="s">
        <v>38</v>
      </c>
      <c r="C31" s="297">
        <f>SUM(C32:C34)</f>
        <v>0</v>
      </c>
      <c r="D31" s="122"/>
      <c r="E31" s="121" t="s">
        <v>41</v>
      </c>
      <c r="F31" s="303"/>
    </row>
    <row r="32" spans="1:6" ht="14.25">
      <c r="A32" s="186"/>
      <c r="B32" s="109" t="s">
        <v>40</v>
      </c>
      <c r="C32" s="292"/>
      <c r="D32" s="121"/>
      <c r="E32" s="121" t="s">
        <v>43</v>
      </c>
      <c r="F32" s="304"/>
    </row>
    <row r="33" spans="1:6" ht="14.25">
      <c r="A33" s="186"/>
      <c r="B33" s="109" t="s">
        <v>42</v>
      </c>
      <c r="C33" s="292"/>
      <c r="D33" s="121"/>
      <c r="E33" s="122" t="s">
        <v>44</v>
      </c>
      <c r="F33" s="328"/>
    </row>
    <row r="34" spans="1:6" ht="15.75">
      <c r="A34" s="187"/>
      <c r="B34" s="112" t="s">
        <v>36</v>
      </c>
      <c r="C34" s="293"/>
      <c r="D34" s="196"/>
      <c r="E34" s="123" t="s">
        <v>72</v>
      </c>
      <c r="F34" s="301"/>
    </row>
    <row r="35" spans="1:6" ht="13.5">
      <c r="A35" s="185" t="s">
        <v>45</v>
      </c>
      <c r="B35" s="107"/>
      <c r="C35" s="511"/>
      <c r="D35" s="108">
        <v>75</v>
      </c>
      <c r="E35" s="108" t="s">
        <v>46</v>
      </c>
      <c r="F35" s="587"/>
    </row>
    <row r="36" spans="1:6" ht="14.25">
      <c r="A36" s="187"/>
      <c r="B36" s="110" t="s">
        <v>47</v>
      </c>
      <c r="C36" s="512"/>
      <c r="D36" s="197"/>
      <c r="E36" s="110" t="s">
        <v>47</v>
      </c>
      <c r="F36" s="514"/>
    </row>
    <row r="37" spans="1:6" ht="13.5">
      <c r="A37" s="185">
        <v>66</v>
      </c>
      <c r="B37" s="107" t="s">
        <v>48</v>
      </c>
      <c r="C37" s="511"/>
      <c r="D37" s="108">
        <v>76</v>
      </c>
      <c r="E37" s="108" t="s">
        <v>49</v>
      </c>
      <c r="F37" s="513"/>
    </row>
    <row r="38" spans="1:6" ht="14.25">
      <c r="A38" s="187"/>
      <c r="B38" s="110" t="s">
        <v>47</v>
      </c>
      <c r="C38" s="512"/>
      <c r="D38" s="197"/>
      <c r="E38" s="111" t="s">
        <v>47</v>
      </c>
      <c r="F38" s="514"/>
    </row>
    <row r="39" spans="1:6" ht="13.5">
      <c r="A39" s="185">
        <v>67</v>
      </c>
      <c r="B39" s="107" t="s">
        <v>50</v>
      </c>
      <c r="C39" s="511"/>
      <c r="D39" s="108">
        <v>77</v>
      </c>
      <c r="E39" s="108" t="s">
        <v>51</v>
      </c>
      <c r="F39" s="513"/>
    </row>
    <row r="40" spans="1:6" ht="14.25">
      <c r="A40" s="187"/>
      <c r="B40" s="110" t="s">
        <v>47</v>
      </c>
      <c r="C40" s="512"/>
      <c r="D40" s="197"/>
      <c r="E40" s="111" t="s">
        <v>47</v>
      </c>
      <c r="F40" s="514"/>
    </row>
    <row r="41" spans="1:6" ht="13.5">
      <c r="A41" s="185">
        <v>68</v>
      </c>
      <c r="B41" s="107" t="s">
        <v>52</v>
      </c>
      <c r="C41" s="511"/>
      <c r="D41" s="108">
        <v>78</v>
      </c>
      <c r="E41" s="108" t="s">
        <v>53</v>
      </c>
      <c r="F41" s="513"/>
    </row>
    <row r="42" spans="1:6" ht="14.25">
      <c r="A42" s="187"/>
      <c r="B42" s="110" t="s">
        <v>47</v>
      </c>
      <c r="C42" s="512"/>
      <c r="D42" s="197"/>
      <c r="E42" s="111" t="s">
        <v>47</v>
      </c>
      <c r="F42" s="514"/>
    </row>
    <row r="43" spans="1:6" ht="13.5">
      <c r="A43" s="185">
        <v>69</v>
      </c>
      <c r="B43" s="107" t="s">
        <v>54</v>
      </c>
      <c r="C43" s="511"/>
      <c r="D43" s="108">
        <v>79</v>
      </c>
      <c r="E43" s="108" t="s">
        <v>55</v>
      </c>
      <c r="F43" s="513"/>
    </row>
    <row r="44" spans="1:6" ht="14.25">
      <c r="A44" s="188"/>
      <c r="B44" s="114"/>
      <c r="C44" s="512"/>
      <c r="D44" s="197"/>
      <c r="E44" s="111" t="s">
        <v>56</v>
      </c>
      <c r="F44" s="514"/>
    </row>
    <row r="45" spans="1:6" ht="15.75">
      <c r="A45" s="186"/>
      <c r="B45" s="115" t="s">
        <v>57</v>
      </c>
      <c r="C45" s="296">
        <f>SUM(C6,C13,C19,C27,C31,C35,C37,C39,C41,C43)</f>
        <v>0</v>
      </c>
      <c r="D45" s="121"/>
      <c r="E45" s="115" t="s">
        <v>57</v>
      </c>
      <c r="F45" s="125">
        <f>F6+F19+F34+F35+F37+F39+F41+F43</f>
        <v>0</v>
      </c>
    </row>
    <row r="46" spans="1:6" ht="15.75">
      <c r="A46" s="186"/>
      <c r="B46" s="115" t="s">
        <v>87</v>
      </c>
      <c r="C46" s="327">
        <f>IF(F45&gt;C45,F45-C45,0)</f>
        <v>0</v>
      </c>
      <c r="D46" s="121"/>
      <c r="E46" s="115" t="s">
        <v>88</v>
      </c>
      <c r="F46" s="198">
        <f>IF(C45&gt;F45,C45-F45,0)</f>
        <v>0</v>
      </c>
    </row>
    <row r="47" spans="1:6" ht="15.75">
      <c r="A47" s="186"/>
      <c r="B47" s="115" t="s">
        <v>57</v>
      </c>
      <c r="C47" s="297">
        <f>C45+C46</f>
        <v>0</v>
      </c>
      <c r="D47" s="121"/>
      <c r="E47" s="115" t="s">
        <v>57</v>
      </c>
      <c r="F47" s="125">
        <f>F45+F46</f>
        <v>0</v>
      </c>
    </row>
    <row r="48" spans="1:6" ht="27">
      <c r="A48" s="190">
        <v>86</v>
      </c>
      <c r="B48" s="191" t="s">
        <v>151</v>
      </c>
      <c r="C48" s="295">
        <f>SUM(C49:C51)</f>
        <v>0</v>
      </c>
      <c r="D48" s="199">
        <v>87</v>
      </c>
      <c r="E48" s="191" t="s">
        <v>147</v>
      </c>
      <c r="F48" s="126">
        <f>SUM(F49:F51)</f>
        <v>0</v>
      </c>
    </row>
    <row r="49" spans="1:6" ht="14.25">
      <c r="A49" s="186"/>
      <c r="B49" s="109" t="s">
        <v>59</v>
      </c>
      <c r="C49" s="292"/>
      <c r="D49" s="121"/>
      <c r="E49" s="121" t="s">
        <v>60</v>
      </c>
      <c r="F49" s="298"/>
    </row>
    <row r="50" spans="1:6" ht="14.25">
      <c r="A50" s="186"/>
      <c r="B50" s="109" t="s">
        <v>61</v>
      </c>
      <c r="C50" s="292"/>
      <c r="D50" s="121"/>
      <c r="E50" s="121" t="s">
        <v>89</v>
      </c>
      <c r="F50" s="298"/>
    </row>
    <row r="51" spans="1:6" ht="15" thickBot="1">
      <c r="A51" s="189"/>
      <c r="B51" s="117" t="s">
        <v>62</v>
      </c>
      <c r="C51" s="294"/>
      <c r="D51" s="127"/>
      <c r="E51" s="127" t="s">
        <v>62</v>
      </c>
      <c r="F51" s="299"/>
    </row>
    <row r="52" spans="1:6" ht="9.75" customHeight="1" thickBot="1">
      <c r="A52" s="9"/>
      <c r="B52" s="9"/>
      <c r="C52" s="10"/>
      <c r="D52" s="9"/>
      <c r="E52" s="9"/>
      <c r="F52" s="11"/>
    </row>
    <row r="53" spans="1:6" ht="16.5">
      <c r="A53" s="556" t="s">
        <v>101</v>
      </c>
      <c r="B53" s="557"/>
      <c r="C53" s="557"/>
      <c r="D53" s="557"/>
      <c r="E53" s="557"/>
      <c r="F53" s="558"/>
    </row>
    <row r="54" spans="1:6" ht="16.5">
      <c r="A54" s="583"/>
      <c r="B54" s="584"/>
      <c r="C54" s="584"/>
      <c r="D54" s="584"/>
      <c r="E54" s="584"/>
      <c r="F54" s="585"/>
    </row>
    <row r="55" spans="1:6" ht="16.5">
      <c r="A55" s="128" t="s">
        <v>63</v>
      </c>
      <c r="B55" s="290"/>
      <c r="C55" s="40"/>
      <c r="D55" s="561" t="s">
        <v>90</v>
      </c>
      <c r="E55" s="561"/>
      <c r="F55" s="200"/>
    </row>
    <row r="56" spans="1:6" ht="16.5">
      <c r="A56" s="128"/>
      <c r="B56" s="290"/>
      <c r="C56" s="40"/>
      <c r="D56" s="290"/>
      <c r="E56" s="290"/>
      <c r="F56" s="200"/>
    </row>
    <row r="57" spans="1:6" ht="16.5">
      <c r="A57" s="128"/>
      <c r="B57" s="306" t="s">
        <v>73</v>
      </c>
      <c r="C57" s="579" t="s">
        <v>65</v>
      </c>
      <c r="D57" s="579"/>
      <c r="E57" s="579" t="s">
        <v>123</v>
      </c>
      <c r="F57" s="580"/>
    </row>
    <row r="58" spans="1:6" ht="16.5">
      <c r="A58" s="128"/>
      <c r="B58" s="95"/>
      <c r="C58" s="95"/>
      <c r="D58" s="95"/>
      <c r="E58" s="95"/>
      <c r="F58" s="200"/>
    </row>
    <row r="59" spans="1:6" ht="16.5">
      <c r="A59" s="128"/>
      <c r="B59" s="95"/>
      <c r="C59" s="95"/>
      <c r="D59" s="95"/>
      <c r="E59" s="95"/>
      <c r="F59" s="200"/>
    </row>
    <row r="60" spans="1:6" ht="39" customHeight="1">
      <c r="A60" s="130"/>
      <c r="B60" s="40"/>
      <c r="C60" s="40"/>
      <c r="D60" s="40"/>
      <c r="E60" s="40"/>
      <c r="F60" s="129"/>
    </row>
    <row r="61" spans="1:6" ht="13.5">
      <c r="A61" s="130"/>
      <c r="B61" s="40"/>
      <c r="C61" s="40"/>
      <c r="D61" s="40"/>
      <c r="E61" s="40"/>
      <c r="F61" s="129"/>
    </row>
    <row r="62" spans="1:6" ht="13.5">
      <c r="A62" s="130"/>
      <c r="B62" s="40"/>
      <c r="C62" s="40"/>
      <c r="D62" s="40"/>
      <c r="E62" s="40"/>
      <c r="F62" s="129"/>
    </row>
    <row r="63" spans="1:6" ht="14.25" thickBot="1">
      <c r="A63" s="131"/>
      <c r="B63" s="132"/>
      <c r="C63" s="132"/>
      <c r="D63" s="132"/>
      <c r="E63" s="132"/>
      <c r="F63" s="133"/>
    </row>
  </sheetData>
  <sheetProtection algorithmName="SHA-512" hashValue="4OckR5HvH6LjSFd2pbGPUXpKlafd1XZelaSpW6I+CCAvPbnnVEJ8tlub63RPkJU7RSERqT+1uno/BFQK0mpK6g==" saltValue="eHYec1i4Af2pusEXlXFmQg==" spinCount="100000" sheet="1" selectLockedCells="1"/>
  <mergeCells count="30">
    <mergeCell ref="A2:E2"/>
    <mergeCell ref="A3:E3"/>
    <mergeCell ref="E7:E9"/>
    <mergeCell ref="F7:F9"/>
    <mergeCell ref="C35:C36"/>
    <mergeCell ref="F35:F36"/>
    <mergeCell ref="C37:C38"/>
    <mergeCell ref="F37:F38"/>
    <mergeCell ref="E10:E12"/>
    <mergeCell ref="F10:F12"/>
    <mergeCell ref="E13:E15"/>
    <mergeCell ref="F13:F15"/>
    <mergeCell ref="E16:E18"/>
    <mergeCell ref="F16:F18"/>
    <mergeCell ref="D55:E55"/>
    <mergeCell ref="C57:D57"/>
    <mergeCell ref="E57:F57"/>
    <mergeCell ref="A1:F1"/>
    <mergeCell ref="C43:C44"/>
    <mergeCell ref="F43:F44"/>
    <mergeCell ref="A53:F53"/>
    <mergeCell ref="A54:F54"/>
    <mergeCell ref="C39:C40"/>
    <mergeCell ref="F39:F40"/>
    <mergeCell ref="F22:F23"/>
    <mergeCell ref="F24:F25"/>
    <mergeCell ref="F26:F27"/>
    <mergeCell ref="F28:F30"/>
    <mergeCell ref="C41:C42"/>
    <mergeCell ref="F41:F42"/>
  </mergeCells>
  <printOptions horizontalCentered="1"/>
  <pageMargins left="0.39370078740157483" right="0.39370078740157483" top="0.59055118110236227" bottom="0.59055118110236227" header="0.51181102362204722" footer="0.31496062992125984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53"/>
  <sheetViews>
    <sheetView view="pageBreakPreview" zoomScaleNormal="100" zoomScaleSheetLayoutView="100" workbookViewId="0">
      <selection activeCell="B25" sqref="B25:J25"/>
    </sheetView>
  </sheetViews>
  <sheetFormatPr baseColWidth="10" defaultColWidth="11.42578125" defaultRowHeight="12.75"/>
  <cols>
    <col min="1" max="1" width="4.7109375" style="2" customWidth="1"/>
    <col min="2" max="16384" width="11.42578125" style="2"/>
  </cols>
  <sheetData>
    <row r="1" spans="2:10" ht="9.75" customHeight="1"/>
    <row r="2" spans="2:10" ht="20.25">
      <c r="B2" s="588" t="s">
        <v>127</v>
      </c>
      <c r="C2" s="588"/>
      <c r="D2" s="588"/>
      <c r="E2" s="588"/>
      <c r="F2" s="588"/>
      <c r="G2" s="588"/>
      <c r="H2" s="588"/>
      <c r="I2" s="588"/>
      <c r="J2" s="588"/>
    </row>
    <row r="3" spans="2:10" ht="7.5" customHeight="1"/>
    <row r="4" spans="2:10" ht="16.5">
      <c r="B4" s="94" t="s">
        <v>109</v>
      </c>
      <c r="C4" s="101"/>
      <c r="D4" s="101"/>
      <c r="E4" s="101"/>
      <c r="F4" s="101"/>
      <c r="G4" s="101"/>
      <c r="H4" s="201" t="s">
        <v>110</v>
      </c>
      <c r="I4" s="101"/>
      <c r="J4" s="96" t="s">
        <v>111</v>
      </c>
    </row>
    <row r="5" spans="2:10" ht="13.5">
      <c r="B5" s="44"/>
      <c r="C5" s="40"/>
      <c r="D5" s="40"/>
      <c r="E5" s="40"/>
      <c r="F5" s="40"/>
      <c r="G5" s="40"/>
      <c r="H5" s="40"/>
      <c r="I5" s="40"/>
      <c r="J5" s="42"/>
    </row>
    <row r="6" spans="2:10" ht="16.5">
      <c r="B6" s="590" t="s">
        <v>112</v>
      </c>
      <c r="C6" s="561"/>
      <c r="D6" s="561"/>
      <c r="E6" s="561"/>
      <c r="F6" s="561"/>
      <c r="G6" s="561"/>
      <c r="H6" s="561"/>
      <c r="I6" s="561"/>
      <c r="J6" s="591"/>
    </row>
    <row r="7" spans="2:10" ht="16.5">
      <c r="B7" s="590"/>
      <c r="C7" s="561"/>
      <c r="D7" s="561"/>
      <c r="E7" s="561"/>
      <c r="F7" s="561"/>
      <c r="G7" s="561"/>
      <c r="H7" s="561"/>
      <c r="I7" s="561"/>
      <c r="J7" s="591"/>
    </row>
    <row r="8" spans="2:10" ht="13.5">
      <c r="B8" s="44"/>
      <c r="C8" s="40"/>
      <c r="D8" s="40"/>
      <c r="E8" s="40"/>
      <c r="F8" s="40"/>
      <c r="G8" s="40"/>
      <c r="H8" s="40"/>
      <c r="I8" s="40"/>
      <c r="J8" s="42"/>
    </row>
    <row r="9" spans="2:10" ht="32.25" customHeight="1">
      <c r="B9" s="589" t="s">
        <v>129</v>
      </c>
      <c r="C9" s="414"/>
      <c r="D9" s="414"/>
      <c r="E9" s="414"/>
      <c r="F9" s="414"/>
      <c r="G9" s="414"/>
      <c r="H9" s="414"/>
      <c r="I9" s="414"/>
      <c r="J9" s="415"/>
    </row>
    <row r="10" spans="2:10" ht="16.5">
      <c r="B10" s="590"/>
      <c r="C10" s="561"/>
      <c r="D10" s="561"/>
      <c r="E10" s="561"/>
      <c r="F10" s="561"/>
      <c r="G10" s="561"/>
      <c r="H10" s="561"/>
      <c r="I10" s="561"/>
      <c r="J10" s="591"/>
    </row>
    <row r="11" spans="2:10" ht="16.5">
      <c r="B11" s="590"/>
      <c r="C11" s="561"/>
      <c r="D11" s="561"/>
      <c r="E11" s="561"/>
      <c r="F11" s="561"/>
      <c r="G11" s="561"/>
      <c r="H11" s="561"/>
      <c r="I11" s="561"/>
      <c r="J11" s="591"/>
    </row>
    <row r="12" spans="2:10" ht="13.5">
      <c r="B12" s="45"/>
      <c r="C12" s="46"/>
      <c r="D12" s="46"/>
      <c r="E12" s="46"/>
      <c r="F12" s="46"/>
      <c r="G12" s="46"/>
      <c r="H12" s="46"/>
      <c r="I12" s="46"/>
      <c r="J12" s="47"/>
    </row>
    <row r="13" spans="2:10" ht="10.5" customHeight="1"/>
    <row r="14" spans="2:10" ht="37.5" customHeight="1">
      <c r="B14" s="570" t="s">
        <v>155</v>
      </c>
      <c r="C14" s="571"/>
      <c r="D14" s="571"/>
      <c r="E14" s="571"/>
      <c r="F14" s="571"/>
      <c r="G14" s="571"/>
      <c r="H14" s="571"/>
      <c r="I14" s="571"/>
      <c r="J14" s="572"/>
    </row>
    <row r="15" spans="2:10" ht="16.5">
      <c r="B15" s="97" t="s">
        <v>152</v>
      </c>
      <c r="C15" s="40"/>
      <c r="D15" s="40"/>
      <c r="E15" s="95" t="s">
        <v>153</v>
      </c>
      <c r="F15" s="40"/>
      <c r="G15" s="95" t="s">
        <v>154</v>
      </c>
      <c r="H15" s="40"/>
      <c r="I15" s="40"/>
      <c r="J15" s="42"/>
    </row>
    <row r="16" spans="2:10" ht="16.5">
      <c r="B16" s="97"/>
      <c r="C16" s="40"/>
      <c r="D16" s="40"/>
      <c r="E16" s="40"/>
      <c r="F16" s="40"/>
      <c r="G16" s="40"/>
      <c r="H16" s="40"/>
      <c r="I16" s="40"/>
      <c r="J16" s="42"/>
    </row>
    <row r="17" spans="2:10" ht="16.5">
      <c r="B17" s="97" t="s">
        <v>119</v>
      </c>
      <c r="C17" s="40"/>
      <c r="D17" s="40"/>
      <c r="E17" s="40"/>
      <c r="F17" s="40"/>
      <c r="G17" s="40"/>
      <c r="H17" s="40"/>
      <c r="I17" s="40"/>
      <c r="J17" s="42"/>
    </row>
    <row r="18" spans="2:10" ht="17.25" customHeight="1">
      <c r="B18" s="44"/>
      <c r="C18" s="40"/>
      <c r="D18" s="40"/>
      <c r="E18" s="40"/>
      <c r="F18" s="40"/>
      <c r="G18" s="40"/>
      <c r="H18" s="40"/>
      <c r="I18" s="40"/>
      <c r="J18" s="42"/>
    </row>
    <row r="19" spans="2:10" ht="16.5">
      <c r="B19" s="97" t="s">
        <v>113</v>
      </c>
      <c r="C19" s="40"/>
      <c r="D19" s="40"/>
      <c r="E19" s="40"/>
      <c r="F19" s="40"/>
      <c r="G19" s="40"/>
      <c r="H19" s="95" t="s">
        <v>110</v>
      </c>
      <c r="I19" s="40"/>
      <c r="J19" s="98" t="s">
        <v>111</v>
      </c>
    </row>
    <row r="20" spans="2:10" ht="13.5">
      <c r="B20" s="44"/>
      <c r="C20" s="40"/>
      <c r="D20" s="40"/>
      <c r="E20" s="40"/>
      <c r="F20" s="40"/>
      <c r="G20" s="40"/>
      <c r="H20" s="40"/>
      <c r="I20" s="40"/>
      <c r="J20" s="42"/>
    </row>
    <row r="21" spans="2:10" ht="16.5">
      <c r="B21" s="97" t="s">
        <v>125</v>
      </c>
      <c r="C21" s="40"/>
      <c r="D21" s="40"/>
      <c r="E21" s="40"/>
      <c r="F21" s="40"/>
      <c r="G21" s="40"/>
      <c r="H21" s="95" t="s">
        <v>110</v>
      </c>
      <c r="I21" s="40"/>
      <c r="J21" s="98" t="s">
        <v>111</v>
      </c>
    </row>
    <row r="22" spans="2:10" ht="16.5">
      <c r="B22" s="97"/>
      <c r="C22" s="40"/>
      <c r="D22" s="40"/>
      <c r="E22" s="40"/>
      <c r="F22" s="40"/>
      <c r="G22" s="40"/>
      <c r="H22" s="95"/>
      <c r="I22" s="40"/>
      <c r="J22" s="98"/>
    </row>
    <row r="23" spans="2:10" ht="16.5">
      <c r="B23" s="590" t="s">
        <v>131</v>
      </c>
      <c r="C23" s="561"/>
      <c r="D23" s="561"/>
      <c r="E23" s="561"/>
      <c r="F23" s="561"/>
      <c r="G23" s="561"/>
      <c r="H23" s="561"/>
      <c r="I23" s="561"/>
      <c r="J23" s="591"/>
    </row>
    <row r="24" spans="2:10" ht="16.5">
      <c r="B24" s="97"/>
      <c r="C24" s="40"/>
      <c r="D24" s="40"/>
      <c r="E24" s="40"/>
      <c r="F24" s="40"/>
      <c r="G24" s="40"/>
      <c r="H24" s="95"/>
      <c r="I24" s="40"/>
      <c r="J24" s="98"/>
    </row>
    <row r="25" spans="2:10" ht="16.5" customHeight="1">
      <c r="B25" s="590"/>
      <c r="C25" s="561"/>
      <c r="D25" s="561"/>
      <c r="E25" s="561"/>
      <c r="F25" s="561"/>
      <c r="G25" s="561"/>
      <c r="H25" s="561"/>
      <c r="I25" s="561"/>
      <c r="J25" s="591"/>
    </row>
    <row r="26" spans="2:10" ht="14.25" customHeight="1">
      <c r="B26" s="45"/>
      <c r="C26" s="46"/>
      <c r="D26" s="46"/>
      <c r="E26" s="46"/>
      <c r="F26" s="46"/>
      <c r="G26" s="46"/>
      <c r="H26" s="331"/>
      <c r="I26" s="46"/>
      <c r="J26" s="332"/>
    </row>
    <row r="27" spans="2:10" ht="6" customHeight="1">
      <c r="B27" s="333"/>
      <c r="C27" s="333"/>
      <c r="D27" s="333"/>
      <c r="E27" s="333"/>
      <c r="F27" s="333"/>
      <c r="G27" s="333"/>
      <c r="H27" s="334"/>
      <c r="I27" s="333"/>
      <c r="J27" s="334"/>
    </row>
    <row r="28" spans="2:10" ht="19.5" customHeight="1">
      <c r="B28" s="97"/>
      <c r="C28" s="202"/>
      <c r="D28" s="202"/>
      <c r="E28" s="202"/>
      <c r="F28" s="202"/>
      <c r="G28" s="202"/>
      <c r="H28" s="95"/>
      <c r="I28" s="202"/>
      <c r="J28" s="98"/>
    </row>
    <row r="29" spans="2:10" ht="39.75" customHeight="1">
      <c r="B29" s="589" t="s">
        <v>225</v>
      </c>
      <c r="C29" s="414"/>
      <c r="D29" s="414"/>
      <c r="E29" s="414"/>
      <c r="F29" s="414"/>
      <c r="G29" s="414"/>
      <c r="H29" s="604"/>
      <c r="I29" s="604"/>
      <c r="J29" s="605"/>
    </row>
    <row r="30" spans="2:10" ht="66.75" customHeight="1">
      <c r="B30" s="606"/>
      <c r="C30" s="604"/>
      <c r="D30" s="604"/>
      <c r="E30" s="604"/>
      <c r="F30" s="604"/>
      <c r="G30" s="604"/>
      <c r="H30" s="604"/>
      <c r="I30" s="604"/>
      <c r="J30" s="605"/>
    </row>
    <row r="31" spans="2:10" ht="8.25" customHeight="1">
      <c r="B31" s="602"/>
      <c r="C31" s="603"/>
      <c r="D31" s="603"/>
      <c r="E31" s="603"/>
      <c r="F31" s="603"/>
      <c r="G31" s="603"/>
      <c r="H31" s="329"/>
      <c r="I31" s="46"/>
      <c r="J31" s="330"/>
    </row>
    <row r="32" spans="2:10" ht="14.2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1" ht="24.75" customHeight="1">
      <c r="B33" s="596" t="s">
        <v>199</v>
      </c>
      <c r="C33" s="597"/>
      <c r="D33" s="597"/>
      <c r="E33" s="597"/>
      <c r="F33" s="597"/>
      <c r="G33" s="597"/>
      <c r="H33" s="597"/>
      <c r="I33" s="597"/>
      <c r="J33" s="598"/>
    </row>
    <row r="34" spans="2:11" ht="9.75" customHeight="1">
      <c r="B34" s="203"/>
      <c r="C34" s="170"/>
      <c r="D34" s="170"/>
      <c r="E34" s="170"/>
      <c r="F34" s="170"/>
      <c r="G34" s="170"/>
      <c r="H34" s="170"/>
      <c r="I34" s="170"/>
      <c r="J34" s="178"/>
    </row>
    <row r="35" spans="2:11" ht="33.75" customHeight="1">
      <c r="B35" s="599" t="s">
        <v>200</v>
      </c>
      <c r="C35" s="600"/>
      <c r="D35" s="600"/>
      <c r="E35" s="600"/>
      <c r="F35" s="600"/>
      <c r="G35" s="600"/>
      <c r="H35" s="600"/>
      <c r="I35" s="600"/>
      <c r="J35" s="601"/>
    </row>
    <row r="36" spans="2:11" ht="9.75" customHeight="1">
      <c r="B36" s="593"/>
      <c r="C36" s="594"/>
      <c r="D36" s="594"/>
      <c r="E36" s="594"/>
      <c r="F36" s="594"/>
      <c r="G36" s="594"/>
      <c r="H36" s="594"/>
      <c r="I36" s="594"/>
      <c r="J36" s="595"/>
    </row>
    <row r="37" spans="2:11" ht="13.5"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2:11" ht="30.75" customHeight="1">
      <c r="B38" s="592" t="s">
        <v>206</v>
      </c>
      <c r="C38" s="592"/>
      <c r="D38" s="592"/>
      <c r="E38" s="592"/>
      <c r="F38" s="592"/>
      <c r="G38" s="592"/>
      <c r="H38" s="592"/>
      <c r="I38" s="592"/>
      <c r="J38" s="592"/>
      <c r="K38" s="167"/>
    </row>
    <row r="39" spans="2:11" ht="12.75" customHeight="1">
      <c r="B39" s="169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2:11" ht="15">
      <c r="B40" s="204" t="s">
        <v>166</v>
      </c>
      <c r="C40" s="167"/>
      <c r="D40" s="167"/>
      <c r="E40" s="167"/>
      <c r="F40" s="167"/>
      <c r="G40" s="167"/>
      <c r="H40" s="167"/>
      <c r="I40" s="167"/>
      <c r="J40" s="167"/>
      <c r="K40" s="167"/>
    </row>
    <row r="41" spans="2:11" ht="15.75" customHeight="1">
      <c r="B41" s="231" t="s">
        <v>108</v>
      </c>
      <c r="C41" s="167"/>
      <c r="D41" s="167"/>
      <c r="E41" s="167"/>
      <c r="F41" s="167"/>
      <c r="G41" s="167"/>
      <c r="H41" s="167"/>
      <c r="I41" s="167"/>
      <c r="J41" s="167"/>
      <c r="K41" s="167"/>
    </row>
    <row r="42" spans="2:11" ht="6" customHeight="1">
      <c r="B42" s="169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2:11" ht="15">
      <c r="B43" s="205" t="s">
        <v>130</v>
      </c>
      <c r="C43" s="167"/>
      <c r="D43" s="167"/>
      <c r="E43" s="167"/>
      <c r="F43" s="167"/>
      <c r="G43" s="167"/>
      <c r="H43" s="167"/>
      <c r="I43" s="167"/>
      <c r="J43" s="167"/>
      <c r="K43" s="167"/>
    </row>
    <row r="44" spans="2:11" ht="5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2:11" ht="15">
      <c r="B45" s="204" t="s">
        <v>103</v>
      </c>
      <c r="C45" s="167"/>
      <c r="D45" s="167"/>
      <c r="E45" s="167"/>
      <c r="F45" s="167"/>
      <c r="G45" s="167"/>
      <c r="H45" s="167"/>
      <c r="I45" s="167"/>
      <c r="J45" s="167"/>
      <c r="K45" s="167"/>
    </row>
    <row r="46" spans="2:11" ht="16.5">
      <c r="B46" s="169" t="s">
        <v>104</v>
      </c>
      <c r="C46" s="167"/>
      <c r="D46" s="167"/>
      <c r="E46" s="167"/>
      <c r="F46" s="167"/>
      <c r="G46" s="167"/>
      <c r="H46" s="167"/>
      <c r="I46" s="167"/>
      <c r="J46" s="167"/>
      <c r="K46" s="167"/>
    </row>
    <row r="47" spans="2:11" ht="16.5">
      <c r="B47" s="169" t="s">
        <v>105</v>
      </c>
      <c r="C47" s="167"/>
      <c r="D47" s="167"/>
      <c r="E47" s="167"/>
      <c r="F47" s="167"/>
      <c r="G47" s="167"/>
      <c r="H47" s="167"/>
      <c r="I47" s="167"/>
      <c r="J47" s="167"/>
      <c r="K47" s="167"/>
    </row>
    <row r="48" spans="2:11" ht="16.5">
      <c r="B48" s="169" t="s">
        <v>106</v>
      </c>
      <c r="C48" s="167"/>
      <c r="D48" s="167"/>
      <c r="E48" s="167"/>
      <c r="F48" s="167"/>
      <c r="G48" s="167"/>
      <c r="H48" s="167"/>
      <c r="I48" s="167"/>
      <c r="J48" s="167"/>
      <c r="K48" s="167"/>
    </row>
    <row r="49" spans="2:11" ht="16.5">
      <c r="B49" s="169" t="s">
        <v>107</v>
      </c>
      <c r="C49" s="167"/>
      <c r="D49" s="167"/>
      <c r="E49" s="167"/>
      <c r="F49" s="167"/>
      <c r="G49" s="167"/>
      <c r="H49" s="167"/>
      <c r="I49" s="167"/>
      <c r="J49" s="167"/>
      <c r="K49" s="167"/>
    </row>
    <row r="50" spans="2:11" ht="13.5"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2:11" ht="17.25">
      <c r="B51" s="206"/>
      <c r="C51" s="174"/>
      <c r="D51" s="174"/>
      <c r="E51" s="174"/>
      <c r="F51" s="174"/>
      <c r="G51" s="174"/>
      <c r="H51" s="174"/>
      <c r="I51" s="174"/>
      <c r="J51" s="180"/>
      <c r="K51" s="167"/>
    </row>
    <row r="52" spans="2:11" ht="18.75">
      <c r="B52" s="207"/>
      <c r="C52" s="167"/>
      <c r="D52" s="167"/>
      <c r="E52" s="211" t="s">
        <v>120</v>
      </c>
      <c r="F52" s="208"/>
      <c r="G52" s="208"/>
      <c r="H52" s="170"/>
      <c r="I52" s="170"/>
      <c r="J52" s="178"/>
      <c r="K52" s="167"/>
    </row>
    <row r="53" spans="2:11" ht="13.5">
      <c r="B53" s="209"/>
      <c r="C53" s="210"/>
      <c r="D53" s="210"/>
      <c r="E53" s="210"/>
      <c r="F53" s="210"/>
      <c r="G53" s="210"/>
      <c r="H53" s="210"/>
      <c r="I53" s="210"/>
      <c r="J53" s="179"/>
      <c r="K53" s="167"/>
    </row>
  </sheetData>
  <sheetProtection algorithmName="SHA-512" hashValue="l0fLIJXPnYrf7IWR38inIDKKlIwHjVpbdULnaBmMmCuKzKGOgcszMuVWHrSnMt1AKvJIFGZokw7RuH8aa3HzWg==" saltValue="Abxpuc9jySkZQ96HxWRYkw==" spinCount="100000" sheet="1" selectLockedCells="1"/>
  <mergeCells count="15">
    <mergeCell ref="B38:J38"/>
    <mergeCell ref="B36:J36"/>
    <mergeCell ref="B33:J33"/>
    <mergeCell ref="B35:J35"/>
    <mergeCell ref="B23:J23"/>
    <mergeCell ref="B25:J25"/>
    <mergeCell ref="B31:G31"/>
    <mergeCell ref="B29:J30"/>
    <mergeCell ref="B2:J2"/>
    <mergeCell ref="B14:J14"/>
    <mergeCell ref="B9:J9"/>
    <mergeCell ref="B6:J6"/>
    <mergeCell ref="B7:J7"/>
    <mergeCell ref="B10:J10"/>
    <mergeCell ref="B11:J11"/>
  </mergeCells>
  <hyperlinks>
    <hyperlink ref="B41" r:id="rId1" xr:uid="{00000000-0004-0000-0700-000000000000}"/>
  </hyperlinks>
  <pageMargins left="0.39370078740157483" right="0.39370078740157483" top="0.59055118110236227" bottom="0.59055118110236227" header="0.51181102362204722" footer="0.51181102362204722"/>
  <pageSetup paperSize="9" scale="8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</xdr:row>
                    <xdr:rowOff>152400</xdr:rowOff>
                  </from>
                  <to>
                    <xdr:col>7</xdr:col>
                    <xdr:colOff>333375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152400</xdr:rowOff>
                  </from>
                  <to>
                    <xdr:col>9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190500</xdr:rowOff>
                  </from>
                  <to>
                    <xdr:col>7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190500</xdr:rowOff>
                  </from>
                  <to>
                    <xdr:col>9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9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152400</xdr:rowOff>
                  </from>
                  <to>
                    <xdr:col>7</xdr:col>
                    <xdr:colOff>333375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0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152400</xdr:rowOff>
                  </from>
                  <to>
                    <xdr:col>9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39"/>
  <sheetViews>
    <sheetView showGridLines="0" view="pageBreakPreview" zoomScaleNormal="100" zoomScaleSheetLayoutView="100" workbookViewId="0">
      <selection activeCell="C22" sqref="C22"/>
    </sheetView>
  </sheetViews>
  <sheetFormatPr baseColWidth="10" defaultRowHeight="12.75"/>
  <cols>
    <col min="1" max="1" width="29.42578125" customWidth="1"/>
    <col min="2" max="2" width="103.85546875" customWidth="1"/>
    <col min="3" max="3" width="28.42578125" customWidth="1"/>
    <col min="4" max="4" width="29.140625" customWidth="1"/>
    <col min="6" max="6" width="22.85546875" customWidth="1"/>
  </cols>
  <sheetData>
    <row r="2" spans="1:2" ht="18">
      <c r="A2" s="232" t="s">
        <v>171</v>
      </c>
    </row>
    <row r="3" spans="1:2" ht="18">
      <c r="A3" s="232"/>
    </row>
    <row r="4" spans="1:2" ht="15">
      <c r="A4" s="233" t="s">
        <v>169</v>
      </c>
    </row>
    <row r="5" spans="1:2" ht="13.5" thickBot="1"/>
    <row r="6" spans="1:2" ht="40.5" customHeight="1" thickBot="1">
      <c r="A6" s="234" t="s">
        <v>172</v>
      </c>
      <c r="B6" s="235" t="s">
        <v>173</v>
      </c>
    </row>
    <row r="7" spans="1:2" ht="32.25" customHeight="1">
      <c r="A7" s="607" t="s">
        <v>174</v>
      </c>
      <c r="B7" s="236" t="s">
        <v>175</v>
      </c>
    </row>
    <row r="8" spans="1:2" ht="31.5" customHeight="1">
      <c r="A8" s="609"/>
      <c r="B8" s="236" t="s">
        <v>176</v>
      </c>
    </row>
    <row r="9" spans="1:2" ht="32.25" customHeight="1" thickBot="1">
      <c r="A9" s="609"/>
      <c r="B9" s="237" t="s">
        <v>177</v>
      </c>
    </row>
    <row r="10" spans="1:2" ht="33.75" customHeight="1" thickBot="1">
      <c r="A10" s="608"/>
      <c r="B10" s="237" t="s">
        <v>178</v>
      </c>
    </row>
    <row r="11" spans="1:2" ht="34.5" customHeight="1" thickBot="1">
      <c r="A11" s="238" t="s">
        <v>179</v>
      </c>
      <c r="B11" s="239" t="s">
        <v>180</v>
      </c>
    </row>
    <row r="12" spans="1:2" ht="38.25" customHeight="1" thickBot="1">
      <c r="A12" s="238" t="s">
        <v>181</v>
      </c>
      <c r="B12" s="237" t="s">
        <v>182</v>
      </c>
    </row>
    <row r="13" spans="1:2" ht="31.5" customHeight="1" thickBot="1">
      <c r="A13" s="238" t="s">
        <v>183</v>
      </c>
      <c r="B13" s="237" t="s">
        <v>184</v>
      </c>
    </row>
    <row r="14" spans="1:2">
      <c r="A14" s="607" t="s">
        <v>185</v>
      </c>
      <c r="B14" s="610" t="s">
        <v>186</v>
      </c>
    </row>
    <row r="15" spans="1:2" ht="29.25" customHeight="1" thickBot="1">
      <c r="A15" s="608"/>
      <c r="B15" s="611"/>
    </row>
    <row r="19" spans="1:2" ht="15">
      <c r="A19" s="233" t="s">
        <v>187</v>
      </c>
    </row>
    <row r="21" spans="1:2" ht="13.5" thickBot="1"/>
    <row r="22" spans="1:2" ht="40.5" customHeight="1" thickBot="1">
      <c r="A22" s="234" t="s">
        <v>172</v>
      </c>
      <c r="B22" s="235" t="s">
        <v>188</v>
      </c>
    </row>
    <row r="23" spans="1:2" ht="27.75" customHeight="1" thickBot="1">
      <c r="A23" s="612" t="s">
        <v>174</v>
      </c>
      <c r="B23" s="237" t="s">
        <v>189</v>
      </c>
    </row>
    <row r="24" spans="1:2" ht="27" customHeight="1" thickBot="1">
      <c r="A24" s="613"/>
      <c r="B24" s="237" t="s">
        <v>178</v>
      </c>
    </row>
    <row r="25" spans="1:2" ht="39" customHeight="1" thickBot="1">
      <c r="A25" s="240" t="s">
        <v>179</v>
      </c>
      <c r="B25" s="237" t="s">
        <v>190</v>
      </c>
    </row>
    <row r="26" spans="1:2" ht="20.25" customHeight="1">
      <c r="A26" s="607" t="s">
        <v>181</v>
      </c>
      <c r="B26" s="610" t="s">
        <v>191</v>
      </c>
    </row>
    <row r="27" spans="1:2" ht="24" customHeight="1" thickBot="1">
      <c r="A27" s="608"/>
      <c r="B27" s="611"/>
    </row>
    <row r="30" spans="1:2" ht="15">
      <c r="A30" s="233" t="s">
        <v>192</v>
      </c>
    </row>
    <row r="32" spans="1:2" ht="13.5" thickBot="1"/>
    <row r="33" spans="1:2" ht="40.5" customHeight="1" thickBot="1">
      <c r="A33" s="234" t="s">
        <v>172</v>
      </c>
      <c r="B33" s="235" t="s">
        <v>188</v>
      </c>
    </row>
    <row r="34" spans="1:2" ht="33.75" customHeight="1" thickBot="1">
      <c r="A34" s="238" t="s">
        <v>170</v>
      </c>
      <c r="B34" s="237" t="s">
        <v>193</v>
      </c>
    </row>
    <row r="35" spans="1:2" ht="23.25" customHeight="1">
      <c r="A35" s="607" t="s">
        <v>181</v>
      </c>
      <c r="B35" s="236" t="s">
        <v>194</v>
      </c>
    </row>
    <row r="36" spans="1:2" ht="22.5" customHeight="1" thickBot="1">
      <c r="A36" s="608"/>
      <c r="B36" s="237" t="s">
        <v>195</v>
      </c>
    </row>
    <row r="37" spans="1:2" ht="30.75" customHeight="1" thickBot="1">
      <c r="A37" s="607" t="s">
        <v>196</v>
      </c>
      <c r="B37" s="237" t="s">
        <v>178</v>
      </c>
    </row>
    <row r="38" spans="1:2" ht="39" customHeight="1" thickBot="1">
      <c r="A38" s="608"/>
      <c r="B38" s="237" t="s">
        <v>197</v>
      </c>
    </row>
    <row r="39" spans="1:2" ht="47.25" customHeight="1" thickBot="1">
      <c r="A39" s="238" t="s">
        <v>185</v>
      </c>
      <c r="B39" s="237" t="s">
        <v>198</v>
      </c>
    </row>
  </sheetData>
  <sheetProtection algorithmName="SHA-512" hashValue="KF6QdmGaGwkYRCE+8xPPmBV9LFIbVBXPE5kF8pdoV6BIE63N1jypbXh8C5vY3mNV8KyNIQya3TrLQPvokRyctA==" saltValue="V/f3jlYo2Lys+/Alo8/Y7Q==" spinCount="100000" sheet="1" objects="1" scenarios="1"/>
  <mergeCells count="8">
    <mergeCell ref="A35:A36"/>
    <mergeCell ref="A37:A38"/>
    <mergeCell ref="A7:A10"/>
    <mergeCell ref="A14:A15"/>
    <mergeCell ref="B14:B15"/>
    <mergeCell ref="A23:A24"/>
    <mergeCell ref="A26:A27"/>
    <mergeCell ref="B26:B27"/>
  </mergeCells>
  <pageMargins left="0.7" right="0.7" top="0.75" bottom="0.75" header="0.3" footer="0.3"/>
  <pageSetup paperSize="9" scale="5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F8489379EAA46BA5C3AD38716F958" ma:contentTypeVersion="7" ma:contentTypeDescription="Crée un document." ma:contentTypeScope="" ma:versionID="cad9fc603ef2d8cb2261e02b41195495">
  <xsd:schema xmlns:xsd="http://www.w3.org/2001/XMLSchema" xmlns:xs="http://www.w3.org/2001/XMLSchema" xmlns:p="http://schemas.microsoft.com/office/2006/metadata/properties" xmlns:ns2="fb9b0676-332a-4612-aa4c-711b29e68ce7" xmlns:ns3="af306ee4-4e4d-4881-b6b3-d053aac64b08" targetNamespace="http://schemas.microsoft.com/office/2006/metadata/properties" ma:root="true" ma:fieldsID="95a03a8800159cf298b06bf3aed14743" ns2:_="" ns3:_="">
    <xsd:import namespace="fb9b0676-332a-4612-aa4c-711b29e68ce7"/>
    <xsd:import namespace="af306ee4-4e4d-4881-b6b3-d053aac64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b0676-332a-4612-aa4c-711b29e68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06ee4-4e4d-4881-b6b3-d053aac64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84D58-E8B4-4162-B7A5-A3640E9A1E6E}">
  <ds:schemaRefs>
    <ds:schemaRef ds:uri="http://purl.org/dc/terms/"/>
    <ds:schemaRef ds:uri="http://schemas.openxmlformats.org/package/2006/metadata/core-properties"/>
    <ds:schemaRef ds:uri="fb9b0676-332a-4612-aa4c-711b29e68ce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f306ee4-4e4d-4881-b6b3-d053aac64b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D01793-F9A4-4865-B9FE-73F43E86E883}"/>
</file>

<file path=customXml/itemProps3.xml><?xml version="1.0" encoding="utf-8"?>
<ds:datastoreItem xmlns:ds="http://schemas.openxmlformats.org/officeDocument/2006/customXml" ds:itemID="{06E1D1DD-5EAC-4D8F-8518-F262C0741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Présentation porteur du projet</vt:lpstr>
      <vt:lpstr>Présentation du projet</vt:lpstr>
      <vt:lpstr>Budget prévisionnel</vt:lpstr>
      <vt:lpstr>Bilan financier des actions</vt:lpstr>
      <vt:lpstr>Bilan qualitatif quantitatif</vt:lpstr>
      <vt:lpstr>Cdr du porteur du projet</vt:lpstr>
      <vt:lpstr>infos complementaires</vt:lpstr>
      <vt:lpstr>Pièces juridique à fournir</vt:lpstr>
      <vt:lpstr>'Pièces juridique à fournir'!_Hlk5720541</vt:lpstr>
      <vt:lpstr>'Présentation du projet'!CaseACocher6</vt:lpstr>
      <vt:lpstr>'Bilan financier des actions'!Zone_d_impression</vt:lpstr>
      <vt:lpstr>'Bilan qualitatif quantitatif'!Zone_d_impression</vt:lpstr>
      <vt:lpstr>'Budget prévisionnel'!Zone_d_impression</vt:lpstr>
      <vt:lpstr>'Cdr du porteur du projet'!Zone_d_impression</vt:lpstr>
      <vt:lpstr>'infos complementaires'!Zone_d_impression</vt:lpstr>
      <vt:lpstr>'Présentation du projet'!Zone_d_impression</vt:lpstr>
      <vt:lpstr>'Présentation porteur du projet'!Zone_d_impression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glope661</dc:creator>
  <cp:lastModifiedBy>Yann MONTAGNE 661</cp:lastModifiedBy>
  <cp:lastPrinted>2022-10-14T12:06:06Z</cp:lastPrinted>
  <dcterms:created xsi:type="dcterms:W3CDTF">2009-12-09T15:07:07Z</dcterms:created>
  <dcterms:modified xsi:type="dcterms:W3CDTF">2023-12-06T08:45:42Z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0x0101008EAF8489379EAA46BA5C3AD38716F958</vt:lpwstr>
  </property>
</Properties>
</file>