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90" yWindow="135" windowWidth="18780" windowHeight="11400" tabRatio="740" activeTab="0"/>
  </bookViews>
  <sheets>
    <sheet name="Lisez-moi" sheetId="1" r:id="rId1"/>
    <sheet name="Votre identité" sheetId="2" r:id="rId2"/>
    <sheet name="Motivation de la demande" sheetId="3" r:id="rId3"/>
    <sheet name="Détail des achats" sheetId="4" r:id="rId4"/>
    <sheet name="Détail des travaux" sheetId="5" r:id="rId5"/>
    <sheet name="Financement" sheetId="6" r:id="rId6"/>
    <sheet name="Pièces justificatives" sheetId="7" r:id="rId7"/>
    <sheet name="Attestion_non_changement" sheetId="8" r:id="rId8"/>
    <sheet name="Déclaration sur l'honneur" sheetId="9" r:id="rId9"/>
  </sheets>
  <definedNames>
    <definedName name="_xlnm.Print_Area" localSheetId="5">'Financement'!$A$1:$H$47</definedName>
  </definedNames>
  <calcPr fullCalcOnLoad="1"/>
</workbook>
</file>

<file path=xl/comments7.xml><?xml version="1.0" encoding="utf-8"?>
<comments xmlns="http://schemas.openxmlformats.org/spreadsheetml/2006/main">
  <authors>
    <author>Jeremy BARET 571</author>
  </authors>
  <commentList>
    <comment ref="B6" authorId="0">
      <text>
        <r>
          <rPr>
            <b/>
            <sz val="9"/>
            <rFont val="Tahoma"/>
            <family val="2"/>
          </rPr>
          <t>Jeremy BARET 571:</t>
        </r>
        <r>
          <rPr>
            <sz val="9"/>
            <rFont val="Tahoma"/>
            <family val="2"/>
          </rPr>
          <t xml:space="preserve">
Mettre la situation :
Pour une autre demande : L'attestation de non changement</t>
        </r>
      </text>
    </comment>
  </commentList>
</comments>
</file>

<file path=xl/sharedStrings.xml><?xml version="1.0" encoding="utf-8"?>
<sst xmlns="http://schemas.openxmlformats.org/spreadsheetml/2006/main" count="276" uniqueCount="257">
  <si>
    <t>Dossier de demande d’aide financière</t>
  </si>
  <si>
    <t>Dossier à retourner obligatoirement sous forme dématérialisée (.pdf ou.xls)</t>
  </si>
  <si>
    <t>à l’adresse suivante :</t>
  </si>
  <si>
    <t>Informations sur le demandeur</t>
  </si>
  <si>
    <t xml:space="preserve">Désignation du porteur :  </t>
  </si>
  <si>
    <r>
      <rPr>
        <b/>
        <sz val="11"/>
        <color indexed="8"/>
        <rFont val="Calibri"/>
        <family val="2"/>
      </rPr>
      <t>Adresse du siège social :</t>
    </r>
    <r>
      <rPr>
        <sz val="11"/>
        <color theme="1"/>
        <rFont val="Calibri"/>
        <family val="2"/>
      </rPr>
      <t xml:space="preserve"> </t>
    </r>
  </si>
  <si>
    <t>Association :</t>
  </si>
  <si>
    <t>Entreprise :</t>
  </si>
  <si>
    <t>Collectivité locale :</t>
  </si>
  <si>
    <t xml:space="preserve">N° Siret : </t>
  </si>
  <si>
    <t xml:space="preserve">Structure destinataire de l'investissement : </t>
  </si>
  <si>
    <t xml:space="preserve">Nom et prénom du représentant légal : </t>
  </si>
  <si>
    <r>
      <rPr>
        <b/>
        <sz val="11"/>
        <color indexed="8"/>
        <rFont val="Calibri"/>
        <family val="2"/>
      </rPr>
      <t>Fonction :</t>
    </r>
    <r>
      <rPr>
        <sz val="11"/>
        <color theme="1"/>
        <rFont val="Calibri"/>
        <family val="2"/>
      </rPr>
      <t xml:space="preserve"> </t>
    </r>
  </si>
  <si>
    <t xml:space="preserve">Téléphone : </t>
  </si>
  <si>
    <t xml:space="preserve">Courriel : </t>
  </si>
  <si>
    <t xml:space="preserve"> @</t>
  </si>
  <si>
    <t xml:space="preserve">Nom et prénom de la personne chargée du dossier de subvention : </t>
  </si>
  <si>
    <t xml:space="preserve">Fonction : </t>
  </si>
  <si>
    <t>Motivation de la demande</t>
  </si>
  <si>
    <t>Personnel salariés / bénévoles :</t>
  </si>
  <si>
    <t>Nombre de salariés</t>
  </si>
  <si>
    <t>Nombre de bénévoles</t>
  </si>
  <si>
    <t xml:space="preserve">Lieu de l'implantation : </t>
  </si>
  <si>
    <t xml:space="preserve">Titre d'occupation des locaux : </t>
  </si>
  <si>
    <t>Etes -vous propriétaire ?</t>
  </si>
  <si>
    <t>Etes -vous locataire ?</t>
  </si>
  <si>
    <t>Mis à disposition ?</t>
  </si>
  <si>
    <t xml:space="preserve">Nature du projet : </t>
  </si>
  <si>
    <t>achat de matériel et/ou achat de mobilier</t>
  </si>
  <si>
    <r>
      <rPr>
        <sz val="11"/>
        <color indexed="8"/>
        <rFont val="Wingdings"/>
        <family val="0"/>
      </rPr>
      <t>Ä</t>
    </r>
    <r>
      <rPr>
        <sz val="11"/>
        <color indexed="8"/>
        <rFont val="Calibri"/>
        <family val="2"/>
      </rPr>
      <t xml:space="preserve"> si oui : </t>
    </r>
  </si>
  <si>
    <t>nouvelle acquisition</t>
  </si>
  <si>
    <t>renouvellement</t>
  </si>
  <si>
    <r>
      <rPr>
        <sz val="11"/>
        <color indexed="8"/>
        <rFont val="Wingdings"/>
        <family val="0"/>
      </rPr>
      <t>Ä</t>
    </r>
    <r>
      <rPr>
        <sz val="11"/>
        <color indexed="8"/>
        <rFont val="Calibri"/>
        <family val="2"/>
      </rPr>
      <t xml:space="preserve"> si renouvellement, préciser l'ancienneté du/des matériel(s) concerné (s) : </t>
    </r>
  </si>
  <si>
    <r>
      <rPr>
        <sz val="11"/>
        <color indexed="8"/>
        <rFont val="Wingdings"/>
        <family val="0"/>
      </rPr>
      <t>Ä</t>
    </r>
    <r>
      <rPr>
        <sz val="11"/>
        <color indexed="8"/>
        <rFont val="Calibri"/>
        <family val="2"/>
      </rPr>
      <t xml:space="preserve"> à  détailler  : </t>
    </r>
  </si>
  <si>
    <t>DESCRIPTION DU PROJET</t>
  </si>
  <si>
    <r>
      <rPr>
        <b/>
        <sz val="11"/>
        <rFont val="Calibri"/>
        <family val="2"/>
      </rPr>
      <t xml:space="preserve">- Motifs et Objectifs de la demande : </t>
    </r>
  </si>
  <si>
    <r>
      <t xml:space="preserve">
</t>
    </r>
    <r>
      <rPr>
        <b/>
        <i/>
        <sz val="11"/>
        <color indexed="8"/>
        <rFont val="Calibri"/>
        <family val="2"/>
      </rPr>
      <t xml:space="preserve">En cas de nouvelle acquisition ou de travaux importants, préciser le diagnostic
En cas de renouvellement du matériel ou du mobilier, préciser sa destination                         </t>
    </r>
  </si>
  <si>
    <r>
      <t>Résultats attendus : 
P</t>
    </r>
    <r>
      <rPr>
        <b/>
        <i/>
        <sz val="11"/>
        <rFont val="Calibri"/>
        <family val="2"/>
      </rPr>
      <t>réciser en quoi votre projet améliore l'existant</t>
    </r>
  </si>
  <si>
    <r>
      <t>- Public bénéficiaire 
P</t>
    </r>
    <r>
      <rPr>
        <b/>
        <i/>
        <sz val="11"/>
        <color indexed="8"/>
        <rFont val="Calibri"/>
        <family val="2"/>
      </rPr>
      <t>réciser le nombre d'enfants, les tranches d'âge, la typologie des familles…</t>
    </r>
  </si>
  <si>
    <t xml:space="preserve">Calendrier : 
</t>
  </si>
  <si>
    <r>
      <rPr>
        <b/>
        <sz val="11"/>
        <color indexed="8"/>
        <rFont val="Wingdings"/>
        <family val="0"/>
      </rPr>
      <t>Ä</t>
    </r>
    <r>
      <rPr>
        <b/>
        <sz val="11"/>
        <color indexed="8"/>
        <rFont val="Calibri"/>
        <family val="2"/>
      </rPr>
      <t xml:space="preserve"> date prévisionnelle de vos achats, en cas d'achat de matériel et/ou de mobilier :</t>
    </r>
  </si>
  <si>
    <r>
      <rPr>
        <b/>
        <sz val="11"/>
        <color indexed="8"/>
        <rFont val="Wingdings"/>
        <family val="0"/>
      </rPr>
      <t>Ä</t>
    </r>
    <r>
      <rPr>
        <b/>
        <sz val="11"/>
        <color indexed="8"/>
        <rFont val="Calibri"/>
        <family val="2"/>
      </rPr>
      <t xml:space="preserve"> date de démarrage des travaux, et/ou de l'acquisition :</t>
    </r>
  </si>
  <si>
    <r>
      <rPr>
        <b/>
        <sz val="11"/>
        <color indexed="8"/>
        <rFont val="Wingdings"/>
        <family val="0"/>
      </rPr>
      <t>Ä</t>
    </r>
    <r>
      <rPr>
        <b/>
        <sz val="11"/>
        <color indexed="8"/>
        <rFont val="Calibri"/>
        <family val="2"/>
      </rPr>
      <t xml:space="preserve"> date prévisionnelle de fin des travaux :</t>
    </r>
  </si>
  <si>
    <t xml:space="preserve">Commentaires : </t>
  </si>
  <si>
    <t xml:space="preserve">Zone à votre rédaction, saisir toutes les informations complémentaires utiles à l'instruction de votre dossier </t>
  </si>
  <si>
    <t>DETAIL DU PROGRAMME D'ACHAT DE MATERIEL</t>
  </si>
  <si>
    <t>Votre programme d'investissement prévoit l'achat de matériel</t>
  </si>
  <si>
    <r>
      <t>Veuillez détailler la liste de vos achats en précisant le nombre d'articles concernés et le prix d'achat (</t>
    </r>
    <r>
      <rPr>
        <b/>
        <sz val="10"/>
        <rFont val="Arial"/>
        <family val="2"/>
      </rPr>
      <t>en HT pour les collectivités et en TTC pour les associations)</t>
    </r>
  </si>
  <si>
    <t>Nature de l'achat</t>
  </si>
  <si>
    <t>Type d'article</t>
  </si>
  <si>
    <t>Quantité</t>
  </si>
  <si>
    <t xml:space="preserve">Prix unitaire </t>
  </si>
  <si>
    <t>Dépense totale</t>
  </si>
  <si>
    <r>
      <t xml:space="preserve">logiciel de gestion </t>
    </r>
    <r>
      <rPr>
        <b/>
        <sz val="10"/>
        <color indexed="10"/>
        <rFont val="Tahoma"/>
        <family val="2"/>
      </rPr>
      <t>(*)</t>
    </r>
  </si>
  <si>
    <t>sous total logiciel</t>
  </si>
  <si>
    <t>matériel électroménager</t>
  </si>
  <si>
    <t>sous total électroménager</t>
  </si>
  <si>
    <t>matériel d'animation</t>
  </si>
  <si>
    <t>sous total matériel d'animation</t>
  </si>
  <si>
    <t>matériel de cuisine</t>
  </si>
  <si>
    <t>sous total matériel de cuisine</t>
  </si>
  <si>
    <t>matériel de surveillance</t>
  </si>
  <si>
    <t>sous total matériel de surveillance</t>
  </si>
  <si>
    <t>matériel de transport</t>
  </si>
  <si>
    <t>sous total matériel de transport</t>
  </si>
  <si>
    <t>matériel de bureau</t>
  </si>
  <si>
    <t>sous total matériel de bureau</t>
  </si>
  <si>
    <t xml:space="preserve">matériel informatique </t>
  </si>
  <si>
    <t>sous total matériel informatique</t>
  </si>
  <si>
    <t>mobilier</t>
  </si>
  <si>
    <t>sous total mobilier</t>
  </si>
  <si>
    <t>lits et literie</t>
  </si>
  <si>
    <t>sous total lits et literie</t>
  </si>
  <si>
    <t>matériel de puériculture</t>
  </si>
  <si>
    <t>sous total matériel puériculture</t>
  </si>
  <si>
    <t>mobilier d'extérieur</t>
  </si>
  <si>
    <t>sous total mobilier d'extérieur</t>
  </si>
  <si>
    <t>TOTAL GENERAL</t>
  </si>
  <si>
    <t>DETAIL DU PROGRAMME DES TRAVAUX</t>
  </si>
  <si>
    <t>Votre programme d'investissement prévoit des travaux</t>
  </si>
  <si>
    <t xml:space="preserve">Veuillez détailler la liste des travaux que vous souhaitez effectuer </t>
  </si>
  <si>
    <t>NATURE DES TRAVAUX OU LOTS</t>
  </si>
  <si>
    <t>COUT TOTAL TTC</t>
  </si>
  <si>
    <t>Terrassements - Gros Œuvre- VRD</t>
  </si>
  <si>
    <t>Charpentes - Couvertures</t>
  </si>
  <si>
    <t>Platrerie</t>
  </si>
  <si>
    <t>Menuiserie</t>
  </si>
  <si>
    <t>Carrelage - revètements de sols</t>
  </si>
  <si>
    <t>Chauffage - Ventilation</t>
  </si>
  <si>
    <t>Plomberie - Sanitaire</t>
  </si>
  <si>
    <t>Electricité</t>
  </si>
  <si>
    <t xml:space="preserve">Menuiserie </t>
  </si>
  <si>
    <t>Peinture</t>
  </si>
  <si>
    <t>Serruerie</t>
  </si>
  <si>
    <t>Autres à détailler:</t>
  </si>
  <si>
    <t>sous-total travaux</t>
  </si>
  <si>
    <t>Maîtrise d'œuvre à détailler</t>
  </si>
  <si>
    <t>sous-total Maîtrise d'œuvre</t>
  </si>
  <si>
    <t>précisez  le montant du poste VRD</t>
  </si>
  <si>
    <t>Plan de financement prévisionnel</t>
  </si>
  <si>
    <t>Montant de la subvention Caf sollicitée</t>
  </si>
  <si>
    <t>le montant doit être identique au montant saisi dans le plan de financement ci-dessous</t>
  </si>
  <si>
    <t>Précisez le coût H.T. pour une collectivité territoriale, T.T.C. pour une association</t>
  </si>
  <si>
    <t>les dépenses prises en compte sont celles qui une fois réalisées, constitueront des dépenses d'investissement amortissables que vous comptabilisez dans le bilan (compte 2) et non des dépenses de petits matériels ou travaux que vous comptabilisez au compte de résultat (compte 6).</t>
  </si>
  <si>
    <t>Détail du programme d'investissement</t>
  </si>
  <si>
    <t xml:space="preserve">Dépenses </t>
  </si>
  <si>
    <t>Recettes</t>
  </si>
  <si>
    <t>Logiciels</t>
  </si>
  <si>
    <t>Terrains</t>
  </si>
  <si>
    <t>Subvention Caf</t>
  </si>
  <si>
    <t>Construction bâtiments</t>
  </si>
  <si>
    <t>Construction installations</t>
  </si>
  <si>
    <t>Matériel électroménager</t>
  </si>
  <si>
    <t>Matériel animation</t>
  </si>
  <si>
    <t>Matériel de cuisine</t>
  </si>
  <si>
    <t>Conseil régional</t>
  </si>
  <si>
    <t>Matériel de surveillance</t>
  </si>
  <si>
    <t>Travaux sur installations</t>
  </si>
  <si>
    <t>Matériel de transport</t>
  </si>
  <si>
    <t>Commune</t>
  </si>
  <si>
    <t>Matériel de bureau</t>
  </si>
  <si>
    <t>Matériel informatique</t>
  </si>
  <si>
    <t>Mobilier</t>
  </si>
  <si>
    <t>État (précisez l'aide)</t>
  </si>
  <si>
    <t>Lits et literies</t>
  </si>
  <si>
    <t>Matériel de puériculture</t>
  </si>
  <si>
    <t>Mobilier extérieur</t>
  </si>
  <si>
    <t>TOTAL</t>
  </si>
  <si>
    <t>Votre plan de financement doit être présenté équilibré.</t>
  </si>
  <si>
    <t>Financement du programme</t>
  </si>
  <si>
    <t>Apport personnel</t>
  </si>
  <si>
    <t>Autres (précisez)</t>
  </si>
  <si>
    <t>Les devis ne sont pas obligatoires pour la constitution du dossier, à l'exception des devis des logiciels de gestion et des véhicules,
Veuillez, par conséquent, détailler au maximum le détail de vos dépenses.</t>
  </si>
  <si>
    <t>Pièces justificatives à fournir</t>
  </si>
  <si>
    <t>Vous êtes invités à lire attentivement le guide du partenaire ou vous trouverez de nombreuses informations sur les modalités d'attribution des aides financières à l'investissement.</t>
  </si>
  <si>
    <r>
      <rPr>
        <sz val="11"/>
        <color theme="1"/>
        <rFont val="Calibri"/>
        <family val="2"/>
      </rPr>
      <t>Le formulaire doit être retourné en</t>
    </r>
    <r>
      <rPr>
        <b/>
        <sz val="11"/>
        <color indexed="8"/>
        <rFont val="Calibri"/>
        <family val="2"/>
      </rPr>
      <t xml:space="preserve"> une seule pièce jointe remplie à tous les onglets</t>
    </r>
  </si>
  <si>
    <t>Le formulaire doit être daté et  signé par le représentant légal dans le cadre  prévu ci-dessous</t>
  </si>
  <si>
    <t>Tout dossier incomplet ou non signé selon les modalités précitées ne sera pas instruit.</t>
  </si>
  <si>
    <t>Si vous rencontrez des difficultés, votre technicien conseil action sociale est à votre disposition.</t>
  </si>
  <si>
    <t>DECLARATION SUR L’HONNEUR</t>
  </si>
  <si>
    <t>Pour garantir la bonne utilisation des fonds versés, la Caf se réserve le droit de procéder à tout contrôle qu'elle jugerait nécessaire, sur place ou sur pièces.</t>
  </si>
  <si>
    <t>Je soussigné(e), </t>
  </si>
  <si>
    <t>Fonction</t>
  </si>
  <si>
    <t xml:space="preserve">représentant (e) légal de </t>
  </si>
  <si>
    <t>atteste sur l'honneur que l'organisme que je représente est en règle au regard des obligations fiscales et sociales, et certifie exactes les informations portées sur cette demande.</t>
  </si>
  <si>
    <t>Fait à      </t>
  </si>
  <si>
    <t>le</t>
  </si>
  <si>
    <t xml:space="preserve">    Signature du Représentant (e) légal (e),</t>
  </si>
  <si>
    <t>Modalité d'envoi:</t>
  </si>
  <si>
    <t>Aide financière à l’investissement
Guide du partenaire</t>
  </si>
  <si>
    <t>Les cinq étapes de la gestion du dossier</t>
  </si>
  <si>
    <t>Pour les subventions accordées, vous disposez, pour la réalisation de votre projet d'un délai de :</t>
  </si>
  <si>
    <t>dont le montant est</t>
  </si>
  <si>
    <t>&lt; à 30 500€</t>
  </si>
  <si>
    <r>
      <rPr>
        <b/>
        <sz val="11"/>
        <color indexed="8"/>
        <rFont val="Calibri"/>
        <family val="2"/>
      </rPr>
      <t>2</t>
    </r>
    <r>
      <rPr>
        <sz val="11"/>
        <color theme="1"/>
        <rFont val="Calibri"/>
        <family val="2"/>
      </rPr>
      <t xml:space="preserve"> ans</t>
    </r>
  </si>
  <si>
    <t>&gt; à 30 500€</t>
  </si>
  <si>
    <r>
      <rPr>
        <b/>
        <sz val="11"/>
        <color indexed="8"/>
        <rFont val="Calibri"/>
        <family val="2"/>
      </rPr>
      <t>4</t>
    </r>
    <r>
      <rPr>
        <sz val="11"/>
        <color theme="1"/>
        <rFont val="Calibri"/>
        <family val="2"/>
      </rPr>
      <t xml:space="preserve"> ans</t>
    </r>
  </si>
  <si>
    <t>Les informations ci-dessous sont indicatives. Elles peuvent vous guider dans la construction de votre demande. Elles constituent le maximum de financement que vous pouvez escompter.</t>
  </si>
  <si>
    <t>Taux d’intervention (indicatif)</t>
  </si>
  <si>
    <t>Type de financement</t>
  </si>
  <si>
    <t>Taux d’intervention de la Caf</t>
  </si>
  <si>
    <t>Financement de base</t>
  </si>
  <si>
    <t>Cas particuliers</t>
  </si>
  <si>
    <t xml:space="preserve">¬ </t>
  </si>
  <si>
    <t xml:space="preserve">Pour une première demande auprès de nos services : </t>
  </si>
  <si>
    <r>
      <rPr>
        <sz val="11"/>
        <color indexed="8"/>
        <rFont val="Wingdings"/>
        <family val="0"/>
      </rPr>
      <t xml:space="preserve">r </t>
    </r>
    <r>
      <rPr>
        <sz val="11"/>
        <color theme="1"/>
        <rFont val="Calibri"/>
        <family val="2"/>
      </rPr>
      <t>les statuts et la liste des membres du Conseil d'Administration pour les associations</t>
    </r>
  </si>
  <si>
    <t xml:space="preserve">Pour les travaux de construction et d'extension de bâtiment : </t>
  </si>
  <si>
    <t xml:space="preserve">Pour toutes les autres demandes : </t>
  </si>
  <si>
    <r>
      <rPr>
        <sz val="11"/>
        <color indexed="8"/>
        <rFont val="Wingdings"/>
        <family val="0"/>
      </rPr>
      <t xml:space="preserve">r </t>
    </r>
    <r>
      <rPr>
        <sz val="11"/>
        <color theme="1"/>
        <rFont val="Calibri"/>
        <family val="2"/>
      </rPr>
      <t>se référer au guide du partenaire (onglet suivant) qui précise pour chaque cas particulier la pièce justificative à joindre</t>
    </r>
  </si>
  <si>
    <r>
      <rPr>
        <sz val="11"/>
        <color indexed="8"/>
        <rFont val="Wingdings"/>
        <family val="0"/>
      </rPr>
      <t xml:space="preserve">r </t>
    </r>
    <r>
      <rPr>
        <sz val="11"/>
        <color theme="1"/>
        <rFont val="Calibri"/>
        <family val="2"/>
      </rPr>
      <t>les devis</t>
    </r>
  </si>
  <si>
    <t xml:space="preserve">Pour les logiciels de gestion et les véhicules : </t>
  </si>
  <si>
    <t>Ne rédiger qu'un seul formulaire par structure d'accueil selon son type d'activité</t>
  </si>
  <si>
    <t xml:space="preserve">Exemple : </t>
  </si>
  <si>
    <t>Cas 1</t>
  </si>
  <si>
    <t>Cas 2</t>
  </si>
  <si>
    <t>Un gestionnaire achète plusieurs matériels pour une même structure, il ne remplit qu'un seul formulaire</t>
  </si>
  <si>
    <t>Cas 3</t>
  </si>
  <si>
    <t>Pour les programmes de construction ou d'extension de bâtiment, vous préciserez les différents lots et ferez ressortir le montant du poste VRD (bas de page)</t>
  </si>
  <si>
    <t>Conseil départemental</t>
  </si>
  <si>
    <r>
      <rPr>
        <sz val="11"/>
        <color indexed="8"/>
        <rFont val="Wingdings"/>
        <family val="0"/>
      </rPr>
      <t xml:space="preserve">r </t>
    </r>
    <r>
      <rPr>
        <sz val="11"/>
        <color theme="1"/>
        <rFont val="Calibri"/>
        <family val="2"/>
      </rPr>
      <t>les plans des locaux</t>
    </r>
  </si>
  <si>
    <t>1 000 000 €</t>
  </si>
  <si>
    <t>Un gestionnaire gère plusieurs structures, il remplit un formulaire par structure</t>
  </si>
  <si>
    <t xml:space="preserve">La Caf ne participe pas au programme d’investissement des centres familiaux de vacances. </t>
  </si>
  <si>
    <t>Pour les équipements polyvalents, la dépense subventionnable est calculée au prorata du nombre de « journées vacances enfants hors temps scolaire » réalisées.</t>
  </si>
  <si>
    <t>Joindre une attestation précisant le nombre de journées familles, de journées enfants sur temps scolaire et de journées enfants hors temps scolaire réalisées dans le centre au cours de l’année  N-1.</t>
  </si>
  <si>
    <t xml:space="preserve"> Le montant de la dépense subventionnable est plafonné comme suit :</t>
  </si>
  <si>
    <t>Le montant de la dépense subventionnable est plafonné comme suit :</t>
  </si>
  <si>
    <t>Photocopieurs :</t>
  </si>
  <si>
    <t xml:space="preserve">Véhicules : </t>
  </si>
  <si>
    <t>Matériel informatique :</t>
  </si>
  <si>
    <t xml:space="preserve"> Foyer des jeunes travailleurs (FJT) agréé Caf :</t>
  </si>
  <si>
    <t>L’aide financière est limitée à 10 % des dépenses liées aux locaux socio-éducatifs, aux aires de jeux et aux espaces privatifs bénéficiant notamment d’un apport en eau chaude et en électricité.</t>
  </si>
  <si>
    <t>Joindre une attestation précisant que l’aire de jeux sera clôturée, exclusivement réservée aux activités inscrites au contrat Enfance et Jeunesse et intégrés dans un contrat Enfance et Jeunesse</t>
  </si>
  <si>
    <t>Aire d’accueil des gens du voyage :</t>
  </si>
  <si>
    <t xml:space="preserve">Aire de jeux : </t>
  </si>
  <si>
    <t>Centre de vacances :</t>
  </si>
  <si>
    <r>
      <rPr>
        <b/>
        <sz val="11"/>
        <rFont val="Calibri"/>
        <family val="2"/>
      </rPr>
      <t>Ces équipements doivent relever du champ de compétence de la Caf</t>
    </r>
    <r>
      <rPr>
        <sz val="11"/>
        <rFont val="Calibri"/>
        <family val="2"/>
      </rPr>
      <t xml:space="preserve"> (accueil des jeunes enfants, soutien au temps libre, logement, animation de la vie sociale, accompagnement des familles en difficulté, soutien à la fonction parentale) et s’inscrire dans les priorités de l’action sociale définies par le Conseil d’administration.</t>
    </r>
  </si>
  <si>
    <r>
      <t xml:space="preserve">Chaque demande est étudiée au cas par cas, sur la </t>
    </r>
    <r>
      <rPr>
        <b/>
        <sz val="11"/>
        <rFont val="Calibri"/>
        <family val="2"/>
      </rPr>
      <t>base d’un programme précis</t>
    </r>
    <r>
      <rPr>
        <sz val="11"/>
        <rFont val="Calibri"/>
        <family val="2"/>
      </rPr>
      <t>. Lorsqu’une subvention est accordée, elle ne peut pas être affectée à un autre usage.</t>
    </r>
  </si>
  <si>
    <t>Exemple 1</t>
  </si>
  <si>
    <t>Exemple 2</t>
  </si>
  <si>
    <t>Critères d'exclusion</t>
  </si>
  <si>
    <r>
      <rPr>
        <b/>
        <sz val="11"/>
        <color indexed="49"/>
        <rFont val="Wingdings"/>
        <family val="0"/>
      </rPr>
      <t></t>
    </r>
    <r>
      <rPr>
        <b/>
        <sz val="11"/>
        <color indexed="49"/>
        <rFont val="Calibri"/>
        <family val="2"/>
      </rPr>
      <t xml:space="preserve"> Vous déposez une demande au plus tard le 31 octobre</t>
    </r>
    <r>
      <rPr>
        <sz val="11"/>
        <color theme="1"/>
        <rFont val="Calibri"/>
        <family val="2"/>
      </rPr>
      <t xml:space="preserve"> de l’année N pour une subvention accordée l’année N+1.
</t>
    </r>
    <r>
      <rPr>
        <b/>
        <sz val="11"/>
        <color indexed="49"/>
        <rFont val="Wingdings"/>
        <family val="0"/>
      </rPr>
      <t></t>
    </r>
    <r>
      <rPr>
        <b/>
        <sz val="11"/>
        <color indexed="49"/>
        <rFont val="Calibri"/>
        <family val="2"/>
      </rPr>
      <t xml:space="preserve">   La Caf envoie un accusé de réception </t>
    </r>
    <r>
      <rPr>
        <sz val="11"/>
        <color theme="1"/>
        <rFont val="Calibri"/>
        <family val="2"/>
      </rPr>
      <t xml:space="preserve">et/ou une demande de pièces complémentaires.
</t>
    </r>
    <r>
      <rPr>
        <b/>
        <sz val="11"/>
        <color indexed="49"/>
        <rFont val="Wingdings"/>
        <family val="0"/>
      </rPr>
      <t></t>
    </r>
    <r>
      <rPr>
        <b/>
        <sz val="11"/>
        <color indexed="49"/>
        <rFont val="Calibri"/>
        <family val="2"/>
      </rPr>
      <t xml:space="preserve">  Les dossiers complets sont examinés en Conseil d’administration</t>
    </r>
    <r>
      <rPr>
        <sz val="11"/>
        <color theme="1"/>
        <rFont val="Calibri"/>
        <family val="2"/>
      </rPr>
      <t xml:space="preserve"> de la Caf selon un calendrier de priorité interne.
</t>
    </r>
    <r>
      <rPr>
        <b/>
        <sz val="11"/>
        <color indexed="49"/>
        <rFont val="Wingdings"/>
        <family val="0"/>
      </rPr>
      <t></t>
    </r>
    <r>
      <rPr>
        <sz val="11"/>
        <color indexed="8"/>
        <rFont val="Calibri"/>
        <family val="2"/>
      </rPr>
      <t xml:space="preserve"> </t>
    </r>
    <r>
      <rPr>
        <b/>
        <sz val="11"/>
        <color indexed="49"/>
        <rFont val="Calibri"/>
        <family val="2"/>
      </rPr>
      <t xml:space="preserve"> Après accord du Conseil d’administration de la Caf et approbation par les autorités de tutelle, une notification de décision est adressée.</t>
    </r>
    <r>
      <rPr>
        <sz val="11"/>
        <color theme="1"/>
        <rFont val="Calibri"/>
        <family val="2"/>
      </rPr>
      <t xml:space="preserve"> Celle-ci est accompagnée d’une convention en deux exemplaires pour les subventions accordées de plus de 23 000 €. Dans ce cas les deux exemplaires de la convention sont à retourner datés et signés.
</t>
    </r>
    <r>
      <rPr>
        <b/>
        <sz val="11"/>
        <color indexed="49"/>
        <rFont val="Wingdings"/>
        <family val="0"/>
      </rPr>
      <t></t>
    </r>
    <r>
      <rPr>
        <sz val="11"/>
        <color indexed="8"/>
        <rFont val="Calibri"/>
        <family val="2"/>
      </rPr>
      <t xml:space="preserve"> </t>
    </r>
    <r>
      <rPr>
        <b/>
        <sz val="11"/>
        <color indexed="49"/>
        <rFont val="Calibri"/>
        <family val="2"/>
      </rPr>
      <t xml:space="preserve"> L’aide est payée sur présentation des documents prévus</t>
    </r>
    <r>
      <rPr>
        <sz val="11"/>
        <color theme="1"/>
        <rFont val="Calibri"/>
        <family val="2"/>
      </rPr>
      <t xml:space="preserve"> à cet effet dans la notification ou la convention.
</t>
    </r>
  </si>
  <si>
    <t>Tout programme d'investissement débuté ou achevé avant le dépôt de demande fera l'objet d'un rejet administratif.</t>
  </si>
  <si>
    <r>
      <rPr>
        <b/>
        <sz val="11"/>
        <color indexed="8"/>
        <rFont val="Arial"/>
        <family val="2"/>
      </rPr>
      <t xml:space="preserve"> Pour tout nouveau gestionnaire ou nouvelle structure</t>
    </r>
    <r>
      <rPr>
        <sz val="11"/>
        <color indexed="8"/>
        <rFont val="Arial"/>
        <family val="2"/>
      </rPr>
      <t xml:space="preserve">                                                    Financement des logiciels destinés à la mise en place de la PSU et à la gestion des ALSH (limité à 3 000 € TTC de dépenses pour ALSH)</t>
    </r>
  </si>
  <si>
    <t>Cas où la dépense retenue dépasse le seuil plafond</t>
  </si>
  <si>
    <t>Cas où la dépense retenue est en deça du seuil plafond</t>
  </si>
  <si>
    <r>
      <t xml:space="preserve">Création d'une structure d'accueil périscolaire de </t>
    </r>
    <r>
      <rPr>
        <b/>
        <sz val="11"/>
        <color indexed="8"/>
        <rFont val="Calibri"/>
        <family val="2"/>
      </rPr>
      <t>60 places</t>
    </r>
    <r>
      <rPr>
        <sz val="11"/>
        <color theme="1"/>
        <rFont val="Calibri"/>
        <family val="2"/>
      </rPr>
      <t xml:space="preserve">  :
Dépenses du programme : 600 000 €  pour 300m2
Exclusions : Cuisine (75m2/300= 150 000) + VRD (20 000 €)= -</t>
    </r>
    <r>
      <rPr>
        <b/>
        <sz val="11"/>
        <color indexed="8"/>
        <rFont val="Calibri"/>
        <family val="2"/>
      </rPr>
      <t xml:space="preserve"> 170 000 €
</t>
    </r>
    <r>
      <rPr>
        <sz val="11"/>
        <color theme="1"/>
        <rFont val="Calibri"/>
        <family val="2"/>
      </rPr>
      <t xml:space="preserve">Dépenses du programme retenu Caf = </t>
    </r>
    <r>
      <rPr>
        <u val="single"/>
        <sz val="11"/>
        <color indexed="8"/>
        <rFont val="Calibri"/>
        <family val="2"/>
      </rPr>
      <t xml:space="preserve">430 000
</t>
    </r>
    <r>
      <rPr>
        <sz val="11"/>
        <color theme="1"/>
        <rFont val="Calibri"/>
        <family val="2"/>
      </rPr>
      <t>Calcul plafond caf : 7 000 € x 60 places = 420 000</t>
    </r>
    <r>
      <rPr>
        <b/>
        <sz val="11"/>
        <color indexed="10"/>
        <rFont val="Calibri"/>
        <family val="2"/>
      </rPr>
      <t xml:space="preserve"> </t>
    </r>
    <r>
      <rPr>
        <sz val="11"/>
        <rFont val="Calibri"/>
        <family val="2"/>
      </rPr>
      <t xml:space="preserve">€ 
</t>
    </r>
    <r>
      <rPr>
        <sz val="11"/>
        <rFont val="Calibri"/>
        <family val="2"/>
      </rPr>
      <t xml:space="preserve">Calcul </t>
    </r>
    <r>
      <rPr>
        <b/>
        <u val="single"/>
        <sz val="11"/>
        <rFont val="Calibri"/>
        <family val="2"/>
      </rPr>
      <t>subvention Caf</t>
    </r>
    <r>
      <rPr>
        <sz val="11"/>
        <rFont val="Calibri"/>
        <family val="2"/>
      </rPr>
      <t>= [50%]*420 000 =</t>
    </r>
    <r>
      <rPr>
        <b/>
        <sz val="11"/>
        <rFont val="Calibri"/>
        <family val="2"/>
      </rPr>
      <t xml:space="preserve"> </t>
    </r>
    <r>
      <rPr>
        <b/>
        <u val="single"/>
        <sz val="11"/>
        <rFont val="Calibri"/>
        <family val="2"/>
      </rPr>
      <t>210 000 €</t>
    </r>
  </si>
  <si>
    <r>
      <t xml:space="preserve">Création d'une structure d'accueil périscolaire de </t>
    </r>
    <r>
      <rPr>
        <b/>
        <sz val="11"/>
        <color indexed="8"/>
        <rFont val="Calibri"/>
        <family val="2"/>
      </rPr>
      <t>60 places</t>
    </r>
    <r>
      <rPr>
        <sz val="11"/>
        <color theme="1"/>
        <rFont val="Calibri"/>
        <family val="2"/>
      </rPr>
      <t xml:space="preserve">  :
Dépense du programme : 500 000 €  pour 250m2
Exclusions : Cuisine (50m2/250= 100 000 €) + VRD (10 000 €)= </t>
    </r>
    <r>
      <rPr>
        <b/>
        <sz val="11"/>
        <color indexed="8"/>
        <rFont val="Calibri"/>
        <family val="2"/>
      </rPr>
      <t xml:space="preserve">- 110 000 €
</t>
    </r>
    <r>
      <rPr>
        <sz val="11"/>
        <color theme="1"/>
        <rFont val="Calibri"/>
        <family val="2"/>
      </rPr>
      <t xml:space="preserve">Dépenses du programme retenu Caf =    </t>
    </r>
    <r>
      <rPr>
        <u val="single"/>
        <sz val="11"/>
        <color indexed="8"/>
        <rFont val="Calibri"/>
        <family val="2"/>
      </rPr>
      <t>390 000  €</t>
    </r>
    <r>
      <rPr>
        <sz val="11"/>
        <color theme="1"/>
        <rFont val="Calibri"/>
        <family val="2"/>
      </rPr>
      <t xml:space="preserve"> 
Calcul plafond caf : 7 000 € x 60 places = </t>
    </r>
    <r>
      <rPr>
        <sz val="11"/>
        <rFont val="Calibri"/>
        <family val="2"/>
      </rPr>
      <t>420 00 €</t>
    </r>
    <r>
      <rPr>
        <b/>
        <sz val="11"/>
        <color indexed="10"/>
        <rFont val="Calibri"/>
        <family val="2"/>
      </rPr>
      <t xml:space="preserve">
</t>
    </r>
    <r>
      <rPr>
        <sz val="11"/>
        <rFont val="Calibri"/>
        <family val="2"/>
      </rPr>
      <t xml:space="preserve">Calcul </t>
    </r>
    <r>
      <rPr>
        <b/>
        <u val="single"/>
        <sz val="11"/>
        <rFont val="Calibri"/>
        <family val="2"/>
      </rPr>
      <t>s</t>
    </r>
    <r>
      <rPr>
        <b/>
        <u val="single"/>
        <sz val="11"/>
        <color indexed="8"/>
        <rFont val="Calibri"/>
        <family val="2"/>
      </rPr>
      <t>ubvention Caf</t>
    </r>
    <r>
      <rPr>
        <sz val="11"/>
        <color theme="1"/>
        <rFont val="Calibri"/>
        <family val="2"/>
      </rPr>
      <t xml:space="preserve">= [50%]*390 000 = </t>
    </r>
    <r>
      <rPr>
        <b/>
        <u val="single"/>
        <sz val="11"/>
        <color indexed="8"/>
        <rFont val="Calibri"/>
        <family val="2"/>
      </rPr>
      <t>185 000 €</t>
    </r>
    <r>
      <rPr>
        <u val="single"/>
        <sz val="11"/>
        <color indexed="8"/>
        <rFont val="Calibri"/>
        <family val="2"/>
      </rPr>
      <t xml:space="preserve">
</t>
    </r>
  </si>
  <si>
    <r>
      <t xml:space="preserve">Dans le cas des ALSH, les demandes relatives aux financement de travaux ainsi que de matériels et électroménager de cuisine ne seront retenues qu'à la condition que la structure bénéficiaire </t>
    </r>
    <r>
      <rPr>
        <b/>
        <sz val="11"/>
        <color indexed="8"/>
        <rFont val="Calibri"/>
        <family val="2"/>
      </rPr>
      <t xml:space="preserve">n'exerce qu'une activité uniquement extrascolaire </t>
    </r>
  </si>
  <si>
    <t>Seules les aires de jeux clôturées, utilisées exclusivement dans le cadre d'accueils de loisirs déclarés à la SDJES (ex DDCS) peuvent être subventionnées.</t>
  </si>
  <si>
    <t>Accueil périscolaire déclaré au Service  Départemental à la Jeunesse, à l'Engagement et aux Sports (SDJES, ex DDCS) :</t>
  </si>
  <si>
    <t xml:space="preserve">Les travaux de rénovation des locaux subventionnables doivent être liés à la fonction socio-éducative. Les travaux liés à la restauration sont subventionnables dans la limite de 10 % des dépenses. </t>
  </si>
  <si>
    <t>NOUVEAU à compter du 01/09/2022 : Toute demande avec une dépense de programme inférieure à 1 000 € TTC (pour les associations) et 800 € HT (pour les collectivités) ne sera pas instruite.</t>
  </si>
  <si>
    <t xml:space="preserve">Pour un gestionnaire ayant déjà bénéficié d'une demande d'aide à l'investissement : </t>
  </si>
  <si>
    <t xml:space="preserve"> Capacité d'accueil de la structure : 
- en superficie de l'équipement  (si l'équipement recouvre plusieurs activités, préciser également la surface consacrée à l'activité faisant l'objet de la demande)</t>
  </si>
  <si>
    <r>
      <t xml:space="preserve"> Capacité d'accueil de la structure : 
</t>
    </r>
    <r>
      <rPr>
        <b/>
        <i/>
        <sz val="11"/>
        <color indexed="8"/>
        <rFont val="Calibri"/>
        <family val="2"/>
      </rPr>
      <t>- en nombre maximum d'enfants pouvant être accueillis dans les locaux</t>
    </r>
    <r>
      <rPr>
        <b/>
        <sz val="11"/>
        <color indexed="8"/>
        <rFont val="Calibri"/>
        <family val="2"/>
      </rPr>
      <t xml:space="preserve">
</t>
    </r>
  </si>
  <si>
    <t>construction et travaux</t>
  </si>
  <si>
    <t>ATTESTATION DE NON CHANGEMENT DE SITUATION</t>
  </si>
  <si>
    <t>J’atteste qu’il n’y a pas eu de changement dans la situation de l’association, à savoir (à cocher) :</t>
  </si>
  <si>
    <t xml:space="preserve">* Pour une association </t>
  </si>
  <si>
    <t>dans la vocation: les statuts</t>
  </si>
  <si>
    <t>* Pour une collectivité</t>
  </si>
  <si>
    <t>de l’arrêté préfectoral portant création d’un EPCI et détaillant le champ de compétence</t>
  </si>
  <si>
    <t>de l’existence légale : n°Siren/Siret</t>
  </si>
  <si>
    <t>dans les statuts (pour les établissements publics de coopération intercommunal – détaillant les champs de compétence)</t>
  </si>
  <si>
    <t>de la destination du paiement : le relevé d’identité bancaire ou postal</t>
  </si>
  <si>
    <r>
      <rPr>
        <sz val="11"/>
        <color indexed="8"/>
        <rFont val="Wingdings"/>
        <family val="0"/>
      </rPr>
      <t xml:space="preserve">r </t>
    </r>
    <r>
      <rPr>
        <sz val="11"/>
        <color indexed="8"/>
        <rFont val="Calibri"/>
        <family val="2"/>
      </rPr>
      <t>l'attestation de non changement de situation ci-jointe</t>
    </r>
    <r>
      <rPr>
        <sz val="11"/>
        <color indexed="8"/>
        <rFont val="Calibri"/>
        <family val="2"/>
      </rPr>
      <t>, complétée et signée</t>
    </r>
  </si>
  <si>
    <r>
      <rPr>
        <sz val="11"/>
        <color indexed="8"/>
        <rFont val="Wingdings"/>
        <family val="0"/>
      </rPr>
      <t xml:space="preserve">r </t>
    </r>
    <r>
      <rPr>
        <sz val="11"/>
        <color indexed="8"/>
        <rFont val="Calibri"/>
        <family val="2"/>
      </rPr>
      <t>le Siret/siren</t>
    </r>
  </si>
  <si>
    <t>dans l'existence légale: le récépissé de déclaration au tribunal et le siret/siren</t>
  </si>
  <si>
    <t>• 1 500 € TTC ou 1 250 € HT pour un PC multimédia</t>
  </si>
  <si>
    <t>• 1 900 € TTC ou 1 583 € HT pour un PC portable</t>
  </si>
  <si>
    <t>• 300 € TTC ou 250 € HT pour une imprimante</t>
  </si>
  <si>
    <t>• 600 € TTC ou 500 € HT pour une tablette</t>
  </si>
  <si>
    <t>• 3 000 € TTC ou 2 500 € HT pour un tableau numérique</t>
  </si>
  <si>
    <t>• 1 200 € TTC ou 1 000 € HT pour un copieur de base destiné à une association ou une structure locale</t>
  </si>
  <si>
    <t>• 4 600 € TTC ou 3 833 € HT pour un copieur intermédiaire destiné à des centres sociaux, des associations intercommunales et des MJC importantes</t>
  </si>
  <si>
    <t>• 6 100 € TTC ou  5 083 € HT pour un copieur gros tirage destiné aux fédérations et associations à vocation départementale.</t>
  </si>
  <si>
    <t>• 500 € TTC ou 416 € HT pour les logiciels de type Microsoft Office</t>
  </si>
  <si>
    <r>
      <t xml:space="preserve">Les dépenses prises en compte sont celles qui, une fois réalisées, constitueront </t>
    </r>
    <r>
      <rPr>
        <b/>
        <sz val="11"/>
        <rFont val="Calibri"/>
        <family val="2"/>
      </rPr>
      <t>des dépenses d'investissement amortissables</t>
    </r>
    <r>
      <rPr>
        <sz val="11"/>
        <rFont val="Calibri"/>
        <family val="2"/>
      </rPr>
      <t xml:space="preserve"> que vous comptabilisez dans le bilan (compte 2) et non des dépenses de petits matériels ou travaux que vous comptabilisez au compte de résultat (compte 6).   
</t>
    </r>
    <r>
      <rPr>
        <b/>
        <sz val="11"/>
        <rFont val="Calibri"/>
        <family val="2"/>
      </rPr>
      <t xml:space="preserve">Ainsi sont exclus d'office:  
 - toute demande relative aux consommables 
 - toute demande relative à la formation (y compris les logiciels de formation)
 - Les téléphones portables  - Les abonnements 
 - Les sites internet
 - Les extensions de garantie et mises à jour de licence. </t>
    </r>
  </si>
  <si>
    <r>
      <rPr>
        <sz val="11"/>
        <color indexed="8"/>
        <rFont val="Wingdings"/>
        <family val="0"/>
      </rPr>
      <t xml:space="preserve">r </t>
    </r>
    <r>
      <rPr>
        <sz val="11"/>
        <color theme="1"/>
        <rFont val="Calibri"/>
        <family val="2"/>
      </rPr>
      <t>la liste des membres du Conseil d'Administration pour les associations</t>
    </r>
  </si>
  <si>
    <t>COUT TOTAL HT</t>
  </si>
  <si>
    <t>Dans le cadre de sa politique d’action sociale et dans la limite de ses moyens budgétaires, la Caisse d’allocations familiales de la Moselle peut vous accorder une aide à l’investissement pour le ou les équipements que vous gérez.</t>
  </si>
  <si>
    <t>Les règles d’intervention sur les programmes d’investissement 2024</t>
  </si>
  <si>
    <r>
      <t xml:space="preserve">Les demandes de financement de véhicules doivent être fomulées par l'intermédiaire du fonds publics et territoires. Les formulaires sont disponibles sur demande du partenaire, à l'adresse mail :  </t>
    </r>
    <r>
      <rPr>
        <b/>
        <sz val="11"/>
        <color indexed="30"/>
        <rFont val="Calibri"/>
        <family val="2"/>
      </rPr>
      <t>conseillers-techniques@caf57.caf.fr</t>
    </r>
  </si>
  <si>
    <t>Investissement 2024</t>
  </si>
  <si>
    <t>action-sociale-spc@caf57.caf.fr</t>
  </si>
  <si>
    <r>
      <rPr>
        <sz val="12"/>
        <color indexed="10"/>
        <rFont val="Arial Black"/>
        <family val="2"/>
      </rPr>
      <t>avant le 31 octobre 2023</t>
    </r>
    <r>
      <rPr>
        <b/>
        <sz val="12"/>
        <color indexed="21"/>
        <rFont val="Arial"/>
        <family val="2"/>
      </rPr>
      <t xml:space="preserve"> pour une subvention sur l’exercice suivant.</t>
    </r>
  </si>
  <si>
    <t>A compter du 01/09/2022 : Toute demande avec une dépense de programme inférieure à 1 000 € TTC (pour les associations) et 800 € HT (pour les collectivités) ne sera pas instruite.</t>
  </si>
  <si>
    <t>E-mail : action-sociale-spc@caf57.caf.fr</t>
  </si>
  <si>
    <t>Rappel : les demandes relatives aux travaux doivent  faire l'objet d'un dossier différent de celles relatives à l'équipement. La demande concernant l'achat d'équipement doit être adressée au plus tard dans les 12 mois précédent la fin des travaux.</t>
  </si>
  <si>
    <t xml:space="preserve">Plafonnement maximum de la subvention </t>
  </si>
  <si>
    <r>
      <t>Le montant de la dépense subventionnable est plafonné à un coût par place décidé par le Conseil d’administration et établi en 2024 à</t>
    </r>
    <r>
      <rPr>
        <b/>
        <sz val="11"/>
        <color indexed="8"/>
        <rFont val="Calibri"/>
        <family val="2"/>
      </rPr>
      <t xml:space="preserve"> 7 000 €.</t>
    </r>
    <r>
      <rPr>
        <sz val="11"/>
        <color theme="1"/>
        <rFont val="Calibri"/>
        <family val="2"/>
      </rPr>
      <t xml:space="preserve">                                                                                                                </t>
    </r>
  </si>
  <si>
    <t>Le calcul de la subvention tient compte de la capacité d'accueil du bâtiment mais également du nombre d'enfants prévisionnels accueillis.</t>
  </si>
  <si>
    <r>
      <rPr>
        <b/>
        <u val="single"/>
        <sz val="11"/>
        <rFont val="Calibri"/>
        <family val="2"/>
      </rPr>
      <t>Travaux</t>
    </r>
    <r>
      <rPr>
        <b/>
        <sz val="11"/>
        <rFont val="Calibri"/>
        <family val="2"/>
      </rPr>
      <t xml:space="preserve"> : la demande doit être présentée dans son intégralité.  Aucune demande complémentaire (ajout d'une autre tranche de travaux ou coût supplémentaire), sur un même programme, ne sera acceptée.                                                       </t>
    </r>
  </si>
  <si>
    <r>
      <rPr>
        <b/>
        <sz val="10"/>
        <color indexed="10"/>
        <rFont val="Tahoma"/>
        <family val="2"/>
      </rPr>
      <t xml:space="preserve">(*) </t>
    </r>
    <r>
      <rPr>
        <b/>
        <i/>
        <sz val="10"/>
        <rFont val="Tahoma"/>
        <family val="2"/>
      </rPr>
      <t>Les frais de formation et de maintenance sont à exclure des dépenses subventionnables pour les logiciels</t>
    </r>
    <r>
      <rPr>
        <b/>
        <sz val="10"/>
        <rFont val="Tahoma"/>
        <family val="2"/>
      </rPr>
      <t xml:space="preserve"> de gestion.
Pour l'acquisition d'un lociel: joindre obligatoirement le devis </t>
    </r>
  </si>
  <si>
    <r>
      <t xml:space="preserve">Type d'équipement </t>
    </r>
    <r>
      <rPr>
        <b/>
        <sz val="10"/>
        <color indexed="8"/>
        <rFont val="Calibri"/>
        <family val="2"/>
      </rPr>
      <t>(EAJE - RPE - LAEP - ALSH - CS - AL)</t>
    </r>
  </si>
  <si>
    <t>Un gestionnaire gère au sein de la même structure des accueils de types différents (centre social avec ALSH, multi-accueil, Rpe, …), il remplit un formulaire par type d'accueil</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</si>
</sst>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
    <numFmt numFmtId="167" formatCode="d/m;@"/>
    <numFmt numFmtId="168" formatCode="[$-40C]dddd\ d\ mmmm\ yyyy"/>
    <numFmt numFmtId="169" formatCode="&quot;Vrai&quot;;&quot;Vrai&quot;;&quot;Faux&quot;"/>
    <numFmt numFmtId="170" formatCode="&quot;Actif&quot;;&quot;Actif&quot;;&quot;Inactif&quot;"/>
    <numFmt numFmtId="171" formatCode="[$€-2]\ #,##0.00_);[Red]\([$€-2]\ #,##0.00\)"/>
    <numFmt numFmtId="172" formatCode="[$-40C]d\ mmmm\ yyyy;@"/>
    <numFmt numFmtId="173" formatCode="[$-F800]dddd\,\ mmmm\ dd\,\ yyyy"/>
  </numFmts>
  <fonts count="115">
    <font>
      <sz val="11"/>
      <color theme="1"/>
      <name val="Calibri"/>
      <family val="2"/>
    </font>
    <font>
      <sz val="11"/>
      <color indexed="8"/>
      <name val="Calibri"/>
      <family val="2"/>
    </font>
    <font>
      <b/>
      <sz val="11"/>
      <color indexed="8"/>
      <name val="Calibri"/>
      <family val="2"/>
    </font>
    <font>
      <sz val="11"/>
      <color indexed="8"/>
      <name val="Arial"/>
      <family val="2"/>
    </font>
    <font>
      <b/>
      <sz val="12"/>
      <color indexed="21"/>
      <name val="Arial"/>
      <family val="2"/>
    </font>
    <font>
      <b/>
      <sz val="11"/>
      <name val="Arial"/>
      <family val="2"/>
    </font>
    <font>
      <b/>
      <sz val="10"/>
      <name val="Arial"/>
      <family val="2"/>
    </font>
    <font>
      <b/>
      <sz val="12"/>
      <name val="Arial"/>
      <family val="2"/>
    </font>
    <font>
      <b/>
      <sz val="11"/>
      <name val="Calibri"/>
      <family val="2"/>
    </font>
    <font>
      <sz val="11"/>
      <color indexed="8"/>
      <name val="Wingdings"/>
      <family val="0"/>
    </font>
    <font>
      <b/>
      <i/>
      <sz val="11"/>
      <color indexed="8"/>
      <name val="Calibri"/>
      <family val="2"/>
    </font>
    <font>
      <b/>
      <sz val="11"/>
      <color indexed="8"/>
      <name val="Wingdings"/>
      <family val="0"/>
    </font>
    <font>
      <b/>
      <i/>
      <sz val="11"/>
      <name val="Calibri"/>
      <family val="2"/>
    </font>
    <font>
      <b/>
      <sz val="11"/>
      <color indexed="10"/>
      <name val="Arial"/>
      <family val="2"/>
    </font>
    <font>
      <b/>
      <sz val="16"/>
      <color indexed="53"/>
      <name val="Arial"/>
      <family val="2"/>
    </font>
    <font>
      <b/>
      <sz val="16"/>
      <color indexed="62"/>
      <name val="Arial"/>
      <family val="2"/>
    </font>
    <font>
      <sz val="10"/>
      <name val="Arial"/>
      <family val="2"/>
    </font>
    <font>
      <b/>
      <sz val="14"/>
      <name val="Tahoma"/>
      <family val="2"/>
    </font>
    <font>
      <sz val="10"/>
      <name val="Tahoma"/>
      <family val="2"/>
    </font>
    <font>
      <i/>
      <sz val="10"/>
      <name val="Tahoma"/>
      <family val="2"/>
    </font>
    <font>
      <b/>
      <i/>
      <sz val="9"/>
      <name val="Tahoma"/>
      <family val="2"/>
    </font>
    <font>
      <sz val="11"/>
      <name val="Tahoma"/>
      <family val="2"/>
    </font>
    <font>
      <b/>
      <sz val="10"/>
      <name val="Tahoma"/>
      <family val="2"/>
    </font>
    <font>
      <b/>
      <sz val="10"/>
      <color indexed="8"/>
      <name val="Calibri"/>
      <family val="2"/>
    </font>
    <font>
      <b/>
      <sz val="10"/>
      <color indexed="10"/>
      <name val="Tahoma"/>
      <family val="2"/>
    </font>
    <font>
      <b/>
      <i/>
      <sz val="10"/>
      <name val="Tahoma"/>
      <family val="2"/>
    </font>
    <font>
      <b/>
      <sz val="11"/>
      <color indexed="8"/>
      <name val="Arial"/>
      <family val="2"/>
    </font>
    <font>
      <b/>
      <sz val="14"/>
      <color indexed="8"/>
      <name val="Calibri"/>
      <family val="2"/>
    </font>
    <font>
      <b/>
      <sz val="11"/>
      <color indexed="49"/>
      <name val="Calibri"/>
      <family val="2"/>
    </font>
    <font>
      <b/>
      <sz val="11"/>
      <color indexed="49"/>
      <name val="Wingdings"/>
      <family val="0"/>
    </font>
    <font>
      <sz val="11"/>
      <name val="Arial"/>
      <family val="2"/>
    </font>
    <font>
      <sz val="11"/>
      <name val="Calibri"/>
      <family val="2"/>
    </font>
    <font>
      <sz val="12"/>
      <color indexed="10"/>
      <name val="Arial Black"/>
      <family val="2"/>
    </font>
    <font>
      <sz val="9"/>
      <name val="Tahoma"/>
      <family val="2"/>
    </font>
    <font>
      <b/>
      <sz val="9"/>
      <name val="Tahoma"/>
      <family val="2"/>
    </font>
    <font>
      <b/>
      <sz val="12"/>
      <name val="Calibri"/>
      <family val="2"/>
    </font>
    <font>
      <b/>
      <sz val="11"/>
      <color indexed="10"/>
      <name val="Calibri"/>
      <family val="2"/>
    </font>
    <font>
      <u val="single"/>
      <sz val="11"/>
      <color indexed="8"/>
      <name val="Calibri"/>
      <family val="2"/>
    </font>
    <font>
      <b/>
      <u val="single"/>
      <sz val="11"/>
      <name val="Calibri"/>
      <family val="2"/>
    </font>
    <font>
      <b/>
      <u val="single"/>
      <sz val="11"/>
      <color indexed="8"/>
      <name val="Calibri"/>
      <family val="2"/>
    </font>
    <font>
      <b/>
      <sz val="11"/>
      <color indexed="30"/>
      <name val="Calibri"/>
      <family val="2"/>
    </font>
    <font>
      <sz val="8"/>
      <name val="Segoe U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4"/>
      <color indexed="9"/>
      <name val="Calibri"/>
      <family val="2"/>
    </font>
    <font>
      <b/>
      <sz val="16"/>
      <color indexed="49"/>
      <name val="Arial"/>
      <family val="2"/>
    </font>
    <font>
      <b/>
      <sz val="12"/>
      <color indexed="49"/>
      <name val="Arial"/>
      <family val="2"/>
    </font>
    <font>
      <i/>
      <sz val="11"/>
      <color indexed="8"/>
      <name val="Calibri"/>
      <family val="2"/>
    </font>
    <font>
      <b/>
      <sz val="12"/>
      <color indexed="8"/>
      <name val="Calibri"/>
      <family val="2"/>
    </font>
    <font>
      <b/>
      <sz val="14"/>
      <name val="Calibri"/>
      <family val="2"/>
    </font>
    <font>
      <b/>
      <sz val="9"/>
      <color indexed="8"/>
      <name val="Arial"/>
      <family val="2"/>
    </font>
    <font>
      <b/>
      <sz val="14"/>
      <color indexed="49"/>
      <name val="Arial"/>
      <family val="2"/>
    </font>
    <font>
      <b/>
      <u val="single"/>
      <sz val="12"/>
      <color indexed="49"/>
      <name val="Arial"/>
      <family val="2"/>
    </font>
    <font>
      <b/>
      <sz val="18"/>
      <color indexed="21"/>
      <name val="Arial Black"/>
      <family val="2"/>
    </font>
    <font>
      <b/>
      <sz val="12"/>
      <color indexed="21"/>
      <name val="Arial Black"/>
      <family val="2"/>
    </font>
    <font>
      <i/>
      <sz val="11"/>
      <color indexed="10"/>
      <name val="Calibri"/>
      <family val="2"/>
    </font>
    <font>
      <sz val="16"/>
      <color indexed="8"/>
      <name val="Calibri"/>
      <family val="2"/>
    </font>
    <font>
      <i/>
      <sz val="9"/>
      <color indexed="8"/>
      <name val="Calibri"/>
      <family val="2"/>
    </font>
    <font>
      <b/>
      <sz val="12"/>
      <color indexed="10"/>
      <name val="Arial"/>
      <family val="2"/>
    </font>
    <font>
      <b/>
      <sz val="12"/>
      <color indexed="8"/>
      <name val="Arial"/>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0"/>
      <name val="Calibri"/>
      <family val="2"/>
    </font>
    <font>
      <b/>
      <sz val="11"/>
      <color rgb="FFFF0000"/>
      <name val="Calibri"/>
      <family val="2"/>
    </font>
    <font>
      <sz val="11"/>
      <color theme="1"/>
      <name val="Arial"/>
      <family val="2"/>
    </font>
    <font>
      <b/>
      <sz val="16"/>
      <color theme="8" tint="-0.24997000396251678"/>
      <name val="Arial"/>
      <family val="2"/>
    </font>
    <font>
      <b/>
      <sz val="12"/>
      <color theme="8" tint="-0.24997000396251678"/>
      <name val="Arial"/>
      <family val="2"/>
    </font>
    <font>
      <i/>
      <sz val="11"/>
      <color theme="1"/>
      <name val="Calibri"/>
      <family val="2"/>
    </font>
    <font>
      <sz val="11"/>
      <color theme="1"/>
      <name val="Wingdings"/>
      <family val="0"/>
    </font>
    <font>
      <u val="single"/>
      <sz val="11"/>
      <color theme="1"/>
      <name val="Calibri"/>
      <family val="2"/>
    </font>
    <font>
      <b/>
      <sz val="12"/>
      <color theme="1"/>
      <name val="Calibri"/>
      <family val="2"/>
    </font>
    <font>
      <b/>
      <sz val="9"/>
      <color theme="1"/>
      <name val="Arial"/>
      <family val="2"/>
    </font>
    <font>
      <b/>
      <u val="single"/>
      <sz val="12"/>
      <color theme="8" tint="-0.24997000396251678"/>
      <name val="Arial"/>
      <family val="2"/>
    </font>
    <font>
      <b/>
      <sz val="11"/>
      <color theme="1"/>
      <name val="Arial"/>
      <family val="2"/>
    </font>
    <font>
      <b/>
      <sz val="12"/>
      <color rgb="FFFF0000"/>
      <name val="Arial"/>
      <family val="2"/>
    </font>
    <font>
      <b/>
      <sz val="14"/>
      <color theme="8" tint="-0.24997000396251678"/>
      <name val="Arial"/>
      <family val="2"/>
    </font>
    <font>
      <b/>
      <sz val="18"/>
      <color rgb="FF008080"/>
      <name val="Arial Black"/>
      <family val="2"/>
    </font>
    <font>
      <b/>
      <sz val="12"/>
      <color rgb="FF008080"/>
      <name val="Arial"/>
      <family val="2"/>
    </font>
    <font>
      <b/>
      <sz val="12"/>
      <color rgb="FF008080"/>
      <name val="Arial Black"/>
      <family val="2"/>
    </font>
    <font>
      <i/>
      <sz val="11"/>
      <color rgb="FFFF0000"/>
      <name val="Calibri"/>
      <family val="2"/>
    </font>
    <font>
      <sz val="16"/>
      <color theme="1"/>
      <name val="Calibri"/>
      <family val="2"/>
    </font>
    <font>
      <i/>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tint="-0.09996999800205231"/>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599960029125213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color indexed="22"/>
      </bottom>
    </border>
    <border>
      <left style="thin">
        <color indexed="23"/>
      </left>
      <right style="thin">
        <color indexed="23"/>
      </right>
      <top style="medium"/>
      <bottom style="thin">
        <color indexed="22"/>
      </bottom>
    </border>
    <border>
      <left style="thin">
        <color indexed="23"/>
      </left>
      <right>
        <color indexed="63"/>
      </right>
      <top style="medium"/>
      <bottom style="thin">
        <color indexed="22"/>
      </bottom>
    </border>
    <border>
      <left style="thin">
        <color indexed="23"/>
      </left>
      <right style="medium"/>
      <top style="medium"/>
      <bottom style="thin"/>
    </border>
    <border>
      <left style="medium"/>
      <right style="thin"/>
      <top>
        <color indexed="63"/>
      </top>
      <bottom style="thin">
        <color indexed="22"/>
      </bottom>
    </border>
    <border>
      <left style="thin">
        <color indexed="23"/>
      </left>
      <right style="thin">
        <color indexed="23"/>
      </right>
      <top>
        <color indexed="63"/>
      </top>
      <bottom style="thin">
        <color indexed="22"/>
      </bottom>
    </border>
    <border>
      <left style="thin">
        <color indexed="23"/>
      </left>
      <right>
        <color indexed="63"/>
      </right>
      <top>
        <color indexed="63"/>
      </top>
      <bottom style="thin">
        <color indexed="22"/>
      </bottom>
    </border>
    <border>
      <left style="thin">
        <color indexed="23"/>
      </left>
      <right style="medium"/>
      <top style="thin"/>
      <bottom style="thin"/>
    </border>
    <border>
      <left style="medium"/>
      <right style="thin"/>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medium"/>
      <top>
        <color indexed="63"/>
      </top>
      <bottom style="thin">
        <color indexed="22"/>
      </bottom>
    </border>
    <border>
      <left style="medium"/>
      <right style="thin"/>
      <top style="thin"/>
      <bottom style="medium"/>
    </border>
    <border>
      <left style="thin">
        <color indexed="23"/>
      </left>
      <right style="thin">
        <color indexed="23"/>
      </right>
      <top style="thin"/>
      <bottom style="medium"/>
    </border>
    <border>
      <left style="thin">
        <color indexed="23"/>
      </left>
      <right>
        <color indexed="63"/>
      </right>
      <top style="thin"/>
      <bottom style="medium"/>
    </border>
    <border>
      <left style="thin">
        <color indexed="23"/>
      </left>
      <right style="medium"/>
      <top style="thin"/>
      <bottom style="medium"/>
    </border>
    <border>
      <left style="medium"/>
      <right style="thin"/>
      <top>
        <color indexed="63"/>
      </top>
      <bottom style="medium"/>
    </border>
    <border>
      <left style="medium"/>
      <right style="medium"/>
      <top style="medium"/>
      <bottom style="medium"/>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color indexed="63"/>
      </left>
      <right>
        <color indexed="63"/>
      </right>
      <top style="medium">
        <color theme="8" tint="-0.24997000396251678"/>
      </top>
      <bottom>
        <color indexed="63"/>
      </bottom>
    </border>
    <border>
      <left style="thin"/>
      <right>
        <color indexed="63"/>
      </right>
      <top style="thin"/>
      <bottom style="thin"/>
    </border>
    <border>
      <left>
        <color indexed="63"/>
      </left>
      <right style="thin"/>
      <top style="thin"/>
      <bottom style="thin"/>
    </border>
    <border>
      <left style="medium">
        <color theme="8" tint="-0.24997000396251678"/>
      </left>
      <right>
        <color indexed="63"/>
      </right>
      <top style="medium">
        <color theme="8" tint="-0.24997000396251678"/>
      </top>
      <bottom style="medium">
        <color theme="8" tint="-0.24997000396251678"/>
      </bottom>
    </border>
    <border>
      <left>
        <color indexed="63"/>
      </left>
      <right>
        <color indexed="63"/>
      </right>
      <top style="medium">
        <color theme="8" tint="-0.24997000396251678"/>
      </top>
      <bottom style="medium">
        <color theme="8" tint="-0.24997000396251678"/>
      </bottom>
    </border>
    <border>
      <left>
        <color indexed="63"/>
      </left>
      <right style="medium">
        <color theme="8" tint="-0.24997000396251678"/>
      </right>
      <top style="medium">
        <color theme="8" tint="-0.24997000396251678"/>
      </top>
      <bottom style="medium">
        <color theme="8" tint="-0.24997000396251678"/>
      </bottom>
    </border>
    <border>
      <left style="medium">
        <color theme="8" tint="-0.24997000396251678"/>
      </left>
      <right>
        <color indexed="63"/>
      </right>
      <top style="medium">
        <color theme="8" tint="-0.24997000396251678"/>
      </top>
      <bottom>
        <color indexed="63"/>
      </bottom>
    </border>
    <border>
      <left>
        <color indexed="63"/>
      </left>
      <right style="medium">
        <color theme="8" tint="-0.24997000396251678"/>
      </right>
      <top style="medium">
        <color theme="8" tint="-0.24997000396251678"/>
      </top>
      <bottom>
        <color indexed="63"/>
      </bottom>
    </border>
    <border>
      <left style="medium">
        <color theme="8" tint="-0.24997000396251678"/>
      </left>
      <right>
        <color indexed="63"/>
      </right>
      <top>
        <color indexed="63"/>
      </top>
      <bottom>
        <color indexed="63"/>
      </bottom>
    </border>
    <border>
      <left>
        <color indexed="63"/>
      </left>
      <right style="medium">
        <color theme="8" tint="-0.24997000396251678"/>
      </right>
      <top>
        <color indexed="63"/>
      </top>
      <bottom>
        <color indexed="63"/>
      </bottom>
    </border>
    <border>
      <left style="medium">
        <color theme="8" tint="-0.24997000396251678"/>
      </left>
      <right>
        <color indexed="63"/>
      </right>
      <top>
        <color indexed="63"/>
      </top>
      <bottom style="medium">
        <color theme="8" tint="-0.24997000396251678"/>
      </bottom>
    </border>
    <border>
      <left>
        <color indexed="63"/>
      </left>
      <right>
        <color indexed="63"/>
      </right>
      <top>
        <color indexed="63"/>
      </top>
      <bottom style="medium">
        <color theme="8" tint="-0.24997000396251678"/>
      </bottom>
    </border>
    <border>
      <left>
        <color indexed="63"/>
      </left>
      <right style="medium">
        <color theme="8" tint="-0.24997000396251678"/>
      </right>
      <top>
        <color indexed="63"/>
      </top>
      <bottom style="medium">
        <color theme="8" tint="-0.24997000396251678"/>
      </botto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hair"/>
      <top style="hair"/>
      <bottom style="hair"/>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style="thin"/>
      <bottom>
        <color indexed="63"/>
      </bottom>
    </border>
    <border>
      <left>
        <color indexed="63"/>
      </left>
      <right style="hair"/>
      <top>
        <color indexed="63"/>
      </top>
      <bottom style="thin"/>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0" borderId="2" applyNumberFormat="0" applyFill="0" applyAlignment="0" applyProtection="0"/>
    <xf numFmtId="0" fontId="80" fillId="27" borderId="1" applyNumberFormat="0" applyAlignment="0" applyProtection="0"/>
    <xf numFmtId="0" fontId="81" fillId="28"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29" borderId="0" applyNumberFormat="0" applyBorder="0" applyAlignment="0" applyProtection="0"/>
    <xf numFmtId="0" fontId="16" fillId="0" borderId="0">
      <alignment/>
      <protection/>
    </xf>
    <xf numFmtId="0" fontId="0" fillId="30" borderId="3" applyNumberFormat="0" applyFont="0" applyAlignment="0" applyProtection="0"/>
    <xf numFmtId="9" fontId="0" fillId="0" borderId="0" applyFont="0" applyFill="0" applyBorder="0" applyAlignment="0" applyProtection="0"/>
    <xf numFmtId="0" fontId="85" fillId="31" borderId="0" applyNumberFormat="0" applyBorder="0" applyAlignment="0" applyProtection="0"/>
    <xf numFmtId="0" fontId="86" fillId="26"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2" borderId="9" applyNumberFormat="0" applyAlignment="0" applyProtection="0"/>
  </cellStyleXfs>
  <cellXfs count="543">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pplyProtection="1">
      <alignment/>
      <protection locked="0"/>
    </xf>
    <xf numFmtId="0" fontId="92" fillId="0" borderId="16" xfId="0" applyFont="1" applyBorder="1" applyAlignment="1" applyProtection="1">
      <alignment horizontal="left"/>
      <protection locked="0"/>
    </xf>
    <xf numFmtId="0" fontId="92" fillId="0" borderId="17" xfId="0" applyFont="1" applyBorder="1" applyAlignment="1" applyProtection="1">
      <alignment horizontal="left"/>
      <protection locked="0"/>
    </xf>
    <xf numFmtId="0" fontId="0" fillId="0" borderId="0" xfId="0" applyBorder="1" applyAlignment="1" applyProtection="1">
      <alignment vertical="top" wrapText="1"/>
      <protection locked="0"/>
    </xf>
    <xf numFmtId="0" fontId="77"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0" fillId="0" borderId="0" xfId="0" applyAlignment="1">
      <alignment/>
    </xf>
    <xf numFmtId="0" fontId="0" fillId="0" borderId="0" xfId="0" applyBorder="1" applyAlignment="1">
      <alignment/>
    </xf>
    <xf numFmtId="0" fontId="94" fillId="0" borderId="0" xfId="0" applyFont="1" applyFill="1" applyAlignment="1">
      <alignment/>
    </xf>
    <xf numFmtId="0" fontId="94" fillId="0" borderId="0" xfId="0" applyFont="1" applyAlignment="1">
      <alignment/>
    </xf>
    <xf numFmtId="0" fontId="0" fillId="0" borderId="0" xfId="0" applyBorder="1" applyAlignment="1" applyProtection="1">
      <alignment/>
      <protection locked="0"/>
    </xf>
    <xf numFmtId="0" fontId="0" fillId="0" borderId="0" xfId="0" applyFill="1" applyAlignment="1">
      <alignment/>
    </xf>
    <xf numFmtId="0" fontId="0" fillId="0" borderId="18"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18"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0" xfId="0" applyBorder="1" applyAlignment="1">
      <alignment horizontal="left" vertical="top"/>
    </xf>
    <xf numFmtId="0" fontId="77" fillId="0" borderId="0" xfId="0" applyFont="1" applyBorder="1" applyAlignment="1" applyProtection="1">
      <alignment wrapText="1"/>
      <protection locked="0"/>
    </xf>
    <xf numFmtId="0" fontId="77" fillId="0" borderId="0" xfId="0" applyFont="1" applyBorder="1" applyAlignment="1" applyProtection="1">
      <alignment/>
      <protection locked="0"/>
    </xf>
    <xf numFmtId="0" fontId="0" fillId="0" borderId="22" xfId="0" applyBorder="1" applyAlignment="1" applyProtection="1">
      <alignment wrapText="1"/>
      <protection locked="0"/>
    </xf>
    <xf numFmtId="0" fontId="0" fillId="0" borderId="23" xfId="0" applyBorder="1" applyAlignment="1" applyProtection="1">
      <alignment wrapText="1"/>
      <protection locked="0"/>
    </xf>
    <xf numFmtId="0" fontId="95" fillId="0" borderId="21" xfId="0" applyFont="1" applyBorder="1" applyAlignment="1">
      <alignment horizontal="left" vertical="top"/>
    </xf>
    <xf numFmtId="0" fontId="95" fillId="0" borderId="22" xfId="0" applyFont="1" applyBorder="1" applyAlignment="1">
      <alignment horizontal="left" vertical="top"/>
    </xf>
    <xf numFmtId="0" fontId="95" fillId="0" borderId="23" xfId="0" applyFont="1" applyBorder="1" applyAlignment="1">
      <alignment horizontal="left" vertical="top"/>
    </xf>
    <xf numFmtId="0" fontId="77" fillId="0" borderId="22" xfId="0" applyFont="1" applyBorder="1" applyAlignment="1" applyProtection="1">
      <alignment wrapText="1"/>
      <protection locked="0"/>
    </xf>
    <xf numFmtId="0" fontId="92" fillId="0" borderId="0" xfId="0" applyFont="1" applyBorder="1" applyAlignment="1" quotePrefix="1">
      <alignment horizontal="center" vertical="center" wrapText="1"/>
    </xf>
    <xf numFmtId="0" fontId="0" fillId="0" borderId="19" xfId="0" applyBorder="1" applyAlignment="1" applyProtection="1">
      <alignment/>
      <protection locked="0"/>
    </xf>
    <xf numFmtId="0" fontId="0" fillId="0" borderId="18" xfId="0" applyBorder="1" applyAlignment="1" applyProtection="1">
      <alignment wrapText="1"/>
      <protection locked="0"/>
    </xf>
    <xf numFmtId="0" fontId="0" fillId="0" borderId="0" xfId="0" applyBorder="1" applyAlignment="1" applyProtection="1">
      <alignment wrapText="1"/>
      <protection locked="0"/>
    </xf>
    <xf numFmtId="0" fontId="92" fillId="0" borderId="21" xfId="0" applyFont="1" applyBorder="1" applyAlignment="1">
      <alignment horizontal="left" vertical="center"/>
    </xf>
    <xf numFmtId="0" fontId="0" fillId="0" borderId="0" xfId="0" applyAlignment="1">
      <alignment horizontal="left"/>
    </xf>
    <xf numFmtId="0" fontId="95" fillId="0" borderId="20" xfId="0" applyFont="1" applyBorder="1" applyAlignment="1">
      <alignment horizontal="center" vertical="top" wrapText="1"/>
    </xf>
    <xf numFmtId="0" fontId="95" fillId="0" borderId="24" xfId="0" applyFont="1" applyBorder="1" applyAlignment="1">
      <alignment horizontal="center" vertical="top" wrapText="1"/>
    </xf>
    <xf numFmtId="0" fontId="95" fillId="0" borderId="25" xfId="0" applyFont="1" applyBorder="1" applyAlignment="1">
      <alignment horizontal="center" vertical="top" wrapText="1"/>
    </xf>
    <xf numFmtId="0" fontId="95" fillId="0" borderId="21" xfId="0" applyFont="1" applyBorder="1" applyAlignment="1">
      <alignment horizontal="center" vertical="top" wrapText="1"/>
    </xf>
    <xf numFmtId="0" fontId="95" fillId="0" borderId="22" xfId="0" applyFont="1" applyBorder="1" applyAlignment="1">
      <alignment horizontal="center" vertical="top" wrapText="1"/>
    </xf>
    <xf numFmtId="0" fontId="95" fillId="0" borderId="23" xfId="0" applyFont="1" applyBorder="1" applyAlignment="1">
      <alignment horizontal="center" vertical="top" wrapText="1"/>
    </xf>
    <xf numFmtId="0" fontId="8" fillId="0" borderId="21" xfId="0" applyFont="1" applyBorder="1" applyAlignment="1">
      <alignment horizontal="left" vertical="top"/>
    </xf>
    <xf numFmtId="0" fontId="31" fillId="0" borderId="21" xfId="0" applyFont="1" applyBorder="1" applyAlignment="1">
      <alignment/>
    </xf>
    <xf numFmtId="0" fontId="77" fillId="0" borderId="22" xfId="0" applyFont="1" applyBorder="1" applyAlignment="1" applyProtection="1">
      <alignment/>
      <protection locked="0"/>
    </xf>
    <xf numFmtId="0" fontId="77" fillId="0" borderId="24" xfId="0" applyFont="1" applyBorder="1" applyAlignment="1" applyProtection="1">
      <alignment wrapText="1"/>
      <protection locked="0"/>
    </xf>
    <xf numFmtId="0" fontId="77" fillId="0" borderId="24" xfId="0" applyFont="1" applyBorder="1" applyAlignment="1" applyProtection="1">
      <alignment/>
      <protection locked="0"/>
    </xf>
    <xf numFmtId="0" fontId="0" fillId="0" borderId="24" xfId="0" applyBorder="1" applyAlignment="1" applyProtection="1">
      <alignment wrapText="1"/>
      <protection locked="0"/>
    </xf>
    <xf numFmtId="0" fontId="0" fillId="0" borderId="25" xfId="0" applyBorder="1" applyAlignment="1" applyProtection="1">
      <alignment wrapText="1"/>
      <protection locked="0"/>
    </xf>
    <xf numFmtId="0" fontId="8" fillId="0" borderId="18" xfId="0" applyFont="1" applyBorder="1" applyAlignment="1">
      <alignment horizontal="left" vertical="top"/>
    </xf>
    <xf numFmtId="0" fontId="95" fillId="0" borderId="0" xfId="0" applyFont="1" applyBorder="1" applyAlignment="1">
      <alignment horizontal="left" vertical="top"/>
    </xf>
    <xf numFmtId="0" fontId="95" fillId="0" borderId="19" xfId="0" applyFont="1" applyBorder="1" applyAlignment="1">
      <alignment horizontal="left" vertical="top"/>
    </xf>
    <xf numFmtId="0" fontId="92" fillId="0" borderId="0" xfId="0" applyFont="1" applyBorder="1" applyAlignment="1" applyProtection="1">
      <alignment horizontal="left" vertical="top" wrapText="1"/>
      <protection locked="0"/>
    </xf>
    <xf numFmtId="0" fontId="0" fillId="0" borderId="18" xfId="0" applyFont="1" applyBorder="1" applyAlignment="1" applyProtection="1">
      <alignment horizontal="center"/>
      <protection locked="0"/>
    </xf>
    <xf numFmtId="0" fontId="0" fillId="0" borderId="22" xfId="0" applyBorder="1" applyAlignment="1">
      <alignment horizontal="left"/>
    </xf>
    <xf numFmtId="0" fontId="0" fillId="0" borderId="18" xfId="0" applyBorder="1" applyAlignment="1">
      <alignment horizontal="left"/>
    </xf>
    <xf numFmtId="0" fontId="0" fillId="0" borderId="20" xfId="0" applyBorder="1" applyAlignment="1">
      <alignment horizontal="left"/>
    </xf>
    <xf numFmtId="0" fontId="0" fillId="0" borderId="24" xfId="0" applyBorder="1" applyAlignment="1">
      <alignment horizontal="left"/>
    </xf>
    <xf numFmtId="0" fontId="0" fillId="33" borderId="18" xfId="0" applyFill="1" applyBorder="1" applyAlignment="1" applyProtection="1">
      <alignment wrapText="1"/>
      <protection locked="0"/>
    </xf>
    <xf numFmtId="0" fontId="2" fillId="0" borderId="0" xfId="0" applyFont="1" applyFill="1" applyBorder="1" applyAlignment="1" applyProtection="1">
      <alignment horizontal="left" vertical="top"/>
      <protection locked="0"/>
    </xf>
    <xf numFmtId="0" fontId="92" fillId="0" borderId="0" xfId="0" applyFont="1" applyFill="1" applyBorder="1" applyAlignment="1" applyProtection="1">
      <alignment horizontal="left" vertical="top"/>
      <protection locked="0"/>
    </xf>
    <xf numFmtId="0" fontId="92" fillId="0" borderId="19" xfId="0" applyFont="1" applyFill="1" applyBorder="1" applyAlignment="1" applyProtection="1">
      <alignment horizontal="left" vertical="top"/>
      <protection locked="0"/>
    </xf>
    <xf numFmtId="0" fontId="0" fillId="33" borderId="18" xfId="0" applyFill="1" applyBorder="1" applyAlignment="1" applyProtection="1">
      <alignment/>
      <protection locked="0"/>
    </xf>
    <xf numFmtId="0" fontId="0" fillId="0" borderId="18" xfId="0" applyFill="1" applyBorder="1" applyAlignment="1" applyProtection="1">
      <alignment/>
      <protection locked="0"/>
    </xf>
    <xf numFmtId="0" fontId="8" fillId="0" borderId="0"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9" xfId="0" applyBorder="1" applyAlignment="1">
      <alignment/>
    </xf>
    <xf numFmtId="0" fontId="31" fillId="0" borderId="18" xfId="0" applyFont="1" applyBorder="1" applyAlignment="1">
      <alignment/>
    </xf>
    <xf numFmtId="0" fontId="92" fillId="0" borderId="22" xfId="0" applyFont="1" applyBorder="1" applyAlignment="1">
      <alignment vertical="center" wrapText="1"/>
    </xf>
    <xf numFmtId="0" fontId="92" fillId="0" borderId="18" xfId="0" applyFont="1" applyBorder="1" applyAlignment="1">
      <alignment vertical="center" wrapText="1"/>
    </xf>
    <xf numFmtId="0" fontId="92" fillId="0" borderId="0" xfId="0" applyFont="1" applyBorder="1" applyAlignment="1">
      <alignment vertical="center" wrapText="1"/>
    </xf>
    <xf numFmtId="0" fontId="92" fillId="0" borderId="22" xfId="0" applyFont="1" applyBorder="1" applyAlignment="1" applyProtection="1">
      <alignment vertical="top" wrapText="1"/>
      <protection locked="0"/>
    </xf>
    <xf numFmtId="0" fontId="92" fillId="0" borderId="23" xfId="0" applyFont="1" applyBorder="1" applyAlignment="1" applyProtection="1">
      <alignment vertical="top" wrapText="1"/>
      <protection locked="0"/>
    </xf>
    <xf numFmtId="0" fontId="92" fillId="0" borderId="0" xfId="0" applyFont="1" applyBorder="1" applyAlignment="1" applyProtection="1">
      <alignment vertical="top" wrapText="1"/>
      <protection locked="0"/>
    </xf>
    <xf numFmtId="0" fontId="92" fillId="0" borderId="19" xfId="0" applyFont="1" applyBorder="1" applyAlignment="1" applyProtection="1">
      <alignment vertical="top" wrapText="1"/>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0" xfId="0" applyFont="1" applyBorder="1" applyAlignment="1" applyProtection="1">
      <alignment horizontal="center"/>
      <protection locked="0"/>
    </xf>
    <xf numFmtId="0" fontId="92" fillId="0" borderId="18" xfId="0" applyFont="1" applyBorder="1" applyAlignment="1" applyProtection="1">
      <alignment horizontal="left" vertical="top" wrapText="1"/>
      <protection locked="0"/>
    </xf>
    <xf numFmtId="0" fontId="92" fillId="0" borderId="24" xfId="0" applyFont="1" applyBorder="1" applyAlignment="1" applyProtection="1">
      <alignment vertical="top" wrapText="1"/>
      <protection locked="0"/>
    </xf>
    <xf numFmtId="0" fontId="92" fillId="0" borderId="25" xfId="0" applyFont="1" applyBorder="1" applyAlignment="1" applyProtection="1">
      <alignment vertical="top" wrapText="1"/>
      <protection locked="0"/>
    </xf>
    <xf numFmtId="0" fontId="0" fillId="0" borderId="22" xfId="0" applyBorder="1" applyAlignment="1">
      <alignment/>
    </xf>
    <xf numFmtId="0" fontId="0" fillId="0" borderId="18" xfId="0" applyFont="1" applyBorder="1" applyAlignment="1" applyProtection="1">
      <alignment vertical="center"/>
      <protection locked="0"/>
    </xf>
    <xf numFmtId="0" fontId="0" fillId="0" borderId="18" xfId="0" applyBorder="1" applyAlignment="1" applyProtection="1">
      <alignment vertical="center"/>
      <protection locked="0"/>
    </xf>
    <xf numFmtId="0" fontId="92" fillId="0" borderId="22" xfId="0" applyFont="1" applyBorder="1" applyAlignment="1" quotePrefix="1">
      <alignment vertical="center" wrapText="1"/>
    </xf>
    <xf numFmtId="0" fontId="92" fillId="0" borderId="23" xfId="0" applyFont="1" applyBorder="1" applyAlignment="1" quotePrefix="1">
      <alignment vertical="center" wrapText="1"/>
    </xf>
    <xf numFmtId="0" fontId="0" fillId="0" borderId="21" xfId="0" applyBorder="1" applyAlignment="1">
      <alignment/>
    </xf>
    <xf numFmtId="0" fontId="0" fillId="0" borderId="20" xfId="0" applyBorder="1" applyAlignment="1">
      <alignment/>
    </xf>
    <xf numFmtId="0" fontId="2" fillId="0" borderId="24"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92" fillId="0" borderId="21" xfId="0" applyFont="1" applyBorder="1" applyAlignment="1">
      <alignment vertical="top" wrapText="1"/>
    </xf>
    <xf numFmtId="0" fontId="0" fillId="0" borderId="18" xfId="0" applyBorder="1" applyAlignment="1" applyProtection="1">
      <alignment/>
      <protection locked="0"/>
    </xf>
    <xf numFmtId="14" fontId="92" fillId="0" borderId="19" xfId="0" applyNumberFormat="1" applyFont="1" applyBorder="1" applyAlignment="1" applyProtection="1">
      <alignment vertical="top" wrapText="1"/>
      <protection locked="0"/>
    </xf>
    <xf numFmtId="0" fontId="0" fillId="0" borderId="0" xfId="0" applyAlignment="1">
      <alignment/>
    </xf>
    <xf numFmtId="0" fontId="19" fillId="34" borderId="0" xfId="51" applyFont="1" applyFill="1" applyAlignment="1">
      <alignment horizontal="center"/>
      <protection/>
    </xf>
    <xf numFmtId="0" fontId="20" fillId="34" borderId="0" xfId="51" applyFont="1" applyFill="1" applyAlignment="1">
      <alignment horizontal="right"/>
      <protection/>
    </xf>
    <xf numFmtId="0" fontId="21" fillId="34" borderId="0" xfId="51" applyFont="1" applyFill="1">
      <alignment/>
      <protection/>
    </xf>
    <xf numFmtId="0" fontId="22" fillId="35" borderId="26" xfId="51" applyFont="1" applyFill="1" applyBorder="1" applyAlignment="1">
      <alignment horizontal="center" vertical="center" wrapText="1"/>
      <protection/>
    </xf>
    <xf numFmtId="0" fontId="22" fillId="35" borderId="27" xfId="51" applyFont="1" applyFill="1" applyBorder="1" applyAlignment="1">
      <alignment horizontal="center" vertical="center" wrapText="1"/>
      <protection/>
    </xf>
    <xf numFmtId="0" fontId="22" fillId="35" borderId="28" xfId="51" applyFont="1" applyFill="1" applyBorder="1" applyAlignment="1">
      <alignment horizontal="center" vertical="center" wrapText="1"/>
      <protection/>
    </xf>
    <xf numFmtId="0" fontId="22" fillId="35" borderId="29" xfId="51" applyFont="1" applyFill="1" applyBorder="1" applyAlignment="1">
      <alignment horizontal="center" vertical="center" wrapText="1"/>
      <protection/>
    </xf>
    <xf numFmtId="0" fontId="18" fillId="35" borderId="30" xfId="51" applyFont="1" applyFill="1" applyBorder="1">
      <alignment/>
      <protection/>
    </xf>
    <xf numFmtId="0" fontId="18" fillId="35" borderId="31" xfId="51" applyFont="1" applyFill="1" applyBorder="1" applyAlignment="1">
      <alignment wrapText="1"/>
      <protection/>
    </xf>
    <xf numFmtId="0" fontId="18" fillId="35" borderId="32" xfId="51" applyFont="1" applyFill="1" applyBorder="1" applyAlignment="1">
      <alignment wrapText="1"/>
      <protection/>
    </xf>
    <xf numFmtId="166" fontId="18" fillId="35" borderId="33" xfId="51" applyNumberFormat="1" applyFont="1" applyFill="1" applyBorder="1">
      <alignment/>
      <protection/>
    </xf>
    <xf numFmtId="0" fontId="18" fillId="35" borderId="34" xfId="51" applyFont="1" applyFill="1" applyBorder="1">
      <alignment/>
      <protection/>
    </xf>
    <xf numFmtId="0" fontId="18" fillId="35" borderId="35" xfId="51" applyFont="1" applyFill="1" applyBorder="1" applyAlignment="1">
      <alignment wrapText="1"/>
      <protection/>
    </xf>
    <xf numFmtId="0" fontId="18" fillId="35" borderId="36" xfId="51" applyFont="1" applyFill="1" applyBorder="1" applyAlignment="1">
      <alignment wrapText="1"/>
      <protection/>
    </xf>
    <xf numFmtId="166" fontId="18" fillId="35" borderId="37" xfId="51" applyNumberFormat="1" applyFont="1" applyFill="1" applyBorder="1">
      <alignment/>
      <protection/>
    </xf>
    <xf numFmtId="0" fontId="18" fillId="35" borderId="38" xfId="51" applyFont="1" applyFill="1" applyBorder="1">
      <alignment/>
      <protection/>
    </xf>
    <xf numFmtId="0" fontId="18" fillId="35" borderId="39" xfId="51" applyFont="1" applyFill="1" applyBorder="1" applyAlignment="1">
      <alignment wrapText="1"/>
      <protection/>
    </xf>
    <xf numFmtId="0" fontId="18" fillId="35" borderId="40" xfId="51" applyFont="1" applyFill="1" applyBorder="1" applyAlignment="1">
      <alignment wrapText="1"/>
      <protection/>
    </xf>
    <xf numFmtId="166" fontId="18" fillId="35" borderId="41" xfId="51" applyNumberFormat="1" applyFont="1" applyFill="1" applyBorder="1">
      <alignment/>
      <protection/>
    </xf>
    <xf numFmtId="0" fontId="18" fillId="35" borderId="42" xfId="51" applyFont="1" applyFill="1" applyBorder="1" applyAlignment="1">
      <alignment horizontal="right"/>
      <protection/>
    </xf>
    <xf numFmtId="0" fontId="18" fillId="35" borderId="43" xfId="51" applyFont="1" applyFill="1" applyBorder="1" applyAlignment="1">
      <alignment wrapText="1"/>
      <protection/>
    </xf>
    <xf numFmtId="0" fontId="18" fillId="35" borderId="44" xfId="51" applyFont="1" applyFill="1" applyBorder="1" applyAlignment="1">
      <alignment wrapText="1"/>
      <protection/>
    </xf>
    <xf numFmtId="166" fontId="22" fillId="35" borderId="45" xfId="51" applyNumberFormat="1" applyFont="1" applyFill="1" applyBorder="1">
      <alignment/>
      <protection/>
    </xf>
    <xf numFmtId="0" fontId="22" fillId="35" borderId="46" xfId="51" applyFont="1" applyFill="1" applyBorder="1" applyAlignment="1">
      <alignment horizontal="right"/>
      <protection/>
    </xf>
    <xf numFmtId="166" fontId="22" fillId="35" borderId="47" xfId="51" applyNumberFormat="1" applyFont="1" applyFill="1" applyBorder="1">
      <alignment/>
      <protection/>
    </xf>
    <xf numFmtId="0" fontId="18" fillId="35" borderId="0" xfId="51" applyFont="1" applyFill="1">
      <alignment/>
      <protection/>
    </xf>
    <xf numFmtId="4" fontId="18" fillId="35" borderId="32" xfId="51" applyNumberFormat="1" applyFont="1" applyFill="1" applyBorder="1">
      <alignment/>
      <protection/>
    </xf>
    <xf numFmtId="4" fontId="18" fillId="35" borderId="36" xfId="51" applyNumberFormat="1" applyFont="1" applyFill="1" applyBorder="1">
      <alignment/>
      <protection/>
    </xf>
    <xf numFmtId="4" fontId="18" fillId="35" borderId="40" xfId="51" applyNumberFormat="1" applyFont="1" applyFill="1" applyBorder="1">
      <alignment/>
      <protection/>
    </xf>
    <xf numFmtId="4" fontId="18" fillId="35" borderId="44" xfId="51" applyNumberFormat="1" applyFont="1" applyFill="1" applyBorder="1">
      <alignment/>
      <protection/>
    </xf>
    <xf numFmtId="0" fontId="19" fillId="35" borderId="0" xfId="51" applyFont="1" applyFill="1">
      <alignment/>
      <protection/>
    </xf>
    <xf numFmtId="0" fontId="0" fillId="0" borderId="0" xfId="0" applyAlignment="1">
      <alignment/>
    </xf>
    <xf numFmtId="0" fontId="19" fillId="34" borderId="0" xfId="0" applyFont="1" applyFill="1" applyAlignment="1">
      <alignment horizontal="center"/>
    </xf>
    <xf numFmtId="0" fontId="22" fillId="35" borderId="47" xfId="0" applyFont="1" applyFill="1" applyBorder="1" applyAlignment="1">
      <alignment horizontal="center" vertical="center" wrapText="1"/>
    </xf>
    <xf numFmtId="0" fontId="18" fillId="35" borderId="48" xfId="0" applyFont="1" applyFill="1" applyBorder="1" applyAlignment="1">
      <alignment/>
    </xf>
    <xf numFmtId="0" fontId="18" fillId="35" borderId="49" xfId="0" applyFont="1" applyFill="1" applyBorder="1" applyAlignment="1">
      <alignment horizontal="center" wrapText="1"/>
    </xf>
    <xf numFmtId="3" fontId="18" fillId="35" borderId="48" xfId="0" applyNumberFormat="1" applyFont="1" applyFill="1" applyBorder="1" applyAlignment="1">
      <alignment horizontal="center"/>
    </xf>
    <xf numFmtId="0" fontId="18" fillId="35" borderId="50" xfId="0" applyFont="1" applyFill="1" applyBorder="1" applyAlignment="1">
      <alignment/>
    </xf>
    <xf numFmtId="0" fontId="18" fillId="35" borderId="51" xfId="0" applyFont="1" applyFill="1" applyBorder="1" applyAlignment="1">
      <alignment horizontal="center" wrapText="1"/>
    </xf>
    <xf numFmtId="3" fontId="18" fillId="35" borderId="50" xfId="0" applyNumberFormat="1" applyFont="1" applyFill="1" applyBorder="1" applyAlignment="1">
      <alignment horizontal="center"/>
    </xf>
    <xf numFmtId="167" fontId="18" fillId="36" borderId="51" xfId="0" applyNumberFormat="1" applyFont="1" applyFill="1" applyBorder="1" applyAlignment="1">
      <alignment horizontal="center" wrapText="1"/>
    </xf>
    <xf numFmtId="3" fontId="18" fillId="36" borderId="50" xfId="0" applyNumberFormat="1" applyFont="1" applyFill="1" applyBorder="1" applyAlignment="1">
      <alignment horizontal="center"/>
    </xf>
    <xf numFmtId="0" fontId="18" fillId="35" borderId="52" xfId="0" applyFont="1" applyFill="1" applyBorder="1" applyAlignment="1">
      <alignment/>
    </xf>
    <xf numFmtId="0" fontId="18" fillId="35" borderId="53" xfId="0" applyFont="1" applyFill="1" applyBorder="1" applyAlignment="1">
      <alignment horizontal="center" wrapText="1"/>
    </xf>
    <xf numFmtId="3" fontId="18" fillId="35" borderId="52" xfId="0" applyNumberFormat="1" applyFont="1" applyFill="1" applyBorder="1" applyAlignment="1">
      <alignment horizontal="center"/>
    </xf>
    <xf numFmtId="0" fontId="22" fillId="35" borderId="47" xfId="0" applyFont="1" applyFill="1" applyBorder="1" applyAlignment="1">
      <alignment horizontal="right"/>
    </xf>
    <xf numFmtId="166" fontId="22" fillId="35" borderId="54" xfId="0" applyNumberFormat="1" applyFont="1" applyFill="1" applyBorder="1" applyAlignment="1">
      <alignment horizontal="center"/>
    </xf>
    <xf numFmtId="166" fontId="22" fillId="35" borderId="47" xfId="0" applyNumberFormat="1" applyFont="1" applyFill="1" applyBorder="1" applyAlignment="1">
      <alignment horizontal="center"/>
    </xf>
    <xf numFmtId="0" fontId="18" fillId="36" borderId="49" xfId="0" applyFont="1" applyFill="1" applyBorder="1" applyAlignment="1">
      <alignment horizontal="center" wrapText="1"/>
    </xf>
    <xf numFmtId="166" fontId="18" fillId="36" borderId="48" xfId="0" applyNumberFormat="1" applyFont="1" applyFill="1" applyBorder="1" applyAlignment="1">
      <alignment/>
    </xf>
    <xf numFmtId="0" fontId="0" fillId="0" borderId="0" xfId="0" applyAlignment="1">
      <alignment horizontal="left" wrapText="1"/>
    </xf>
    <xf numFmtId="0" fontId="18" fillId="34" borderId="0" xfId="0" applyFont="1" applyFill="1" applyAlignment="1">
      <alignment/>
    </xf>
    <xf numFmtId="0" fontId="21" fillId="34" borderId="0" xfId="0" applyFont="1" applyFill="1" applyAlignment="1">
      <alignment/>
    </xf>
    <xf numFmtId="0" fontId="18" fillId="35" borderId="55" xfId="0" applyFont="1" applyFill="1" applyBorder="1" applyAlignment="1">
      <alignment horizontal="center" wrapText="1"/>
    </xf>
    <xf numFmtId="0" fontId="18" fillId="35" borderId="56" xfId="0" applyFont="1" applyFill="1" applyBorder="1" applyAlignment="1">
      <alignment horizontal="center" wrapText="1"/>
    </xf>
    <xf numFmtId="0" fontId="22" fillId="34" borderId="26" xfId="0" applyFont="1" applyFill="1" applyBorder="1" applyAlignment="1">
      <alignment/>
    </xf>
    <xf numFmtId="0" fontId="0" fillId="0" borderId="0" xfId="0" applyAlignment="1">
      <alignment/>
    </xf>
    <xf numFmtId="0" fontId="5" fillId="0" borderId="57" xfId="0" applyFont="1" applyBorder="1" applyAlignment="1">
      <alignment horizontal="center" vertical="center" wrapText="1"/>
    </xf>
    <xf numFmtId="0" fontId="0" fillId="0" borderId="0" xfId="0" applyAlignment="1">
      <alignment/>
    </xf>
    <xf numFmtId="0" fontId="0" fillId="0" borderId="57" xfId="0" applyBorder="1" applyAlignment="1" applyProtection="1">
      <alignment horizontal="right"/>
      <protection locked="0"/>
    </xf>
    <xf numFmtId="4" fontId="0" fillId="0" borderId="57" xfId="0" applyNumberFormat="1" applyBorder="1" applyAlignment="1" applyProtection="1">
      <alignment horizontal="right"/>
      <protection locked="0"/>
    </xf>
    <xf numFmtId="0" fontId="6" fillId="0" borderId="57" xfId="0" applyFont="1" applyBorder="1" applyAlignment="1" applyProtection="1">
      <alignment horizontal="right"/>
      <protection locked="0"/>
    </xf>
    <xf numFmtId="0" fontId="95" fillId="0" borderId="57" xfId="0" applyFont="1" applyFill="1" applyBorder="1" applyAlignment="1" applyProtection="1">
      <alignment horizontal="right"/>
      <protection locked="0"/>
    </xf>
    <xf numFmtId="0" fontId="94" fillId="0" borderId="0" xfId="0" applyFont="1" applyFill="1" applyAlignment="1">
      <alignment/>
    </xf>
    <xf numFmtId="0" fontId="94" fillId="0" borderId="0" xfId="0" applyFont="1" applyAlignment="1">
      <alignment/>
    </xf>
    <xf numFmtId="0" fontId="3" fillId="0" borderId="0" xfId="0" applyFont="1" applyAlignment="1">
      <alignment horizontal="left" vertical="center" wrapText="1"/>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Border="1" applyAlignment="1">
      <alignment vertical="center"/>
    </xf>
    <xf numFmtId="0" fontId="0" fillId="0" borderId="0" xfId="0" applyAlignment="1" applyProtection="1">
      <alignment/>
      <protection locked="0"/>
    </xf>
    <xf numFmtId="0" fontId="3" fillId="0" borderId="0" xfId="0" applyFont="1" applyAlignment="1" applyProtection="1">
      <alignment horizontal="left" vertical="center"/>
      <protection locked="0"/>
    </xf>
    <xf numFmtId="0" fontId="0" fillId="0" borderId="0" xfId="0" applyBorder="1" applyAlignment="1" applyProtection="1">
      <alignment horizontal="left" wrapText="1"/>
      <protection locked="0"/>
    </xf>
    <xf numFmtId="0" fontId="3" fillId="0" borderId="0" xfId="0" applyFont="1" applyAlignment="1">
      <alignment vertical="center"/>
    </xf>
    <xf numFmtId="0" fontId="3"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pplyProtection="1">
      <alignment vertical="center"/>
      <protection locked="0"/>
    </xf>
    <xf numFmtId="0" fontId="0" fillId="0" borderId="0" xfId="0" applyAlignment="1" applyProtection="1">
      <alignment horizontal="right"/>
      <protection locked="0"/>
    </xf>
    <xf numFmtId="0" fontId="3" fillId="0" borderId="0" xfId="0" applyFont="1" applyAlignment="1" applyProtection="1">
      <alignment horizontal="right" vertical="center"/>
      <protection locked="0"/>
    </xf>
    <xf numFmtId="0" fontId="0" fillId="0" borderId="0" xfId="0" applyBorder="1" applyAlignment="1" applyProtection="1">
      <alignment horizontal="left"/>
      <protection locked="0"/>
    </xf>
    <xf numFmtId="0" fontId="96" fillId="0" borderId="0" xfId="0" applyFont="1" applyAlignment="1" applyProtection="1">
      <alignment horizontal="center"/>
      <protection locked="0"/>
    </xf>
    <xf numFmtId="0" fontId="92" fillId="0" borderId="0" xfId="0" applyFont="1" applyAlignment="1">
      <alignment/>
    </xf>
    <xf numFmtId="0" fontId="92" fillId="0" borderId="21"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4" xfId="0" applyBorder="1" applyAlignment="1" applyProtection="1">
      <alignment vertical="top" wrapText="1"/>
      <protection locked="0"/>
    </xf>
    <xf numFmtId="0" fontId="94" fillId="0" borderId="0" xfId="0" applyFont="1" applyAlignment="1">
      <alignment/>
    </xf>
    <xf numFmtId="0" fontId="8" fillId="0" borderId="16" xfId="0" applyFont="1" applyBorder="1" applyAlignment="1" applyProtection="1">
      <alignment vertical="top" wrapText="1"/>
      <protection locked="0"/>
    </xf>
    <xf numFmtId="0" fontId="0" fillId="0" borderId="17" xfId="0" applyBorder="1" applyAlignment="1">
      <alignment vertical="top" wrapText="1"/>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Border="1" applyAlignment="1" applyProtection="1">
      <alignment wrapText="1"/>
      <protection locked="0"/>
    </xf>
    <xf numFmtId="0" fontId="0" fillId="0" borderId="19" xfId="0" applyBorder="1" applyAlignment="1" applyProtection="1">
      <alignment wrapText="1"/>
      <protection locked="0"/>
    </xf>
    <xf numFmtId="0" fontId="0" fillId="0" borderId="17" xfId="0" applyBorder="1" applyAlignment="1" applyProtection="1">
      <alignment wrapText="1"/>
      <protection locked="0"/>
    </xf>
    <xf numFmtId="0" fontId="0" fillId="0" borderId="0" xfId="0" applyBorder="1" applyAlignment="1">
      <alignment horizontal="left"/>
    </xf>
    <xf numFmtId="0" fontId="3" fillId="0" borderId="0" xfId="0" applyNumberFormat="1" applyFont="1" applyAlignment="1" applyProtection="1">
      <alignment horizontal="left" vertical="center"/>
      <protection locked="0"/>
    </xf>
    <xf numFmtId="0" fontId="0" fillId="0" borderId="0" xfId="0" applyAlignment="1">
      <alignment/>
    </xf>
    <xf numFmtId="0" fontId="97" fillId="0" borderId="0" xfId="0" applyFont="1" applyAlignment="1">
      <alignment horizontal="center"/>
    </xf>
    <xf numFmtId="0" fontId="98" fillId="0" borderId="0" xfId="0" applyFont="1" applyAlignment="1">
      <alignment horizontal="center"/>
    </xf>
    <xf numFmtId="0" fontId="0" fillId="0" borderId="0" xfId="0" applyAlignment="1">
      <alignment horizontal="justify" vertical="top" wrapText="1"/>
    </xf>
    <xf numFmtId="0" fontId="96" fillId="0" borderId="0" xfId="0" applyFont="1" applyBorder="1" applyAlignment="1">
      <alignment horizontal="center" vertical="center" wrapText="1"/>
    </xf>
    <xf numFmtId="9" fontId="96" fillId="0" borderId="0" xfId="0" applyNumberFormat="1" applyFont="1" applyBorder="1" applyAlignment="1">
      <alignment horizontal="center" vertical="center" wrapText="1"/>
    </xf>
    <xf numFmtId="0" fontId="92" fillId="0" borderId="0" xfId="0" applyFont="1" applyAlignment="1">
      <alignment/>
    </xf>
    <xf numFmtId="0" fontId="99" fillId="0" borderId="0" xfId="0" applyFont="1" applyAlignment="1">
      <alignment horizontal="center" vertical="top" wrapText="1"/>
    </xf>
    <xf numFmtId="0" fontId="100" fillId="0" borderId="0" xfId="0" applyFont="1" applyAlignment="1">
      <alignment horizontal="right"/>
    </xf>
    <xf numFmtId="0" fontId="101" fillId="0" borderId="0" xfId="0" applyFont="1" applyAlignment="1">
      <alignment/>
    </xf>
    <xf numFmtId="0" fontId="77" fillId="0" borderId="0" xfId="0" applyFont="1" applyBorder="1" applyAlignment="1">
      <alignment/>
    </xf>
    <xf numFmtId="0" fontId="0" fillId="0" borderId="17" xfId="0" applyBorder="1" applyAlignment="1" applyProtection="1">
      <alignment/>
      <protection locked="0"/>
    </xf>
    <xf numFmtId="0" fontId="92" fillId="0" borderId="16" xfId="0" applyFont="1" applyBorder="1" applyAlignment="1" applyProtection="1">
      <alignment wrapText="1"/>
      <protection locked="0"/>
    </xf>
    <xf numFmtId="0" fontId="92" fillId="0" borderId="0" xfId="0" applyFont="1" applyAlignment="1">
      <alignment horizontal="center" vertical="center"/>
    </xf>
    <xf numFmtId="0" fontId="98" fillId="0" borderId="49" xfId="0" applyFont="1" applyBorder="1" applyAlignment="1">
      <alignment horizontal="center" vertical="center"/>
    </xf>
    <xf numFmtId="0" fontId="98" fillId="0" borderId="0" xfId="0" applyFont="1" applyAlignment="1">
      <alignment horizontal="center"/>
    </xf>
    <xf numFmtId="0" fontId="0" fillId="0" borderId="0" xfId="0" applyAlignment="1" quotePrefix="1">
      <alignment horizontal="left" vertical="top" wrapText="1"/>
    </xf>
    <xf numFmtId="0" fontId="31" fillId="0" borderId="0" xfId="0" applyFont="1" applyAlignment="1">
      <alignment horizontal="left"/>
    </xf>
    <xf numFmtId="0" fontId="31" fillId="0" borderId="0" xfId="0" applyFont="1" applyAlignment="1">
      <alignment horizontal="center"/>
    </xf>
    <xf numFmtId="0" fontId="31" fillId="0" borderId="0" xfId="0" applyFont="1" applyAlignment="1">
      <alignment horizontal="left" vertical="top" wrapText="1"/>
    </xf>
    <xf numFmtId="0" fontId="0" fillId="0" borderId="0" xfId="0" applyAlignment="1" quotePrefix="1">
      <alignment vertical="top" wrapText="1"/>
    </xf>
    <xf numFmtId="0" fontId="0" fillId="0" borderId="0" xfId="0" applyAlignment="1" quotePrefix="1">
      <alignment vertical="top"/>
    </xf>
    <xf numFmtId="0" fontId="0" fillId="0" borderId="0" xfId="0" applyAlignment="1" quotePrefix="1">
      <alignment horizontal="left" vertical="top"/>
    </xf>
    <xf numFmtId="0" fontId="92" fillId="0" borderId="0" xfId="0" applyFont="1" applyAlignment="1" quotePrefix="1">
      <alignment vertical="top"/>
    </xf>
    <xf numFmtId="0" fontId="92" fillId="0" borderId="0" xfId="0" applyFont="1" applyAlignment="1" quotePrefix="1">
      <alignment horizontal="left" vertical="top"/>
    </xf>
    <xf numFmtId="0" fontId="0" fillId="0" borderId="0" xfId="0" applyBorder="1" applyAlignment="1">
      <alignment/>
    </xf>
    <xf numFmtId="0" fontId="98" fillId="0" borderId="0" xfId="0" applyFont="1" applyAlignment="1">
      <alignment horizontal="center"/>
    </xf>
    <xf numFmtId="0" fontId="0" fillId="0" borderId="0" xfId="0" applyAlignment="1" quotePrefix="1">
      <alignment horizontal="left" vertical="top" wrapText="1"/>
    </xf>
    <xf numFmtId="0" fontId="102" fillId="0" borderId="0" xfId="0" applyFont="1" applyAlignment="1" quotePrefix="1">
      <alignment vertical="top"/>
    </xf>
    <xf numFmtId="0" fontId="0" fillId="0" borderId="53" xfId="0" applyBorder="1" applyAlignment="1">
      <alignment/>
    </xf>
    <xf numFmtId="0" fontId="3" fillId="0" borderId="0" xfId="0" applyFont="1" applyBorder="1" applyAlignment="1">
      <alignment horizontal="center" vertical="center" wrapText="1"/>
    </xf>
    <xf numFmtId="0" fontId="98" fillId="0" borderId="58" xfId="0" applyFont="1" applyBorder="1" applyAlignment="1">
      <alignment horizontal="center"/>
    </xf>
    <xf numFmtId="0" fontId="102" fillId="0" borderId="0" xfId="0" applyFont="1" applyAlignment="1" quotePrefix="1">
      <alignment horizontal="left" wrapText="1"/>
    </xf>
    <xf numFmtId="0" fontId="31" fillId="0" borderId="0" xfId="0" applyFont="1" applyBorder="1" applyAlignment="1">
      <alignment horizontal="left" vertical="top" wrapText="1"/>
    </xf>
    <xf numFmtId="0" fontId="0" fillId="0" borderId="0" xfId="0" applyAlignment="1">
      <alignment wrapText="1"/>
    </xf>
    <xf numFmtId="0" fontId="8" fillId="0" borderId="0" xfId="0" applyFont="1" applyAlignment="1">
      <alignment horizontal="left"/>
    </xf>
    <xf numFmtId="0" fontId="1" fillId="0" borderId="0" xfId="0" applyFont="1" applyAlignment="1">
      <alignment horizontal="left"/>
    </xf>
    <xf numFmtId="0" fontId="0" fillId="0" borderId="0" xfId="0" applyAlignment="1" quotePrefix="1">
      <alignment horizontal="left" vertical="top" wrapText="1"/>
    </xf>
    <xf numFmtId="0" fontId="0" fillId="0" borderId="0" xfId="0" applyFont="1" applyAlignment="1">
      <alignment horizontal="left"/>
    </xf>
    <xf numFmtId="0" fontId="64" fillId="0" borderId="0" xfId="0" applyFont="1" applyFill="1" applyAlignment="1">
      <alignment/>
    </xf>
    <xf numFmtId="0" fontId="0" fillId="0" borderId="0" xfId="0" applyAlignment="1">
      <alignment/>
    </xf>
    <xf numFmtId="0" fontId="26" fillId="0" borderId="0" xfId="0" applyFont="1" applyAlignment="1">
      <alignment vertical="center"/>
    </xf>
    <xf numFmtId="0" fontId="103" fillId="0" borderId="0" xfId="0" applyFont="1" applyAlignment="1">
      <alignment vertical="center"/>
    </xf>
    <xf numFmtId="0" fontId="27" fillId="0" borderId="0" xfId="0" applyFont="1" applyAlignment="1">
      <alignment/>
    </xf>
    <xf numFmtId="0" fontId="3" fillId="0" borderId="0" xfId="0" applyFont="1" applyAlignment="1">
      <alignment vertical="center" wrapText="1"/>
    </xf>
    <xf numFmtId="0" fontId="0" fillId="0" borderId="0" xfId="0" applyAlignment="1" quotePrefix="1">
      <alignment horizontal="left" vertical="top" wrapText="1"/>
    </xf>
    <xf numFmtId="0" fontId="99" fillId="0" borderId="0" xfId="0" applyFont="1" applyAlignment="1" quotePrefix="1">
      <alignment horizontal="center" vertical="top" wrapText="1"/>
    </xf>
    <xf numFmtId="0" fontId="0" fillId="0" borderId="0" xfId="0" applyAlignment="1" quotePrefix="1">
      <alignment horizontal="center" vertical="top" wrapText="1"/>
    </xf>
    <xf numFmtId="0" fontId="99" fillId="0" borderId="0" xfId="0" applyFont="1" applyAlignment="1" quotePrefix="1">
      <alignment horizontal="center" vertical="top"/>
    </xf>
    <xf numFmtId="0" fontId="0" fillId="0" borderId="0" xfId="0" applyAlignment="1" quotePrefix="1">
      <alignment horizontal="center" vertical="top"/>
    </xf>
    <xf numFmtId="0" fontId="96" fillId="0" borderId="57" xfId="0" applyFont="1" applyBorder="1" applyAlignment="1">
      <alignment horizontal="center" vertical="center" wrapText="1"/>
    </xf>
    <xf numFmtId="0" fontId="3" fillId="0" borderId="57" xfId="0" applyFont="1" applyBorder="1" applyAlignment="1">
      <alignment horizontal="center" vertical="center" wrapText="1"/>
    </xf>
    <xf numFmtId="9" fontId="96" fillId="0" borderId="57" xfId="0" applyNumberFormat="1" applyFont="1" applyBorder="1" applyAlignment="1">
      <alignment horizontal="center" vertical="center" wrapText="1"/>
    </xf>
    <xf numFmtId="0" fontId="35" fillId="0" borderId="0" xfId="0" applyFont="1" applyAlignment="1" quotePrefix="1">
      <alignment horizontal="left" vertical="top" wrapText="1"/>
    </xf>
    <xf numFmtId="0" fontId="0" fillId="0" borderId="0" xfId="0" applyAlignment="1" quotePrefix="1">
      <alignment horizontal="left" vertical="top" wrapText="1"/>
    </xf>
    <xf numFmtId="0" fontId="98" fillId="0" borderId="0" xfId="0" applyFont="1" applyBorder="1" applyAlignment="1">
      <alignment horizontal="center" vertical="center"/>
    </xf>
    <xf numFmtId="0" fontId="30" fillId="35" borderId="59" xfId="0" applyFont="1" applyFill="1" applyBorder="1" applyAlignment="1">
      <alignment horizontal="center" vertical="center" wrapText="1"/>
    </xf>
    <xf numFmtId="0" fontId="30" fillId="35" borderId="51" xfId="0" applyFont="1" applyFill="1" applyBorder="1" applyAlignment="1">
      <alignment horizontal="center" vertical="center" wrapText="1"/>
    </xf>
    <xf numFmtId="0" fontId="30" fillId="35" borderId="60" xfId="0" applyFont="1" applyFill="1" applyBorder="1" applyAlignment="1">
      <alignment horizontal="center" vertical="center" wrapText="1"/>
    </xf>
    <xf numFmtId="49" fontId="30" fillId="35" borderId="59" xfId="0" applyNumberFormat="1" applyFont="1" applyFill="1" applyBorder="1" applyAlignment="1">
      <alignment horizontal="center" vertical="center" wrapText="1"/>
    </xf>
    <xf numFmtId="49" fontId="30" fillId="35" borderId="51" xfId="0" applyNumberFormat="1" applyFont="1" applyFill="1" applyBorder="1" applyAlignment="1">
      <alignment horizontal="center" vertical="center" wrapText="1"/>
    </xf>
    <xf numFmtId="49" fontId="30" fillId="35" borderId="60" xfId="0" applyNumberFormat="1" applyFont="1" applyFill="1" applyBorder="1" applyAlignment="1">
      <alignment horizontal="center" vertical="center" wrapText="1"/>
    </xf>
    <xf numFmtId="0" fontId="104" fillId="0" borderId="61" xfId="0" applyFont="1" applyBorder="1" applyAlignment="1">
      <alignment horizontal="center"/>
    </xf>
    <xf numFmtId="0" fontId="104" fillId="0" borderId="62" xfId="0" applyFont="1" applyBorder="1" applyAlignment="1">
      <alignment horizontal="center"/>
    </xf>
    <xf numFmtId="0" fontId="104" fillId="0" borderId="63" xfId="0" applyFont="1" applyBorder="1" applyAlignment="1">
      <alignment horizontal="center"/>
    </xf>
    <xf numFmtId="0" fontId="99" fillId="0" borderId="0" xfId="0" applyFont="1" applyAlignment="1">
      <alignment horizontal="center" vertical="top" wrapText="1"/>
    </xf>
    <xf numFmtId="0" fontId="31" fillId="0" borderId="61" xfId="0" applyFont="1" applyBorder="1" applyAlignment="1">
      <alignment horizontal="left" vertical="top" wrapText="1"/>
    </xf>
    <xf numFmtId="0" fontId="31" fillId="0" borderId="62" xfId="0" applyFont="1" applyBorder="1" applyAlignment="1">
      <alignment horizontal="left" vertical="top" wrapText="1"/>
    </xf>
    <xf numFmtId="0" fontId="31"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58"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0"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99" fillId="0" borderId="0" xfId="0" applyFont="1" applyAlignment="1">
      <alignment horizontal="left" vertical="top" wrapText="1"/>
    </xf>
    <xf numFmtId="0" fontId="97" fillId="0" borderId="0" xfId="0" applyFont="1" applyAlignment="1">
      <alignment horizontal="center" wrapText="1"/>
    </xf>
    <xf numFmtId="0" fontId="97" fillId="0" borderId="0" xfId="0" applyFont="1" applyAlignment="1">
      <alignment horizontal="center"/>
    </xf>
    <xf numFmtId="0" fontId="105" fillId="0" borderId="57" xfId="0" applyFont="1" applyBorder="1" applyAlignment="1">
      <alignment horizontal="center" vertical="center" wrapText="1"/>
    </xf>
    <xf numFmtId="0" fontId="106" fillId="0" borderId="0" xfId="0" applyFont="1" applyAlignment="1">
      <alignment horizontal="center" vertical="center" wrapText="1"/>
    </xf>
    <xf numFmtId="0" fontId="98" fillId="0" borderId="0" xfId="0" applyFont="1" applyAlignment="1">
      <alignment horizontal="center" vertical="center" wrapText="1"/>
    </xf>
    <xf numFmtId="0" fontId="107" fillId="0" borderId="0" xfId="0" applyFont="1" applyAlignment="1">
      <alignment horizontal="center"/>
    </xf>
    <xf numFmtId="0" fontId="104" fillId="0" borderId="61" xfId="0" applyFont="1" applyBorder="1" applyAlignment="1">
      <alignment horizontal="center" vertical="center"/>
    </xf>
    <xf numFmtId="0" fontId="104" fillId="0" borderId="62" xfId="0" applyFont="1" applyBorder="1" applyAlignment="1">
      <alignment horizontal="center" vertical="center"/>
    </xf>
    <xf numFmtId="0" fontId="104" fillId="0" borderId="63" xfId="0" applyFont="1" applyBorder="1" applyAlignment="1">
      <alignment horizontal="center" vertical="center"/>
    </xf>
    <xf numFmtId="0" fontId="0" fillId="0" borderId="61" xfId="0"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2"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59" xfId="0" applyBorder="1" applyAlignment="1">
      <alignment horizontal="left" vertical="center" wrapText="1"/>
    </xf>
    <xf numFmtId="0" fontId="0" fillId="0" borderId="51" xfId="0" applyBorder="1" applyAlignment="1">
      <alignment horizontal="left" vertical="center" wrapText="1"/>
    </xf>
    <xf numFmtId="0" fontId="0" fillId="0" borderId="60" xfId="0" applyBorder="1" applyAlignment="1">
      <alignment horizontal="left" vertical="center" wrapText="1"/>
    </xf>
    <xf numFmtId="0" fontId="92" fillId="0" borderId="16" xfId="0" applyFont="1" applyBorder="1" applyAlignment="1" applyProtection="1">
      <alignment horizontal="left" wrapText="1"/>
      <protection locked="0"/>
    </xf>
    <xf numFmtId="0" fontId="92" fillId="0" borderId="17" xfId="0" applyFont="1" applyBorder="1" applyAlignment="1" applyProtection="1">
      <alignment horizontal="left" wrapText="1"/>
      <protection locked="0"/>
    </xf>
    <xf numFmtId="0" fontId="92" fillId="0" borderId="16" xfId="0" applyFont="1" applyBorder="1" applyAlignment="1" applyProtection="1">
      <alignment horizontal="left" vertical="top" wrapText="1"/>
      <protection locked="0"/>
    </xf>
    <xf numFmtId="0" fontId="92" fillId="0" borderId="17" xfId="0" applyFont="1" applyBorder="1" applyAlignment="1" applyProtection="1">
      <alignment horizontal="left" vertical="top" wrapText="1"/>
      <protection locked="0"/>
    </xf>
    <xf numFmtId="0" fontId="0" fillId="0" borderId="74"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17" xfId="0" applyBorder="1" applyAlignment="1" applyProtection="1">
      <alignment horizontal="left" wrapText="1"/>
      <protection locked="0"/>
    </xf>
    <xf numFmtId="0" fontId="0" fillId="0" borderId="17"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59" xfId="0" applyBorder="1" applyAlignment="1" applyProtection="1">
      <alignment wrapText="1"/>
      <protection locked="0"/>
    </xf>
    <xf numFmtId="0" fontId="0" fillId="0" borderId="51" xfId="0" applyBorder="1" applyAlignment="1" applyProtection="1">
      <alignment wrapText="1"/>
      <protection locked="0"/>
    </xf>
    <xf numFmtId="0" fontId="0" fillId="0" borderId="60" xfId="0" applyBorder="1" applyAlignment="1" applyProtection="1">
      <alignment wrapText="1"/>
      <protection locked="0"/>
    </xf>
    <xf numFmtId="0" fontId="0" fillId="0" borderId="59" xfId="0" applyBorder="1" applyAlignment="1" applyProtection="1">
      <alignment/>
      <protection locked="0"/>
    </xf>
    <xf numFmtId="0" fontId="0" fillId="0" borderId="51" xfId="0" applyBorder="1" applyAlignment="1" applyProtection="1">
      <alignment/>
      <protection locked="0"/>
    </xf>
    <xf numFmtId="0" fontId="0" fillId="0" borderId="60" xfId="0" applyBorder="1" applyAlignment="1" applyProtection="1">
      <alignment/>
      <protection locked="0"/>
    </xf>
    <xf numFmtId="0" fontId="0" fillId="0" borderId="16" xfId="0" applyBorder="1" applyAlignment="1" applyProtection="1">
      <alignment horizontal="left" wrapText="1"/>
      <protection locked="0"/>
    </xf>
    <xf numFmtId="0" fontId="108" fillId="0" borderId="0" xfId="0" applyFont="1" applyAlignment="1">
      <alignment horizontal="center" vertical="center"/>
    </xf>
    <xf numFmtId="0" fontId="92" fillId="0" borderId="21"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64" fillId="37" borderId="0" xfId="0" applyFont="1" applyFill="1" applyAlignment="1">
      <alignment/>
    </xf>
    <xf numFmtId="0" fontId="109" fillId="0" borderId="80" xfId="0" applyFont="1" applyBorder="1" applyAlignment="1">
      <alignment horizontal="center" vertical="center" readingOrder="1"/>
    </xf>
    <xf numFmtId="0" fontId="109" fillId="0" borderId="0" xfId="0" applyFont="1" applyBorder="1" applyAlignment="1">
      <alignment horizontal="center" vertical="center" readingOrder="1"/>
    </xf>
    <xf numFmtId="0" fontId="109" fillId="0" borderId="81" xfId="0" applyFont="1" applyBorder="1" applyAlignment="1">
      <alignment horizontal="center" vertical="center" readingOrder="1"/>
    </xf>
    <xf numFmtId="0" fontId="82" fillId="0" borderId="80" xfId="44" applyBorder="1" applyAlignment="1">
      <alignment horizontal="center" vertical="center" readingOrder="1"/>
    </xf>
    <xf numFmtId="0" fontId="8" fillId="0" borderId="0" xfId="0" applyFont="1" applyBorder="1" applyAlignment="1" applyProtection="1">
      <alignment horizontal="left" vertical="top" wrapText="1"/>
      <protection locked="0"/>
    </xf>
    <xf numFmtId="0" fontId="110" fillId="0" borderId="80" xfId="0" applyFont="1" applyBorder="1" applyAlignment="1">
      <alignment horizontal="center" vertical="center" readingOrder="1"/>
    </xf>
    <xf numFmtId="0" fontId="110" fillId="0" borderId="0" xfId="0" applyFont="1" applyBorder="1" applyAlignment="1">
      <alignment horizontal="center" vertical="center" readingOrder="1"/>
    </xf>
    <xf numFmtId="0" fontId="110" fillId="0" borderId="81" xfId="0" applyFont="1" applyBorder="1" applyAlignment="1">
      <alignment horizontal="center" vertical="center" readingOrder="1"/>
    </xf>
    <xf numFmtId="0" fontId="92" fillId="0" borderId="59" xfId="0" applyFont="1" applyBorder="1" applyAlignment="1" applyProtection="1">
      <alignment horizontal="left" vertical="center" wrapText="1"/>
      <protection locked="0"/>
    </xf>
    <xf numFmtId="0" fontId="92" fillId="0" borderId="51" xfId="0" applyFont="1" applyBorder="1" applyAlignment="1" applyProtection="1">
      <alignment horizontal="left" vertical="center" wrapText="1"/>
      <protection locked="0"/>
    </xf>
    <xf numFmtId="0" fontId="92" fillId="0" borderId="60" xfId="0" applyFont="1" applyBorder="1" applyAlignment="1" applyProtection="1">
      <alignment horizontal="left" vertical="center" wrapText="1"/>
      <protection locked="0"/>
    </xf>
    <xf numFmtId="0" fontId="0" fillId="0" borderId="1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2" fillId="33" borderId="0" xfId="0" applyFont="1" applyFill="1" applyBorder="1" applyAlignment="1" applyProtection="1">
      <alignment horizontal="left" vertical="top"/>
      <protection locked="0"/>
    </xf>
    <xf numFmtId="0" fontId="92" fillId="33" borderId="0" xfId="0" applyFont="1" applyFill="1" applyBorder="1" applyAlignment="1" applyProtection="1">
      <alignment horizontal="left" vertical="top"/>
      <protection locked="0"/>
    </xf>
    <xf numFmtId="0" fontId="92" fillId="33" borderId="19" xfId="0" applyFont="1" applyFill="1" applyBorder="1" applyAlignment="1" applyProtection="1">
      <alignment horizontal="left" vertical="top"/>
      <protection locked="0"/>
    </xf>
    <xf numFmtId="0" fontId="0" fillId="0" borderId="18" xfId="0" applyFont="1" applyBorder="1" applyAlignment="1" applyProtection="1">
      <alignment/>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1"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19" xfId="0" applyFont="1" applyBorder="1" applyAlignment="1" applyProtection="1">
      <alignment/>
      <protection locked="0"/>
    </xf>
    <xf numFmtId="0" fontId="8" fillId="33" borderId="21" xfId="0" applyFont="1" applyFill="1" applyBorder="1" applyAlignment="1">
      <alignment horizontal="justify" vertical="top" wrapText="1"/>
    </xf>
    <xf numFmtId="0" fontId="8" fillId="33" borderId="22" xfId="0" applyFont="1" applyFill="1" applyBorder="1" applyAlignment="1">
      <alignment horizontal="justify" vertical="top" wrapText="1"/>
    </xf>
    <xf numFmtId="0" fontId="8" fillId="33" borderId="23" xfId="0" applyFont="1" applyFill="1" applyBorder="1" applyAlignment="1">
      <alignment horizontal="justify" vertical="top" wrapText="1"/>
    </xf>
    <xf numFmtId="0" fontId="8" fillId="0" borderId="18" xfId="0" applyFont="1" applyBorder="1" applyAlignment="1" quotePrefix="1">
      <alignment horizontal="justify" vertical="top"/>
    </xf>
    <xf numFmtId="0" fontId="8" fillId="0" borderId="0" xfId="0" applyFont="1" applyBorder="1" applyAlignment="1" quotePrefix="1">
      <alignment horizontal="justify" vertical="top"/>
    </xf>
    <xf numFmtId="0" fontId="8" fillId="0" borderId="19" xfId="0" applyFont="1" applyBorder="1" applyAlignment="1" quotePrefix="1">
      <alignment horizontal="justify" vertical="top"/>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92" fillId="0" borderId="18" xfId="0" applyFont="1" applyBorder="1" applyAlignment="1">
      <alignment horizontal="justify" vertical="top" wrapText="1"/>
    </xf>
    <xf numFmtId="0" fontId="92" fillId="0" borderId="0" xfId="0" applyFont="1" applyBorder="1" applyAlignment="1">
      <alignment horizontal="justify" vertical="top" wrapText="1"/>
    </xf>
    <xf numFmtId="0" fontId="92" fillId="0" borderId="19" xfId="0" applyFont="1" applyBorder="1" applyAlignment="1">
      <alignment horizontal="justify" vertical="top" wrapText="1"/>
    </xf>
    <xf numFmtId="0" fontId="92" fillId="0" borderId="20" xfId="0" applyFont="1" applyBorder="1" applyAlignment="1">
      <alignment horizontal="justify" vertical="top" wrapText="1"/>
    </xf>
    <xf numFmtId="0" fontId="92" fillId="0" borderId="24" xfId="0" applyFont="1" applyBorder="1" applyAlignment="1">
      <alignment horizontal="justify" vertical="top" wrapText="1"/>
    </xf>
    <xf numFmtId="0" fontId="92" fillId="0" borderId="25" xfId="0" applyFont="1" applyBorder="1" applyAlignment="1">
      <alignment horizontal="justify" vertical="top" wrapText="1"/>
    </xf>
    <xf numFmtId="0" fontId="1" fillId="0" borderId="18" xfId="0" applyFont="1" applyBorder="1" applyAlignment="1" applyProtection="1">
      <alignment wrapText="1"/>
      <protection locked="0"/>
    </xf>
    <xf numFmtId="0" fontId="0" fillId="0" borderId="0" xfId="0" applyBorder="1" applyAlignment="1" applyProtection="1">
      <alignment wrapText="1"/>
      <protection locked="0"/>
    </xf>
    <xf numFmtId="0" fontId="0" fillId="0" borderId="19" xfId="0" applyBorder="1" applyAlignment="1" applyProtection="1">
      <alignment wrapText="1"/>
      <protection locked="0"/>
    </xf>
    <xf numFmtId="0" fontId="2" fillId="33" borderId="0" xfId="0" applyFont="1" applyFill="1" applyBorder="1" applyAlignment="1" applyProtection="1">
      <alignment horizontal="left" vertical="top"/>
      <protection locked="0"/>
    </xf>
    <xf numFmtId="0" fontId="0" fillId="0" borderId="23"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59" xfId="0" applyNumberFormat="1" applyBorder="1" applyAlignment="1">
      <alignment horizontal="center" vertical="center"/>
    </xf>
    <xf numFmtId="0" fontId="0" fillId="0" borderId="60" xfId="0" applyNumberFormat="1" applyBorder="1" applyAlignment="1">
      <alignment horizontal="center" vertical="center"/>
    </xf>
    <xf numFmtId="0" fontId="2" fillId="0" borderId="18" xfId="0" applyFont="1" applyBorder="1" applyAlignment="1" applyProtection="1">
      <alignment horizontal="left" vertical="top" wrapText="1"/>
      <protection locked="0"/>
    </xf>
    <xf numFmtId="0" fontId="92" fillId="0" borderId="0" xfId="0" applyFont="1" applyBorder="1" applyAlignment="1" applyProtection="1">
      <alignment horizontal="left" vertical="top" wrapText="1"/>
      <protection locked="0"/>
    </xf>
    <xf numFmtId="0" fontId="0" fillId="0" borderId="59" xfId="0" applyNumberFormat="1" applyFont="1" applyBorder="1" applyAlignment="1" applyProtection="1">
      <alignment horizontal="center" vertical="center"/>
      <protection locked="0"/>
    </xf>
    <xf numFmtId="0" fontId="0" fillId="0" borderId="60" xfId="0" applyNumberFormat="1" applyFont="1" applyBorder="1" applyAlignment="1" applyProtection="1">
      <alignment horizontal="center" vertical="center"/>
      <protection locked="0"/>
    </xf>
    <xf numFmtId="0" fontId="0" fillId="0" borderId="59" xfId="0" applyNumberFormat="1" applyBorder="1" applyAlignment="1" applyProtection="1">
      <alignment horizontal="center" vertical="center"/>
      <protection locked="0"/>
    </xf>
    <xf numFmtId="0" fontId="0" fillId="0" borderId="60" xfId="0" applyNumberFormat="1" applyBorder="1" applyAlignment="1" applyProtection="1">
      <alignment horizontal="center" vertical="center"/>
      <protection locked="0"/>
    </xf>
    <xf numFmtId="0" fontId="8" fillId="0" borderId="21" xfId="0" applyFont="1" applyBorder="1" applyAlignment="1" quotePrefix="1">
      <alignment horizontal="left" vertical="top" wrapText="1"/>
    </xf>
    <xf numFmtId="0" fontId="8" fillId="0" borderId="22" xfId="0" applyFont="1" applyBorder="1" applyAlignment="1" quotePrefix="1">
      <alignment horizontal="left" vertical="top" wrapText="1"/>
    </xf>
    <xf numFmtId="0" fontId="8" fillId="0" borderId="23" xfId="0" applyFont="1" applyBorder="1" applyAlignment="1" quotePrefix="1">
      <alignment horizontal="left" vertical="top" wrapText="1"/>
    </xf>
    <xf numFmtId="0" fontId="8" fillId="0" borderId="18" xfId="0" applyFont="1" applyBorder="1" applyAlignment="1" quotePrefix="1">
      <alignment horizontal="left" vertical="top" wrapText="1"/>
    </xf>
    <xf numFmtId="0" fontId="8" fillId="0" borderId="0" xfId="0" applyFont="1" applyBorder="1" applyAlignment="1" quotePrefix="1">
      <alignment horizontal="left" vertical="top" wrapText="1"/>
    </xf>
    <xf numFmtId="0" fontId="8" fillId="0" borderId="19" xfId="0" applyFont="1" applyBorder="1" applyAlignment="1" quotePrefix="1">
      <alignment horizontal="left" vertical="top" wrapText="1"/>
    </xf>
    <xf numFmtId="0" fontId="8" fillId="0" borderId="20" xfId="0" applyFont="1" applyBorder="1" applyAlignment="1" quotePrefix="1">
      <alignment horizontal="left" vertical="top" wrapText="1"/>
    </xf>
    <xf numFmtId="0" fontId="8" fillId="0" borderId="24" xfId="0" applyFont="1" applyBorder="1" applyAlignment="1" quotePrefix="1">
      <alignment horizontal="left" vertical="top" wrapText="1"/>
    </xf>
    <xf numFmtId="0" fontId="8" fillId="0" borderId="25" xfId="0" applyFont="1" applyBorder="1" applyAlignment="1" quotePrefix="1">
      <alignment horizontal="left" vertical="top" wrapText="1"/>
    </xf>
    <xf numFmtId="0" fontId="0" fillId="0" borderId="74" xfId="0" applyBorder="1" applyAlignment="1" applyProtection="1">
      <alignment wrapText="1"/>
      <protection locked="0"/>
    </xf>
    <xf numFmtId="0" fontId="0" fillId="0" borderId="53" xfId="0" applyBorder="1" applyAlignment="1">
      <alignment wrapText="1"/>
    </xf>
    <xf numFmtId="0" fontId="0" fillId="0" borderId="82" xfId="0" applyBorder="1" applyAlignment="1">
      <alignment wrapText="1"/>
    </xf>
    <xf numFmtId="0" fontId="0" fillId="0" borderId="78" xfId="0" applyBorder="1" applyAlignment="1">
      <alignment wrapText="1"/>
    </xf>
    <xf numFmtId="0" fontId="0" fillId="0" borderId="0" xfId="0" applyBorder="1" applyAlignment="1">
      <alignment wrapText="1"/>
    </xf>
    <xf numFmtId="0" fontId="0" fillId="0" borderId="19" xfId="0" applyBorder="1" applyAlignment="1">
      <alignment wrapText="1"/>
    </xf>
    <xf numFmtId="0" fontId="0" fillId="0" borderId="76" xfId="0" applyBorder="1" applyAlignment="1">
      <alignment wrapText="1"/>
    </xf>
    <xf numFmtId="0" fontId="0" fillId="0" borderId="49" xfId="0" applyBorder="1" applyAlignment="1">
      <alignment wrapText="1"/>
    </xf>
    <xf numFmtId="0" fontId="0" fillId="0" borderId="83" xfId="0" applyBorder="1" applyAlignment="1">
      <alignment wrapText="1"/>
    </xf>
    <xf numFmtId="0" fontId="64" fillId="8" borderId="0" xfId="0" applyFont="1" applyFill="1" applyAlignment="1">
      <alignment/>
    </xf>
    <xf numFmtId="0" fontId="92" fillId="0" borderId="21" xfId="0" applyFont="1" applyBorder="1" applyAlignment="1">
      <alignment horizontal="justify" vertical="top" wrapText="1"/>
    </xf>
    <xf numFmtId="0" fontId="92" fillId="0" borderId="22" xfId="0" applyFont="1" applyBorder="1" applyAlignment="1">
      <alignment horizontal="justify" vertical="top" wrapText="1"/>
    </xf>
    <xf numFmtId="0" fontId="92" fillId="0" borderId="23" xfId="0" applyFont="1" applyBorder="1" applyAlignment="1">
      <alignment horizontal="justify" vertical="top" wrapText="1"/>
    </xf>
    <xf numFmtId="0" fontId="8" fillId="0" borderId="59"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92" fillId="0" borderId="59" xfId="0" applyFont="1" applyBorder="1" applyAlignment="1" applyProtection="1">
      <alignment horizontal="center" vertical="center" wrapText="1"/>
      <protection locked="0"/>
    </xf>
    <xf numFmtId="0" fontId="92" fillId="0" borderId="60" xfId="0" applyFont="1" applyBorder="1" applyAlignment="1" applyProtection="1">
      <alignment horizontal="center" vertical="center" wrapText="1"/>
      <protection locked="0"/>
    </xf>
    <xf numFmtId="0" fontId="77" fillId="0" borderId="59" xfId="0" applyFont="1" applyBorder="1" applyAlignment="1" applyProtection="1">
      <alignment horizontal="center" vertical="center" wrapText="1"/>
      <protection locked="0"/>
    </xf>
    <xf numFmtId="0" fontId="77" fillId="0" borderId="60" xfId="0" applyFont="1" applyBorder="1" applyAlignment="1" applyProtection="1">
      <alignment horizontal="center" vertical="center" wrapText="1"/>
      <protection locked="0"/>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79" xfId="0" applyFont="1" applyBorder="1" applyAlignment="1">
      <alignment horizontal="left" vertical="center" wrapText="1"/>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2" fontId="0" fillId="0" borderId="53" xfId="0" applyNumberFormat="1" applyBorder="1" applyAlignment="1" applyProtection="1">
      <alignment horizontal="center" wrapText="1"/>
      <protection locked="0"/>
    </xf>
    <xf numFmtId="2" fontId="0" fillId="0" borderId="82" xfId="0" applyNumberFormat="1" applyBorder="1" applyAlignment="1">
      <alignment horizontal="center" wrapText="1"/>
    </xf>
    <xf numFmtId="2" fontId="0" fillId="0" borderId="0" xfId="0" applyNumberFormat="1" applyBorder="1" applyAlignment="1" applyProtection="1">
      <alignment horizontal="center" wrapText="1"/>
      <protection locked="0"/>
    </xf>
    <xf numFmtId="2" fontId="0" fillId="0" borderId="19" xfId="0" applyNumberFormat="1" applyBorder="1" applyAlignment="1">
      <alignment horizontal="center" wrapText="1"/>
    </xf>
    <xf numFmtId="0" fontId="92" fillId="0" borderId="21" xfId="0" applyFont="1" applyBorder="1" applyAlignment="1" quotePrefix="1">
      <alignment horizontal="justify" vertical="top" wrapText="1"/>
    </xf>
    <xf numFmtId="0" fontId="92" fillId="0" borderId="22" xfId="0" applyFont="1" applyBorder="1" applyAlignment="1" quotePrefix="1">
      <alignment horizontal="justify" vertical="top" wrapText="1"/>
    </xf>
    <xf numFmtId="0" fontId="92" fillId="0" borderId="23" xfId="0" applyFont="1" applyBorder="1" applyAlignment="1" quotePrefix="1">
      <alignment horizontal="justify" vertical="top" wrapText="1"/>
    </xf>
    <xf numFmtId="0" fontId="92" fillId="0" borderId="18" xfId="0" applyFont="1" applyBorder="1" applyAlignment="1" quotePrefix="1">
      <alignment horizontal="justify" vertical="top" wrapText="1"/>
    </xf>
    <xf numFmtId="0" fontId="92" fillId="0" borderId="0" xfId="0" applyFont="1" applyBorder="1" applyAlignment="1" quotePrefix="1">
      <alignment horizontal="justify" vertical="top" wrapText="1"/>
    </xf>
    <xf numFmtId="0" fontId="92" fillId="0" borderId="19" xfId="0" applyFont="1" applyBorder="1" applyAlignment="1" quotePrefix="1">
      <alignment horizontal="justify" vertical="top" wrapText="1"/>
    </xf>
    <xf numFmtId="0" fontId="92" fillId="0" borderId="20" xfId="0" applyFont="1" applyBorder="1" applyAlignment="1" quotePrefix="1">
      <alignment horizontal="justify" vertical="top" wrapText="1"/>
    </xf>
    <xf numFmtId="0" fontId="92" fillId="0" borderId="24" xfId="0" applyFont="1" applyBorder="1" applyAlignment="1" quotePrefix="1">
      <alignment horizontal="justify" vertical="top" wrapText="1"/>
    </xf>
    <xf numFmtId="0" fontId="92" fillId="0" borderId="25" xfId="0" applyFont="1" applyBorder="1" applyAlignment="1" quotePrefix="1">
      <alignment horizontal="justify" vertical="top" wrapText="1"/>
    </xf>
    <xf numFmtId="0" fontId="31" fillId="0" borderId="20" xfId="0" applyFont="1" applyBorder="1" applyAlignment="1">
      <alignment horizontal="left" vertical="top"/>
    </xf>
    <xf numFmtId="0" fontId="31" fillId="0" borderId="24" xfId="0" applyFont="1" applyBorder="1" applyAlignment="1">
      <alignment horizontal="left" vertical="top"/>
    </xf>
    <xf numFmtId="0" fontId="92" fillId="0" borderId="16" xfId="0" applyFont="1" applyBorder="1" applyAlignment="1">
      <alignment horizontal="left" vertical="top"/>
    </xf>
    <xf numFmtId="0" fontId="92" fillId="0" borderId="17" xfId="0" applyFont="1" applyBorder="1" applyAlignment="1">
      <alignment horizontal="left" vertical="top"/>
    </xf>
    <xf numFmtId="0" fontId="92" fillId="0" borderId="79" xfId="0" applyFont="1" applyBorder="1" applyAlignment="1">
      <alignment horizontal="left" vertical="top"/>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0" fillId="0" borderId="79" xfId="0" applyBorder="1" applyAlignment="1" applyProtection="1">
      <alignment wrapText="1"/>
      <protection locked="0"/>
    </xf>
    <xf numFmtId="0" fontId="1" fillId="0" borderId="18" xfId="0" applyFont="1" applyBorder="1" applyAlignment="1" applyProtection="1">
      <alignment/>
      <protection locked="0"/>
    </xf>
    <xf numFmtId="0" fontId="1" fillId="0" borderId="74" xfId="0" applyFont="1" applyBorder="1" applyAlignment="1" applyProtection="1">
      <alignment horizontal="left" wrapText="1"/>
      <protection locked="0"/>
    </xf>
    <xf numFmtId="0" fontId="1" fillId="0" borderId="53" xfId="0" applyFont="1" applyBorder="1" applyAlignment="1" applyProtection="1">
      <alignment horizontal="left" wrapText="1"/>
      <protection locked="0"/>
    </xf>
    <xf numFmtId="0" fontId="1" fillId="0" borderId="82" xfId="0" applyFont="1" applyBorder="1" applyAlignment="1" applyProtection="1">
      <alignment horizontal="left" wrapText="1"/>
      <protection locked="0"/>
    </xf>
    <xf numFmtId="0" fontId="92" fillId="0" borderId="21" xfId="0" applyFont="1" applyBorder="1" applyAlignment="1" quotePrefix="1">
      <alignment horizontal="left" vertical="top" wrapText="1"/>
    </xf>
    <xf numFmtId="0" fontId="92" fillId="0" borderId="22" xfId="0" applyFont="1" applyBorder="1" applyAlignment="1" quotePrefix="1">
      <alignment horizontal="left" vertical="top" wrapText="1"/>
    </xf>
    <xf numFmtId="0" fontId="92" fillId="0" borderId="23" xfId="0" applyFont="1" applyBorder="1" applyAlignment="1" quotePrefix="1">
      <alignment horizontal="left" vertical="top" wrapText="1"/>
    </xf>
    <xf numFmtId="0" fontId="92" fillId="0" borderId="18" xfId="0" applyFont="1" applyBorder="1" applyAlignment="1" quotePrefix="1">
      <alignment horizontal="left" vertical="top" wrapText="1"/>
    </xf>
    <xf numFmtId="0" fontId="92" fillId="0" borderId="0" xfId="0" applyFont="1" applyBorder="1" applyAlignment="1" quotePrefix="1">
      <alignment horizontal="left" vertical="top" wrapText="1"/>
    </xf>
    <xf numFmtId="0" fontId="92" fillId="0" borderId="19" xfId="0" applyFont="1" applyBorder="1" applyAlignment="1" quotePrefix="1">
      <alignment horizontal="left" vertical="top" wrapText="1"/>
    </xf>
    <xf numFmtId="0" fontId="92" fillId="0" borderId="20" xfId="0" applyFont="1" applyBorder="1" applyAlignment="1" quotePrefix="1">
      <alignment horizontal="left" vertical="top" wrapText="1"/>
    </xf>
    <xf numFmtId="0" fontId="92" fillId="0" borderId="24" xfId="0" applyFont="1" applyBorder="1" applyAlignment="1" quotePrefix="1">
      <alignment horizontal="left" vertical="top" wrapText="1"/>
    </xf>
    <xf numFmtId="0" fontId="92" fillId="0" borderId="25" xfId="0" applyFont="1" applyBorder="1" applyAlignment="1" quotePrefix="1">
      <alignment horizontal="left" vertical="top" wrapText="1"/>
    </xf>
    <xf numFmtId="0" fontId="92" fillId="0" borderId="21" xfId="0" applyFont="1" applyBorder="1" applyAlignment="1">
      <alignment horizontal="left" vertical="top" wrapText="1"/>
    </xf>
    <xf numFmtId="0" fontId="92" fillId="0" borderId="22" xfId="0" applyFont="1" applyBorder="1" applyAlignment="1">
      <alignment horizontal="left" vertical="top" wrapText="1"/>
    </xf>
    <xf numFmtId="0" fontId="92" fillId="0" borderId="23" xfId="0" applyFont="1" applyBorder="1" applyAlignment="1">
      <alignment horizontal="left" vertical="top" wrapText="1"/>
    </xf>
    <xf numFmtId="0" fontId="2" fillId="0" borderId="18"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0" fillId="0" borderId="24" xfId="0" applyBorder="1" applyAlignment="1" applyProtection="1">
      <alignment wrapText="1"/>
      <protection locked="0"/>
    </xf>
    <xf numFmtId="0" fontId="0" fillId="0" borderId="24" xfId="0" applyBorder="1" applyAlignment="1">
      <alignment wrapText="1"/>
    </xf>
    <xf numFmtId="2" fontId="0" fillId="0" borderId="24" xfId="0" applyNumberFormat="1" applyBorder="1" applyAlignment="1" applyProtection="1">
      <alignment horizontal="center" wrapText="1"/>
      <protection locked="0"/>
    </xf>
    <xf numFmtId="2" fontId="0" fillId="0" borderId="25" xfId="0" applyNumberFormat="1" applyBorder="1" applyAlignment="1">
      <alignment horizontal="center" wrapText="1"/>
    </xf>
    <xf numFmtId="2" fontId="0" fillId="0" borderId="0" xfId="0" applyNumberFormat="1" applyBorder="1" applyAlignment="1">
      <alignment horizontal="center" wrapText="1"/>
    </xf>
    <xf numFmtId="0" fontId="17" fillId="34" borderId="0" xfId="51" applyFont="1" applyFill="1" applyAlignment="1">
      <alignment horizontal="center"/>
      <protection/>
    </xf>
    <xf numFmtId="0" fontId="19" fillId="34" borderId="0" xfId="51" applyFont="1" applyFill="1" applyBorder="1" applyAlignment="1">
      <alignment horizontal="left" vertical="center" wrapText="1"/>
      <protection/>
    </xf>
    <xf numFmtId="0" fontId="16" fillId="0" borderId="0" xfId="51" applyFont="1" applyBorder="1" applyAlignment="1">
      <alignment vertical="center" wrapText="1"/>
      <protection/>
    </xf>
    <xf numFmtId="0" fontId="22" fillId="35" borderId="0" xfId="51" applyFont="1" applyFill="1" applyAlignment="1">
      <alignment horizontal="left" wrapText="1"/>
      <protection/>
    </xf>
    <xf numFmtId="0" fontId="17" fillId="34" borderId="0" xfId="0" applyFont="1" applyFill="1" applyAlignment="1">
      <alignment horizontal="center"/>
    </xf>
    <xf numFmtId="0" fontId="19" fillId="34"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9" fillId="34" borderId="0" xfId="0" applyFont="1" applyFill="1" applyAlignment="1">
      <alignment horizontal="left" wrapText="1"/>
    </xf>
    <xf numFmtId="0" fontId="0" fillId="0" borderId="0" xfId="0" applyAlignment="1">
      <alignment horizontal="center" vertical="top" wrapText="1"/>
    </xf>
    <xf numFmtId="0" fontId="106" fillId="0" borderId="0" xfId="0" applyFont="1" applyAlignment="1">
      <alignment horizontal="center"/>
    </xf>
    <xf numFmtId="0" fontId="5" fillId="0" borderId="57" xfId="0" applyFont="1" applyBorder="1" applyAlignment="1">
      <alignment horizontal="center" vertical="center" wrapText="1"/>
    </xf>
    <xf numFmtId="0" fontId="0" fillId="0" borderId="74" xfId="0" applyBorder="1" applyAlignment="1">
      <alignment/>
    </xf>
    <xf numFmtId="0" fontId="0" fillId="0" borderId="53" xfId="0" applyBorder="1" applyAlignment="1">
      <alignment/>
    </xf>
    <xf numFmtId="0" fontId="0" fillId="0" borderId="78" xfId="0" applyBorder="1" applyAlignment="1">
      <alignment/>
    </xf>
    <xf numFmtId="0" fontId="0" fillId="0" borderId="0" xfId="0" applyBorder="1" applyAlignment="1">
      <alignment/>
    </xf>
    <xf numFmtId="0" fontId="0" fillId="0" borderId="72" xfId="0" applyBorder="1" applyAlignment="1">
      <alignment/>
    </xf>
    <xf numFmtId="0" fontId="6" fillId="0" borderId="76" xfId="0" applyFont="1" applyBorder="1" applyAlignment="1">
      <alignment horizontal="right"/>
    </xf>
    <xf numFmtId="0" fontId="6" fillId="0" borderId="49" xfId="0" applyFont="1" applyBorder="1" applyAlignment="1">
      <alignment horizontal="right"/>
    </xf>
    <xf numFmtId="0" fontId="0" fillId="0" borderId="75" xfId="0" applyBorder="1" applyAlignment="1">
      <alignment/>
    </xf>
    <xf numFmtId="0" fontId="92" fillId="0" borderId="78" xfId="0" applyFont="1" applyBorder="1" applyAlignment="1">
      <alignment/>
    </xf>
    <xf numFmtId="0" fontId="92" fillId="0" borderId="0" xfId="0" applyFont="1" applyBorder="1" applyAlignment="1">
      <alignment/>
    </xf>
    <xf numFmtId="0" fontId="92" fillId="0" borderId="72" xfId="0" applyFont="1" applyBorder="1" applyAlignment="1">
      <alignment/>
    </xf>
    <xf numFmtId="0" fontId="0" fillId="0" borderId="78" xfId="0" applyBorder="1" applyAlignment="1">
      <alignment horizontal="left"/>
    </xf>
    <xf numFmtId="0" fontId="0" fillId="0" borderId="0" xfId="0" applyBorder="1" applyAlignment="1">
      <alignment horizontal="left"/>
    </xf>
    <xf numFmtId="0" fontId="0" fillId="0" borderId="72" xfId="0" applyBorder="1" applyAlignment="1">
      <alignment horizontal="left"/>
    </xf>
    <xf numFmtId="0" fontId="6" fillId="0" borderId="77" xfId="0" applyFont="1" applyBorder="1" applyAlignment="1">
      <alignment horizontal="right"/>
    </xf>
    <xf numFmtId="0" fontId="0" fillId="0" borderId="78" xfId="0" applyBorder="1" applyAlignment="1">
      <alignment horizontal="right"/>
    </xf>
    <xf numFmtId="0" fontId="0" fillId="0" borderId="0" xfId="0" applyBorder="1" applyAlignment="1">
      <alignment horizontal="right"/>
    </xf>
    <xf numFmtId="0" fontId="0" fillId="0" borderId="72" xfId="0" applyBorder="1" applyAlignment="1">
      <alignment horizontal="right"/>
    </xf>
    <xf numFmtId="0" fontId="111" fillId="0" borderId="0" xfId="0" applyFont="1" applyAlignment="1">
      <alignment horizontal="center" wrapText="1"/>
    </xf>
    <xf numFmtId="0" fontId="0" fillId="0" borderId="0" xfId="0" applyAlignment="1">
      <alignment horizontal="center" wrapText="1"/>
    </xf>
    <xf numFmtId="0" fontId="92" fillId="0" borderId="16" xfId="0" applyFont="1" applyBorder="1" applyAlignment="1">
      <alignment wrapText="1"/>
    </xf>
    <xf numFmtId="0" fontId="92" fillId="0" borderId="17" xfId="0" applyFont="1" applyBorder="1" applyAlignment="1">
      <alignment wrapText="1"/>
    </xf>
    <xf numFmtId="0" fontId="92" fillId="0" borderId="79" xfId="0" applyFont="1" applyBorder="1" applyAlignment="1">
      <alignment wrapText="1"/>
    </xf>
    <xf numFmtId="0" fontId="112" fillId="0" borderId="16" xfId="0" applyFont="1" applyBorder="1" applyAlignment="1">
      <alignment horizontal="center" vertical="center"/>
    </xf>
    <xf numFmtId="0" fontId="112" fillId="0" borderId="17" xfId="0" applyFont="1" applyBorder="1" applyAlignment="1">
      <alignment horizontal="center" vertical="center"/>
    </xf>
    <xf numFmtId="0" fontId="112" fillId="0" borderId="79" xfId="0" applyFont="1" applyBorder="1" applyAlignment="1">
      <alignment horizontal="center" vertical="center"/>
    </xf>
    <xf numFmtId="0" fontId="113" fillId="0" borderId="22" xfId="0" applyFont="1" applyBorder="1" applyAlignment="1">
      <alignment horizontal="left"/>
    </xf>
    <xf numFmtId="0" fontId="0" fillId="0" borderId="0" xfId="0" applyAlignment="1">
      <alignment horizontal="center"/>
    </xf>
    <xf numFmtId="0" fontId="95" fillId="0" borderId="84" xfId="0" applyFont="1" applyFill="1" applyBorder="1" applyAlignment="1">
      <alignment horizontal="left" vertical="top" wrapText="1"/>
    </xf>
    <xf numFmtId="0" fontId="95" fillId="0" borderId="54" xfId="0" applyFont="1" applyFill="1" applyBorder="1" applyAlignment="1">
      <alignment horizontal="left" vertical="top" wrapText="1"/>
    </xf>
    <xf numFmtId="0" fontId="95" fillId="0" borderId="55" xfId="0" applyFont="1" applyFill="1" applyBorder="1" applyAlignment="1">
      <alignment horizontal="left" vertical="top" wrapText="1"/>
    </xf>
    <xf numFmtId="0" fontId="95" fillId="0" borderId="0" xfId="0" applyFont="1" applyAlignment="1">
      <alignment horizontal="center" wrapText="1"/>
    </xf>
    <xf numFmtId="0" fontId="0" fillId="0" borderId="0" xfId="0" applyAlignment="1">
      <alignment horizontal="left"/>
    </xf>
    <xf numFmtId="0" fontId="0"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xf numFmtId="0" fontId="0" fillId="0" borderId="0" xfId="0" applyFont="1" applyAlignment="1">
      <alignment horizontal="left"/>
    </xf>
    <xf numFmtId="0" fontId="92" fillId="0" borderId="0" xfId="0" applyFont="1" applyAlignment="1">
      <alignment horizontal="center" wrapText="1"/>
    </xf>
    <xf numFmtId="0" fontId="0" fillId="0" borderId="0" xfId="0" applyAlignment="1">
      <alignment horizontal="left" wrapText="1"/>
    </xf>
    <xf numFmtId="0" fontId="0" fillId="0" borderId="59"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59"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26" fillId="0" borderId="0" xfId="0" applyFont="1" applyAlignment="1">
      <alignment horizontal="center" vertical="center"/>
    </xf>
    <xf numFmtId="0" fontId="26" fillId="0" borderId="0" xfId="0" applyFont="1" applyAlignment="1">
      <alignment horizontal="left" vertical="center"/>
    </xf>
    <xf numFmtId="0" fontId="92" fillId="0" borderId="0" xfId="0" applyFont="1" applyAlignment="1">
      <alignment horizontal="left"/>
    </xf>
    <xf numFmtId="0" fontId="3" fillId="0" borderId="0" xfId="0" applyFont="1" applyAlignment="1">
      <alignment horizontal="left" vertical="center" wrapText="1"/>
    </xf>
    <xf numFmtId="0" fontId="0" fillId="0" borderId="0" xfId="0" applyAlignment="1">
      <alignment/>
    </xf>
    <xf numFmtId="0" fontId="27" fillId="0" borderId="0" xfId="0" applyFont="1" applyAlignment="1">
      <alignment horizontal="center"/>
    </xf>
    <xf numFmtId="0" fontId="15" fillId="0" borderId="0" xfId="0" applyFont="1" applyAlignment="1">
      <alignment horizontal="center" vertical="center" wrapText="1"/>
    </xf>
    <xf numFmtId="0" fontId="7" fillId="0" borderId="0" xfId="0" applyFont="1" applyAlignment="1">
      <alignment horizontal="center" vertical="top" wrapText="1"/>
    </xf>
    <xf numFmtId="0" fontId="8" fillId="0" borderId="61" xfId="0" applyFont="1" applyBorder="1" applyAlignment="1">
      <alignment horizontal="left" vertical="top" wrapText="1"/>
    </xf>
    <xf numFmtId="0" fontId="8" fillId="0" borderId="62" xfId="0" applyFont="1" applyBorder="1" applyAlignment="1">
      <alignment horizontal="left" vertical="top" wrapText="1"/>
    </xf>
    <xf numFmtId="0" fontId="8" fillId="0" borderId="63"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center"/>
    </xf>
    <xf numFmtId="9" fontId="5" fillId="0" borderId="57" xfId="0" applyNumberFormat="1" applyFont="1" applyBorder="1" applyAlignment="1">
      <alignment horizontal="center" vertical="center" wrapText="1"/>
    </xf>
    <xf numFmtId="0" fontId="31" fillId="0" borderId="0" xfId="0" applyFont="1" applyAlignment="1" quotePrefix="1">
      <alignment horizontal="left" vertical="top"/>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
    <dxf>
      <font>
        <b/>
        <i val="0"/>
        <color rgb="FFFF0000"/>
      </font>
    </dxf>
    <dxf>
      <font>
        <b/>
        <i val="0"/>
        <color rgb="FF008000"/>
      </font>
    </dxf>
    <dxf>
      <font>
        <b/>
        <i val="0"/>
        <color rgb="FF008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4</xdr:row>
      <xdr:rowOff>38100</xdr:rowOff>
    </xdr:to>
    <xdr:pic>
      <xdr:nvPicPr>
        <xdr:cNvPr id="1" name="Image 1" descr="Moselle-rvb"/>
        <xdr:cNvPicPr preferRelativeResize="1">
          <a:picLocks noChangeAspect="1"/>
        </xdr:cNvPicPr>
      </xdr:nvPicPr>
      <xdr:blipFill>
        <a:blip r:embed="rId1"/>
        <a:stretch>
          <a:fillRect/>
        </a:stretch>
      </xdr:blipFill>
      <xdr:spPr>
        <a:xfrm>
          <a:off x="0" y="0"/>
          <a:ext cx="7715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0</xdr:colOff>
      <xdr:row>5</xdr:row>
      <xdr:rowOff>133350</xdr:rowOff>
    </xdr:to>
    <xdr:pic>
      <xdr:nvPicPr>
        <xdr:cNvPr id="1" name="Image 1" descr="Moselle-rvb"/>
        <xdr:cNvPicPr preferRelativeResize="1">
          <a:picLocks noChangeAspect="1"/>
        </xdr:cNvPicPr>
      </xdr:nvPicPr>
      <xdr:blipFill>
        <a:blip r:embed="rId1"/>
        <a:stretch>
          <a:fillRect/>
        </a:stretch>
      </xdr:blipFill>
      <xdr:spPr>
        <a:xfrm>
          <a:off x="28575" y="9525"/>
          <a:ext cx="762000" cy="1076325"/>
        </a:xfrm>
        <a:prstGeom prst="rect">
          <a:avLst/>
        </a:prstGeom>
        <a:noFill/>
        <a:ln w="9525" cmpd="sng">
          <a:noFill/>
        </a:ln>
      </xdr:spPr>
    </xdr:pic>
    <xdr:clientData/>
  </xdr:twoCellAnchor>
  <xdr:twoCellAnchor>
    <xdr:from>
      <xdr:col>5</xdr:col>
      <xdr:colOff>428625</xdr:colOff>
      <xdr:row>0</xdr:row>
      <xdr:rowOff>76200</xdr:rowOff>
    </xdr:from>
    <xdr:to>
      <xdr:col>7</xdr:col>
      <xdr:colOff>695325</xdr:colOff>
      <xdr:row>5</xdr:row>
      <xdr:rowOff>28575</xdr:rowOff>
    </xdr:to>
    <xdr:sp>
      <xdr:nvSpPr>
        <xdr:cNvPr id="2" name="AutoShape 1"/>
        <xdr:cNvSpPr>
          <a:spLocks/>
        </xdr:cNvSpPr>
      </xdr:nvSpPr>
      <xdr:spPr>
        <a:xfrm>
          <a:off x="4267200" y="76200"/>
          <a:ext cx="1790700" cy="904875"/>
        </a:xfrm>
        <a:prstGeom prst="wedgeEllipseCallout">
          <a:avLst>
            <a:gd name="adj1" fmla="val -108037"/>
            <a:gd name="adj2" fmla="val 51245"/>
          </a:avLst>
        </a:prstGeom>
        <a:solidFill>
          <a:srgbClr val="B9CDE5"/>
        </a:solidFill>
        <a:ln w="38100" cmpd="sng">
          <a:solidFill>
            <a:srgbClr val="F2F2F2"/>
          </a:solidFill>
          <a:headEnd type="none"/>
          <a:tailEnd type="none"/>
        </a:ln>
      </xdr:spPr>
      <xdr:txBody>
        <a:bodyPr vertOverflow="clip" wrap="square"/>
        <a:p>
          <a:pPr algn="l">
            <a:defRPr/>
          </a:pPr>
          <a:r>
            <a:rPr lang="en-US" cap="none" sz="1200" b="1" i="0" u="none" baseline="0">
              <a:solidFill>
                <a:srgbClr val="FF0000"/>
              </a:solidFill>
            </a:rPr>
            <a:t>Attention</a:t>
          </a:r>
          <a:r>
            <a:rPr lang="en-US" cap="none" sz="1200" b="1" i="0" u="none" baseline="0">
              <a:solidFill>
                <a:srgbClr val="000000"/>
              </a:solidFill>
            </a:rPr>
            <a:t> !
</a:t>
          </a:r>
          <a:r>
            <a:rPr lang="en-US" cap="none" sz="1200" b="1" i="0" u="none" baseline="0">
              <a:solidFill>
                <a:srgbClr val="000000"/>
              </a:solidFill>
            </a:rPr>
            <a:t>
</a:t>
          </a:r>
          <a:r>
            <a:rPr lang="en-US" cap="none" sz="900" b="1" i="0" u="none" baseline="0">
              <a:solidFill>
                <a:srgbClr val="000000"/>
              </a:solidFill>
            </a:rPr>
            <a:t>il y a plusieurs   onglets à compléter  dans ce fichier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xdr:row>
      <xdr:rowOff>85725</xdr:rowOff>
    </xdr:from>
    <xdr:to>
      <xdr:col>7</xdr:col>
      <xdr:colOff>657225</xdr:colOff>
      <xdr:row>5</xdr:row>
      <xdr:rowOff>9525</xdr:rowOff>
    </xdr:to>
    <xdr:sp>
      <xdr:nvSpPr>
        <xdr:cNvPr id="1" name="AutoShape 1"/>
        <xdr:cNvSpPr>
          <a:spLocks/>
        </xdr:cNvSpPr>
      </xdr:nvSpPr>
      <xdr:spPr>
        <a:xfrm>
          <a:off x="4486275" y="323850"/>
          <a:ext cx="1819275" cy="828675"/>
        </a:xfrm>
        <a:prstGeom prst="wedgeEllipseCallout">
          <a:avLst>
            <a:gd name="adj1" fmla="val -77416"/>
            <a:gd name="adj2" fmla="val 47611"/>
          </a:avLst>
        </a:prstGeom>
        <a:solidFill>
          <a:srgbClr val="B9CDE5"/>
        </a:solidFill>
        <a:ln w="38100" cmpd="sng">
          <a:solidFill>
            <a:srgbClr val="F2F2F2"/>
          </a:solidFill>
          <a:headEnd type="none"/>
          <a:tailEnd type="none"/>
        </a:ln>
      </xdr:spPr>
      <xdr:txBody>
        <a:bodyPr vertOverflow="clip" wrap="square"/>
        <a:p>
          <a:pPr algn="l">
            <a:defRPr/>
          </a:pPr>
          <a:r>
            <a:rPr lang="en-US" cap="none" sz="1000" b="1" i="0" u="none" baseline="0">
              <a:solidFill>
                <a:srgbClr val="000000"/>
              </a:solidFill>
            </a:rPr>
            <a:t>Attention!
</a:t>
          </a:r>
          <a:r>
            <a:rPr lang="en-US" cap="none" sz="1000" b="1" i="0" u="none" baseline="0">
              <a:solidFill>
                <a:srgbClr val="000000"/>
              </a:solidFill>
            </a:rPr>
            <a:t>Cet onglet est composé de plusieurs pages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35</xdr:row>
      <xdr:rowOff>0</xdr:rowOff>
    </xdr:from>
    <xdr:ext cx="304800" cy="304800"/>
    <xdr:sp>
      <xdr:nvSpPr>
        <xdr:cNvPr id="1" name="AutoShape 2" descr="Résultat de recherche d'images pour &quot;balance equilibrée&quot;"/>
        <xdr:cNvSpPr>
          <a:spLocks noChangeAspect="1"/>
        </xdr:cNvSpPr>
      </xdr:nvSpPr>
      <xdr:spPr>
        <a:xfrm>
          <a:off x="5895975" y="80010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39</xdr:row>
      <xdr:rowOff>133350</xdr:rowOff>
    </xdr:from>
    <xdr:to>
      <xdr:col>1</xdr:col>
      <xdr:colOff>685800</xdr:colOff>
      <xdr:row>45</xdr:row>
      <xdr:rowOff>19050</xdr:rowOff>
    </xdr:to>
    <xdr:pic>
      <xdr:nvPicPr>
        <xdr:cNvPr id="2" name="Image 3"/>
        <xdr:cNvPicPr preferRelativeResize="1">
          <a:picLocks noChangeAspect="1"/>
        </xdr:cNvPicPr>
      </xdr:nvPicPr>
      <xdr:blipFill>
        <a:blip r:embed="rId1"/>
        <a:stretch>
          <a:fillRect/>
        </a:stretch>
      </xdr:blipFill>
      <xdr:spPr>
        <a:xfrm>
          <a:off x="123825" y="8896350"/>
          <a:ext cx="13239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23</xdr:row>
      <xdr:rowOff>9525</xdr:rowOff>
    </xdr:from>
    <xdr:to>
      <xdr:col>1</xdr:col>
      <xdr:colOff>400050</xdr:colOff>
      <xdr:row>29</xdr:row>
      <xdr:rowOff>38100</xdr:rowOff>
    </xdr:to>
    <xdr:pic>
      <xdr:nvPicPr>
        <xdr:cNvPr id="1" name="Image 1"/>
        <xdr:cNvPicPr preferRelativeResize="1">
          <a:picLocks noChangeAspect="1"/>
        </xdr:cNvPicPr>
      </xdr:nvPicPr>
      <xdr:blipFill>
        <a:blip r:embed="rId1"/>
        <a:stretch>
          <a:fillRect/>
        </a:stretch>
      </xdr:blipFill>
      <xdr:spPr>
        <a:xfrm>
          <a:off x="28575" y="4981575"/>
          <a:ext cx="1133475"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34</xdr:row>
      <xdr:rowOff>57150</xdr:rowOff>
    </xdr:from>
    <xdr:to>
      <xdr:col>6</xdr:col>
      <xdr:colOff>742950</xdr:colOff>
      <xdr:row>42</xdr:row>
      <xdr:rowOff>38100</xdr:rowOff>
    </xdr:to>
    <xdr:sp>
      <xdr:nvSpPr>
        <xdr:cNvPr id="1" name="Rectangle 1"/>
        <xdr:cNvSpPr>
          <a:spLocks/>
        </xdr:cNvSpPr>
      </xdr:nvSpPr>
      <xdr:spPr>
        <a:xfrm>
          <a:off x="2124075" y="7048500"/>
          <a:ext cx="3286125" cy="150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xdr:row>
      <xdr:rowOff>0</xdr:rowOff>
    </xdr:from>
    <xdr:to>
      <xdr:col>5</xdr:col>
      <xdr:colOff>742950</xdr:colOff>
      <xdr:row>4</xdr:row>
      <xdr:rowOff>28575</xdr:rowOff>
    </xdr:to>
    <xdr:sp>
      <xdr:nvSpPr>
        <xdr:cNvPr id="1" name="AutoShape 3"/>
        <xdr:cNvSpPr>
          <a:spLocks/>
        </xdr:cNvSpPr>
      </xdr:nvSpPr>
      <xdr:spPr>
        <a:xfrm>
          <a:off x="1257300" y="190500"/>
          <a:ext cx="3390900" cy="6000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FF0000"/>
              </a:solidFill>
            </a:rPr>
            <a:t>
</a:t>
          </a:r>
          <a:r>
            <a:rPr lang="en-US" cap="none" sz="1100" b="1" i="0" u="none" baseline="0">
              <a:solidFill>
                <a:srgbClr val="FF0000"/>
              </a:solidFill>
            </a:rPr>
            <a:t>Votre dossier est complet</a:t>
          </a:r>
        </a:p>
      </xdr:txBody>
    </xdr:sp>
    <xdr:clientData/>
  </xdr:twoCellAnchor>
  <xdr:twoCellAnchor>
    <xdr:from>
      <xdr:col>1</xdr:col>
      <xdr:colOff>514350</xdr:colOff>
      <xdr:row>0</xdr:row>
      <xdr:rowOff>0</xdr:rowOff>
    </xdr:from>
    <xdr:to>
      <xdr:col>2</xdr:col>
      <xdr:colOff>295275</xdr:colOff>
      <xdr:row>2</xdr:row>
      <xdr:rowOff>161925</xdr:rowOff>
    </xdr:to>
    <xdr:pic>
      <xdr:nvPicPr>
        <xdr:cNvPr id="2" name="il_fi"/>
        <xdr:cNvPicPr preferRelativeResize="1">
          <a:picLocks noChangeAspect="1"/>
        </xdr:cNvPicPr>
      </xdr:nvPicPr>
      <xdr:blipFill>
        <a:blip r:embed="rId1"/>
        <a:stretch>
          <a:fillRect/>
        </a:stretch>
      </xdr:blipFill>
      <xdr:spPr>
        <a:xfrm>
          <a:off x="1276350" y="0"/>
          <a:ext cx="638175" cy="542925"/>
        </a:xfrm>
        <a:prstGeom prst="rect">
          <a:avLst/>
        </a:prstGeom>
        <a:noFill/>
        <a:ln w="9525" cmpd="sng">
          <a:noFill/>
        </a:ln>
      </xdr:spPr>
    </xdr:pic>
    <xdr:clientData/>
  </xdr:twoCellAnchor>
  <xdr:twoCellAnchor>
    <xdr:from>
      <xdr:col>2</xdr:col>
      <xdr:colOff>552450</xdr:colOff>
      <xdr:row>12</xdr:row>
      <xdr:rowOff>95250</xdr:rowOff>
    </xdr:from>
    <xdr:to>
      <xdr:col>4</xdr:col>
      <xdr:colOff>714375</xdr:colOff>
      <xdr:row>18</xdr:row>
      <xdr:rowOff>133350</xdr:rowOff>
    </xdr:to>
    <xdr:pic>
      <xdr:nvPicPr>
        <xdr:cNvPr id="3" name="Image 4"/>
        <xdr:cNvPicPr preferRelativeResize="1">
          <a:picLocks noChangeAspect="1"/>
        </xdr:cNvPicPr>
      </xdr:nvPicPr>
      <xdr:blipFill>
        <a:blip r:embed="rId2"/>
        <a:stretch>
          <a:fillRect/>
        </a:stretch>
      </xdr:blipFill>
      <xdr:spPr>
        <a:xfrm>
          <a:off x="2171700" y="2381250"/>
          <a:ext cx="1685925" cy="1181100"/>
        </a:xfrm>
        <a:prstGeom prst="rect">
          <a:avLst/>
        </a:prstGeom>
        <a:noFill/>
        <a:ln w="9525" cmpd="sng">
          <a:noFill/>
        </a:ln>
      </xdr:spPr>
    </xdr:pic>
    <xdr:clientData/>
  </xdr:twoCellAnchor>
  <xdr:twoCellAnchor>
    <xdr:from>
      <xdr:col>2</xdr:col>
      <xdr:colOff>504825</xdr:colOff>
      <xdr:row>42</xdr:row>
      <xdr:rowOff>57150</xdr:rowOff>
    </xdr:from>
    <xdr:to>
      <xdr:col>6</xdr:col>
      <xdr:colOff>742950</xdr:colOff>
      <xdr:row>50</xdr:row>
      <xdr:rowOff>38100</xdr:rowOff>
    </xdr:to>
    <xdr:sp>
      <xdr:nvSpPr>
        <xdr:cNvPr id="4" name="Rectangle 1"/>
        <xdr:cNvSpPr>
          <a:spLocks/>
        </xdr:cNvSpPr>
      </xdr:nvSpPr>
      <xdr:spPr>
        <a:xfrm>
          <a:off x="2124075" y="8496300"/>
          <a:ext cx="3286125" cy="150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ction-sociale-spc@caf57.caf.fr"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1"/>
  <sheetViews>
    <sheetView tabSelected="1" zoomScalePageLayoutView="0" workbookViewId="0" topLeftCell="A1">
      <selection activeCell="A67" sqref="A67:H67"/>
    </sheetView>
  </sheetViews>
  <sheetFormatPr defaultColWidth="11.421875" defaultRowHeight="15"/>
  <cols>
    <col min="8" max="8" width="9.140625" style="0" customWidth="1"/>
  </cols>
  <sheetData>
    <row r="1" spans="1:7" ht="15">
      <c r="A1" s="202"/>
      <c r="B1" s="281" t="s">
        <v>149</v>
      </c>
      <c r="C1" s="282"/>
      <c r="D1" s="282"/>
      <c r="E1" s="282"/>
      <c r="F1" s="282"/>
      <c r="G1" s="282"/>
    </row>
    <row r="2" spans="1:7" ht="15">
      <c r="A2" s="202"/>
      <c r="B2" s="282"/>
      <c r="C2" s="282"/>
      <c r="D2" s="282"/>
      <c r="E2" s="282"/>
      <c r="F2" s="282"/>
      <c r="G2" s="282"/>
    </row>
    <row r="3" spans="1:7" ht="15">
      <c r="A3" s="202"/>
      <c r="B3" s="282"/>
      <c r="C3" s="282"/>
      <c r="D3" s="282"/>
      <c r="E3" s="282"/>
      <c r="F3" s="282"/>
      <c r="G3" s="282"/>
    </row>
    <row r="4" spans="1:7" ht="20.25">
      <c r="A4" s="202"/>
      <c r="B4" s="203"/>
      <c r="C4" s="203"/>
      <c r="D4" s="203"/>
      <c r="E4" s="203"/>
      <c r="F4" s="203"/>
      <c r="G4" s="203"/>
    </row>
    <row r="5" spans="1:8" ht="41.25" customHeight="1">
      <c r="A5" s="284" t="s">
        <v>242</v>
      </c>
      <c r="B5" s="285"/>
      <c r="C5" s="285"/>
      <c r="D5" s="285"/>
      <c r="E5" s="285"/>
      <c r="F5" s="285"/>
      <c r="G5" s="285"/>
      <c r="H5" s="285"/>
    </row>
    <row r="6" spans="1:8" s="202" customFormat="1" ht="16.5" thickBot="1">
      <c r="A6" s="217"/>
      <c r="B6" s="217"/>
      <c r="C6" s="217"/>
      <c r="D6" s="217"/>
      <c r="E6" s="217"/>
      <c r="F6" s="217"/>
      <c r="G6" s="217"/>
      <c r="H6" s="217"/>
    </row>
    <row r="7" spans="1:8" s="202" customFormat="1" ht="54" customHeight="1" thickBot="1">
      <c r="A7" s="268" t="s">
        <v>241</v>
      </c>
      <c r="B7" s="269"/>
      <c r="C7" s="269"/>
      <c r="D7" s="269"/>
      <c r="E7" s="269"/>
      <c r="F7" s="269"/>
      <c r="G7" s="269"/>
      <c r="H7" s="270"/>
    </row>
    <row r="8" spans="1:8" s="202" customFormat="1" ht="16.5" thickBot="1">
      <c r="A8" s="220"/>
      <c r="B8" s="217"/>
      <c r="C8" s="217"/>
      <c r="D8" s="217"/>
      <c r="E8" s="217"/>
      <c r="F8" s="217"/>
      <c r="G8" s="217"/>
      <c r="H8" s="217"/>
    </row>
    <row r="9" spans="1:8" s="202" customFormat="1" ht="64.5" customHeight="1" thickBot="1">
      <c r="A9" s="268" t="s">
        <v>196</v>
      </c>
      <c r="B9" s="269"/>
      <c r="C9" s="269"/>
      <c r="D9" s="269"/>
      <c r="E9" s="269"/>
      <c r="F9" s="269"/>
      <c r="G9" s="269"/>
      <c r="H9" s="270"/>
    </row>
    <row r="10" spans="1:8" s="202" customFormat="1" ht="16.5" thickBot="1">
      <c r="A10" s="219"/>
      <c r="B10" s="217"/>
      <c r="C10" s="217"/>
      <c r="D10" s="217"/>
      <c r="E10" s="217"/>
      <c r="F10" s="217"/>
      <c r="G10" s="217"/>
      <c r="H10" s="217"/>
    </row>
    <row r="11" spans="1:8" s="202" customFormat="1" ht="33" customHeight="1" thickBot="1">
      <c r="A11" s="268" t="s">
        <v>197</v>
      </c>
      <c r="B11" s="269"/>
      <c r="C11" s="269"/>
      <c r="D11" s="269"/>
      <c r="E11" s="269"/>
      <c r="F11" s="269"/>
      <c r="G11" s="269"/>
      <c r="H11" s="270"/>
    </row>
    <row r="12" spans="1:8" s="202" customFormat="1" ht="16.5" customHeight="1" thickBot="1">
      <c r="A12" s="235"/>
      <c r="B12" s="235"/>
      <c r="C12" s="235"/>
      <c r="D12" s="235"/>
      <c r="E12" s="235"/>
      <c r="F12" s="235"/>
      <c r="G12" s="235"/>
      <c r="H12" s="235"/>
    </row>
    <row r="13" spans="1:8" s="202" customFormat="1" ht="33" customHeight="1" thickBot="1">
      <c r="A13" s="535" t="s">
        <v>212</v>
      </c>
      <c r="B13" s="536"/>
      <c r="C13" s="536"/>
      <c r="D13" s="536"/>
      <c r="E13" s="536"/>
      <c r="F13" s="536"/>
      <c r="G13" s="536"/>
      <c r="H13" s="537"/>
    </row>
    <row r="14" spans="1:8" s="202" customFormat="1" ht="12.75" customHeight="1">
      <c r="A14" s="235"/>
      <c r="B14" s="235"/>
      <c r="C14" s="235"/>
      <c r="D14" s="235"/>
      <c r="E14" s="235"/>
      <c r="F14" s="235"/>
      <c r="G14" s="235"/>
      <c r="H14" s="235"/>
    </row>
    <row r="15" spans="1:8" s="202" customFormat="1" ht="13.5" customHeight="1" thickBot="1">
      <c r="A15" s="221"/>
      <c r="B15" s="221"/>
      <c r="C15" s="221"/>
      <c r="D15" s="221"/>
      <c r="E15" s="221"/>
      <c r="F15" s="221"/>
      <c r="G15" s="221"/>
      <c r="H15" s="221"/>
    </row>
    <row r="16" spans="1:8" s="202" customFormat="1" ht="25.5" customHeight="1" thickBot="1">
      <c r="A16" s="287" t="s">
        <v>200</v>
      </c>
      <c r="B16" s="288"/>
      <c r="C16" s="288"/>
      <c r="D16" s="288"/>
      <c r="E16" s="288"/>
      <c r="F16" s="288"/>
      <c r="G16" s="288"/>
      <c r="H16" s="289"/>
    </row>
    <row r="17" spans="1:8" s="202" customFormat="1" ht="13.5" customHeight="1">
      <c r="A17" s="221"/>
      <c r="B17" s="221"/>
      <c r="C17" s="221"/>
      <c r="D17" s="221"/>
      <c r="E17" s="221"/>
      <c r="F17" s="221"/>
      <c r="G17" s="221"/>
      <c r="H17" s="221"/>
    </row>
    <row r="18" spans="1:8" s="202" customFormat="1" ht="47.25" customHeight="1">
      <c r="A18" s="538" t="s">
        <v>253</v>
      </c>
      <c r="B18" s="538"/>
      <c r="C18" s="538"/>
      <c r="D18" s="538"/>
      <c r="E18" s="538"/>
      <c r="F18" s="538"/>
      <c r="G18" s="538"/>
      <c r="H18" s="538"/>
    </row>
    <row r="19" spans="1:8" s="202" customFormat="1" ht="16.5" customHeight="1">
      <c r="A19" s="539"/>
      <c r="B19" s="539"/>
      <c r="C19" s="539"/>
      <c r="D19" s="539"/>
      <c r="E19" s="539"/>
      <c r="F19" s="539"/>
      <c r="G19" s="539"/>
      <c r="H19" s="539"/>
    </row>
    <row r="20" spans="1:8" s="202" customFormat="1" ht="52.5" customHeight="1">
      <c r="A20" s="538" t="s">
        <v>249</v>
      </c>
      <c r="B20" s="538"/>
      <c r="C20" s="538"/>
      <c r="D20" s="538"/>
      <c r="E20" s="538"/>
      <c r="F20" s="538"/>
      <c r="G20" s="538"/>
      <c r="H20" s="538"/>
    </row>
    <row r="21" spans="1:8" s="202" customFormat="1" ht="15.75">
      <c r="A21" s="219"/>
      <c r="B21" s="540"/>
      <c r="C21" s="540"/>
      <c r="D21" s="540"/>
      <c r="E21" s="540"/>
      <c r="F21" s="540"/>
      <c r="G21" s="540"/>
      <c r="H21" s="540"/>
    </row>
    <row r="22" spans="1:8" s="202" customFormat="1" ht="30.75" customHeight="1">
      <c r="A22" s="538" t="s">
        <v>202</v>
      </c>
      <c r="B22" s="538"/>
      <c r="C22" s="538"/>
      <c r="D22" s="538"/>
      <c r="E22" s="538"/>
      <c r="F22" s="538"/>
      <c r="G22" s="538"/>
      <c r="H22" s="538"/>
    </row>
    <row r="23" spans="1:8" s="202" customFormat="1" ht="9.75" customHeight="1">
      <c r="A23" s="219"/>
      <c r="B23" s="228"/>
      <c r="C23" s="228"/>
      <c r="D23" s="228"/>
      <c r="E23" s="228"/>
      <c r="F23" s="228"/>
      <c r="G23" s="228"/>
      <c r="H23" s="228"/>
    </row>
    <row r="24" spans="1:8" s="202" customFormat="1" ht="16.5" thickBot="1">
      <c r="A24" s="237"/>
      <c r="B24" s="217"/>
      <c r="C24" s="217"/>
      <c r="D24" s="217"/>
      <c r="E24" s="217"/>
      <c r="F24" s="217"/>
      <c r="G24" s="217"/>
      <c r="H24" s="217"/>
    </row>
    <row r="25" spans="1:8" s="202" customFormat="1" ht="159" customHeight="1" thickBot="1">
      <c r="A25" s="268" t="s">
        <v>238</v>
      </c>
      <c r="B25" s="269"/>
      <c r="C25" s="269"/>
      <c r="D25" s="269"/>
      <c r="E25" s="269"/>
      <c r="F25" s="269"/>
      <c r="G25" s="269"/>
      <c r="H25" s="270"/>
    </row>
    <row r="26" ht="15.75" thickBot="1">
      <c r="G26" s="227"/>
    </row>
    <row r="27" spans="1:8" s="202" customFormat="1" ht="51" customHeight="1" thickBot="1">
      <c r="A27" s="290" t="s">
        <v>208</v>
      </c>
      <c r="B27" s="291"/>
      <c r="C27" s="291"/>
      <c r="D27" s="291"/>
      <c r="E27" s="291"/>
      <c r="F27" s="291"/>
      <c r="G27" s="291"/>
      <c r="H27" s="292"/>
    </row>
    <row r="28" s="202" customFormat="1" ht="15">
      <c r="G28" s="227"/>
    </row>
    <row r="29" spans="1:8" ht="18">
      <c r="A29" s="286" t="s">
        <v>150</v>
      </c>
      <c r="B29" s="286"/>
      <c r="C29" s="286"/>
      <c r="D29" s="286"/>
      <c r="E29" s="286"/>
      <c r="F29" s="286"/>
      <c r="G29" s="286"/>
      <c r="H29" s="286"/>
    </row>
    <row r="30" ht="15.75" thickBot="1"/>
    <row r="31" spans="1:8" ht="15" customHeight="1">
      <c r="A31" s="271" t="s">
        <v>201</v>
      </c>
      <c r="B31" s="272"/>
      <c r="C31" s="272"/>
      <c r="D31" s="272"/>
      <c r="E31" s="272"/>
      <c r="F31" s="272"/>
      <c r="G31" s="272"/>
      <c r="H31" s="273"/>
    </row>
    <row r="32" spans="1:8" ht="15">
      <c r="A32" s="274"/>
      <c r="B32" s="275"/>
      <c r="C32" s="275"/>
      <c r="D32" s="275"/>
      <c r="E32" s="275"/>
      <c r="F32" s="275"/>
      <c r="G32" s="275"/>
      <c r="H32" s="276"/>
    </row>
    <row r="33" spans="1:8" ht="15">
      <c r="A33" s="274"/>
      <c r="B33" s="275"/>
      <c r="C33" s="275"/>
      <c r="D33" s="275"/>
      <c r="E33" s="275"/>
      <c r="F33" s="275"/>
      <c r="G33" s="275"/>
      <c r="H33" s="276"/>
    </row>
    <row r="34" spans="1:8" ht="15">
      <c r="A34" s="274"/>
      <c r="B34" s="275"/>
      <c r="C34" s="275"/>
      <c r="D34" s="275"/>
      <c r="E34" s="275"/>
      <c r="F34" s="275"/>
      <c r="G34" s="275"/>
      <c r="H34" s="276"/>
    </row>
    <row r="35" spans="1:8" ht="15">
      <c r="A35" s="274"/>
      <c r="B35" s="275"/>
      <c r="C35" s="275"/>
      <c r="D35" s="275"/>
      <c r="E35" s="275"/>
      <c r="F35" s="275"/>
      <c r="G35" s="275"/>
      <c r="H35" s="276"/>
    </row>
    <row r="36" spans="1:8" ht="15">
      <c r="A36" s="274"/>
      <c r="B36" s="275"/>
      <c r="C36" s="275"/>
      <c r="D36" s="275"/>
      <c r="E36" s="275"/>
      <c r="F36" s="275"/>
      <c r="G36" s="275"/>
      <c r="H36" s="276"/>
    </row>
    <row r="37" spans="1:8" ht="15">
      <c r="A37" s="274"/>
      <c r="B37" s="275"/>
      <c r="C37" s="275"/>
      <c r="D37" s="275"/>
      <c r="E37" s="275"/>
      <c r="F37" s="275"/>
      <c r="G37" s="275"/>
      <c r="H37" s="276"/>
    </row>
    <row r="38" spans="1:8" ht="15">
      <c r="A38" s="274"/>
      <c r="B38" s="275"/>
      <c r="C38" s="275"/>
      <c r="D38" s="275"/>
      <c r="E38" s="275"/>
      <c r="F38" s="275"/>
      <c r="G38" s="275"/>
      <c r="H38" s="276"/>
    </row>
    <row r="39" spans="1:8" ht="15">
      <c r="A39" s="274"/>
      <c r="B39" s="275"/>
      <c r="C39" s="275"/>
      <c r="D39" s="275"/>
      <c r="E39" s="275"/>
      <c r="F39" s="275"/>
      <c r="G39" s="275"/>
      <c r="H39" s="276"/>
    </row>
    <row r="40" spans="1:8" ht="15">
      <c r="A40" s="274"/>
      <c r="B40" s="275"/>
      <c r="C40" s="275"/>
      <c r="D40" s="275"/>
      <c r="E40" s="275"/>
      <c r="F40" s="275"/>
      <c r="G40" s="275"/>
      <c r="H40" s="276"/>
    </row>
    <row r="41" spans="1:8" ht="15">
      <c r="A41" s="274"/>
      <c r="B41" s="275"/>
      <c r="C41" s="275"/>
      <c r="D41" s="275"/>
      <c r="E41" s="275"/>
      <c r="F41" s="275"/>
      <c r="G41" s="275"/>
      <c r="H41" s="276"/>
    </row>
    <row r="42" spans="1:8" ht="15">
      <c r="A42" s="274"/>
      <c r="B42" s="275"/>
      <c r="C42" s="275"/>
      <c r="D42" s="275"/>
      <c r="E42" s="275"/>
      <c r="F42" s="275"/>
      <c r="G42" s="275"/>
      <c r="H42" s="276"/>
    </row>
    <row r="43" spans="1:8" ht="15">
      <c r="A43" s="274"/>
      <c r="B43" s="275"/>
      <c r="C43" s="275"/>
      <c r="D43" s="275"/>
      <c r="E43" s="275"/>
      <c r="F43" s="275"/>
      <c r="G43" s="275"/>
      <c r="H43" s="276"/>
    </row>
    <row r="44" spans="1:8" ht="15">
      <c r="A44" s="274"/>
      <c r="B44" s="275"/>
      <c r="C44" s="275"/>
      <c r="D44" s="275"/>
      <c r="E44" s="275"/>
      <c r="F44" s="275"/>
      <c r="G44" s="275"/>
      <c r="H44" s="276"/>
    </row>
    <row r="45" spans="1:8" ht="15.75" thickBot="1">
      <c r="A45" s="277"/>
      <c r="B45" s="278"/>
      <c r="C45" s="278"/>
      <c r="D45" s="278"/>
      <c r="E45" s="278"/>
      <c r="F45" s="278"/>
      <c r="G45" s="278"/>
      <c r="H45" s="279"/>
    </row>
    <row r="46" spans="1:8" ht="15" customHeight="1">
      <c r="A46" s="280" t="s">
        <v>151</v>
      </c>
      <c r="B46" s="280"/>
      <c r="C46" s="280"/>
      <c r="D46" s="280"/>
      <c r="E46" s="280"/>
      <c r="F46" s="280"/>
      <c r="G46" s="280"/>
      <c r="H46" s="280"/>
    </row>
    <row r="47" spans="1:7" ht="15">
      <c r="A47" s="267" t="s">
        <v>152</v>
      </c>
      <c r="B47" s="267"/>
      <c r="C47" s="267"/>
      <c r="D47" s="205" t="s">
        <v>153</v>
      </c>
      <c r="E47" s="205"/>
      <c r="F47" s="205" t="s">
        <v>154</v>
      </c>
      <c r="G47" s="205"/>
    </row>
    <row r="48" spans="1:7" ht="15">
      <c r="A48" s="267"/>
      <c r="B48" s="267"/>
      <c r="C48" s="267"/>
      <c r="D48" s="205" t="s">
        <v>155</v>
      </c>
      <c r="E48" s="205"/>
      <c r="F48" s="205" t="s">
        <v>156</v>
      </c>
      <c r="G48" s="205"/>
    </row>
    <row r="49" spans="1:7" s="202" customFormat="1" ht="15">
      <c r="A49" s="209"/>
      <c r="B49" s="209"/>
      <c r="C49" s="209"/>
      <c r="D49" s="205"/>
      <c r="E49" s="205"/>
      <c r="F49" s="205"/>
      <c r="G49" s="205"/>
    </row>
    <row r="50" spans="1:8" ht="15" customHeight="1">
      <c r="A50" s="280" t="s">
        <v>157</v>
      </c>
      <c r="B50" s="280"/>
      <c r="C50" s="280"/>
      <c r="D50" s="280"/>
      <c r="E50" s="280"/>
      <c r="F50" s="280"/>
      <c r="G50" s="280"/>
      <c r="H50" s="280"/>
    </row>
    <row r="51" spans="1:8" ht="15">
      <c r="A51" s="280"/>
      <c r="B51" s="280"/>
      <c r="C51" s="280"/>
      <c r="D51" s="280"/>
      <c r="E51" s="280"/>
      <c r="F51" s="280"/>
      <c r="G51" s="280"/>
      <c r="H51" s="280"/>
    </row>
    <row r="52" spans="1:8" ht="11.25" customHeight="1">
      <c r="A52" s="280"/>
      <c r="B52" s="280"/>
      <c r="C52" s="280"/>
      <c r="D52" s="280"/>
      <c r="E52" s="280"/>
      <c r="F52" s="280"/>
      <c r="G52" s="280"/>
      <c r="H52" s="280"/>
    </row>
    <row r="53" spans="1:7" ht="15">
      <c r="A53" s="205"/>
      <c r="B53" s="205"/>
      <c r="C53" s="205"/>
      <c r="D53" s="205"/>
      <c r="E53" s="205"/>
      <c r="F53" s="205"/>
      <c r="G53" s="205"/>
    </row>
    <row r="54" spans="1:8" ht="15.75">
      <c r="A54" s="257" t="s">
        <v>158</v>
      </c>
      <c r="B54" s="257"/>
      <c r="C54" s="257"/>
      <c r="D54" s="257"/>
      <c r="E54" s="257"/>
      <c r="F54" s="257"/>
      <c r="G54" s="257"/>
      <c r="H54" s="257"/>
    </row>
    <row r="55" spans="1:7" s="202" customFormat="1" ht="10.5" customHeight="1">
      <c r="A55" s="216"/>
      <c r="B55" s="216"/>
      <c r="C55" s="216"/>
      <c r="D55" s="216"/>
      <c r="E55" s="216"/>
      <c r="F55" s="216"/>
      <c r="G55" s="216"/>
    </row>
    <row r="56" spans="1:7" ht="15">
      <c r="A56" s="283" t="s">
        <v>159</v>
      </c>
      <c r="B56" s="283"/>
      <c r="C56" s="283"/>
      <c r="D56" s="283"/>
      <c r="E56" s="283" t="s">
        <v>160</v>
      </c>
      <c r="F56" s="283"/>
      <c r="G56" s="283"/>
    </row>
    <row r="57" spans="1:7" ht="27.75" customHeight="1">
      <c r="A57" s="252" t="s">
        <v>161</v>
      </c>
      <c r="B57" s="252"/>
      <c r="C57" s="252"/>
      <c r="D57" s="252"/>
      <c r="E57" s="254">
        <v>0.5</v>
      </c>
      <c r="F57" s="254"/>
      <c r="G57" s="254"/>
    </row>
    <row r="58" spans="1:7" s="202" customFormat="1" ht="27.75" customHeight="1">
      <c r="A58" s="258" t="s">
        <v>250</v>
      </c>
      <c r="B58" s="259"/>
      <c r="C58" s="259"/>
      <c r="D58" s="260"/>
      <c r="E58" s="261" t="s">
        <v>180</v>
      </c>
      <c r="F58" s="262"/>
      <c r="G58" s="263"/>
    </row>
    <row r="59" spans="1:7" ht="86.25" customHeight="1">
      <c r="A59" s="253" t="s">
        <v>203</v>
      </c>
      <c r="B59" s="252"/>
      <c r="C59" s="252"/>
      <c r="D59" s="252"/>
      <c r="E59" s="541">
        <v>0.8</v>
      </c>
      <c r="F59" s="541"/>
      <c r="G59" s="541"/>
    </row>
    <row r="60" spans="1:10" ht="17.25" customHeight="1">
      <c r="A60" s="202"/>
      <c r="B60" s="202"/>
      <c r="C60" s="202"/>
      <c r="D60" s="202"/>
      <c r="E60" s="202"/>
      <c r="F60" s="231"/>
      <c r="G60" s="202"/>
      <c r="J60" s="236"/>
    </row>
    <row r="61" spans="1:7" s="202" customFormat="1" ht="8.25" customHeight="1" thickBot="1">
      <c r="A61" s="232"/>
      <c r="B61" s="206"/>
      <c r="C61" s="206"/>
      <c r="D61" s="206"/>
      <c r="E61" s="207"/>
      <c r="F61" s="207"/>
      <c r="G61" s="207"/>
    </row>
    <row r="62" spans="1:8" ht="16.5" thickBot="1">
      <c r="A62" s="264" t="s">
        <v>162</v>
      </c>
      <c r="B62" s="265"/>
      <c r="C62" s="265"/>
      <c r="D62" s="265"/>
      <c r="E62" s="265"/>
      <c r="F62" s="265"/>
      <c r="G62" s="265"/>
      <c r="H62" s="266"/>
    </row>
    <row r="63" spans="1:7" ht="8.25" customHeight="1">
      <c r="A63" s="204"/>
      <c r="B63" s="233"/>
      <c r="C63" s="204"/>
      <c r="D63" s="204"/>
      <c r="E63" s="204"/>
      <c r="F63" s="204"/>
      <c r="G63" s="204"/>
    </row>
    <row r="64" spans="1:8" ht="32.25" customHeight="1">
      <c r="A64" s="255" t="s">
        <v>210</v>
      </c>
      <c r="B64" s="255"/>
      <c r="C64" s="255"/>
      <c r="D64" s="255"/>
      <c r="E64" s="255"/>
      <c r="F64" s="255"/>
      <c r="G64" s="255"/>
      <c r="H64" s="255"/>
    </row>
    <row r="65" spans="1:8" s="202" customFormat="1" ht="15" customHeight="1">
      <c r="A65" s="222"/>
      <c r="B65" s="223"/>
      <c r="C65" s="223"/>
      <c r="D65" s="223"/>
      <c r="E65" s="223"/>
      <c r="F65" s="223"/>
      <c r="G65" s="223"/>
      <c r="H65" s="223"/>
    </row>
    <row r="66" spans="1:8" s="202" customFormat="1" ht="36.75" customHeight="1">
      <c r="A66" s="256" t="s">
        <v>251</v>
      </c>
      <c r="B66" s="256"/>
      <c r="C66" s="256"/>
      <c r="D66" s="256"/>
      <c r="E66" s="256"/>
      <c r="F66" s="256"/>
      <c r="G66" s="256"/>
      <c r="H66" s="256"/>
    </row>
    <row r="67" spans="1:8" s="202" customFormat="1" ht="31.5" customHeight="1">
      <c r="A67" s="256" t="s">
        <v>252</v>
      </c>
      <c r="B67" s="256"/>
      <c r="C67" s="256"/>
      <c r="D67" s="256"/>
      <c r="E67" s="256"/>
      <c r="F67" s="256"/>
      <c r="G67" s="256"/>
      <c r="H67" s="256"/>
    </row>
    <row r="68" spans="1:8" s="202" customFormat="1" ht="9" customHeight="1">
      <c r="A68" s="229"/>
      <c r="B68" s="229"/>
      <c r="C68" s="229"/>
      <c r="D68" s="229"/>
      <c r="E68" s="229"/>
      <c r="F68" s="229"/>
      <c r="G68" s="229"/>
      <c r="H68" s="229"/>
    </row>
    <row r="69" spans="1:8" s="202" customFormat="1" ht="18.75" customHeight="1">
      <c r="A69" s="234" t="s">
        <v>198</v>
      </c>
      <c r="B69" s="248" t="s">
        <v>204</v>
      </c>
      <c r="C69" s="249"/>
      <c r="D69" s="249"/>
      <c r="E69" s="249"/>
      <c r="F69" s="249"/>
      <c r="G69" s="249"/>
      <c r="H69" s="249"/>
    </row>
    <row r="70" spans="1:8" s="202" customFormat="1" ht="99.75" customHeight="1">
      <c r="A70" s="249" t="s">
        <v>206</v>
      </c>
      <c r="B70" s="249"/>
      <c r="C70" s="249"/>
      <c r="D70" s="249"/>
      <c r="E70" s="249"/>
      <c r="F70" s="249"/>
      <c r="G70" s="249"/>
      <c r="H70" s="249"/>
    </row>
    <row r="71" spans="1:8" ht="23.25" customHeight="1">
      <c r="A71" s="234" t="s">
        <v>199</v>
      </c>
      <c r="B71" s="250" t="s">
        <v>205</v>
      </c>
      <c r="C71" s="251"/>
      <c r="D71" s="251"/>
      <c r="E71" s="251"/>
      <c r="F71" s="251"/>
      <c r="G71" s="251"/>
      <c r="H71" s="251"/>
    </row>
    <row r="72" spans="1:8" s="202" customFormat="1" ht="101.25" customHeight="1">
      <c r="A72" s="249" t="s">
        <v>207</v>
      </c>
      <c r="B72" s="249"/>
      <c r="C72" s="249"/>
      <c r="D72" s="249"/>
      <c r="E72" s="249"/>
      <c r="F72" s="249"/>
      <c r="G72" s="249"/>
      <c r="H72" s="249"/>
    </row>
    <row r="73" spans="1:8" s="202" customFormat="1" ht="15">
      <c r="A73" s="223"/>
      <c r="B73" s="223"/>
      <c r="C73" s="223"/>
      <c r="D73" s="223"/>
      <c r="E73" s="223"/>
      <c r="F73" s="223"/>
      <c r="G73" s="223"/>
      <c r="H73" s="223"/>
    </row>
    <row r="74" spans="1:8" ht="15.75">
      <c r="A74" s="230" t="s">
        <v>190</v>
      </c>
      <c r="B74" s="223"/>
      <c r="C74" s="223"/>
      <c r="D74" s="223"/>
      <c r="E74" s="223"/>
      <c r="F74" s="223"/>
      <c r="G74" s="223"/>
      <c r="H74" s="223"/>
    </row>
    <row r="75" spans="1:8" ht="15">
      <c r="A75" s="223"/>
      <c r="B75" s="223"/>
      <c r="C75" s="223"/>
      <c r="D75" s="223"/>
      <c r="E75" s="223"/>
      <c r="F75" s="223"/>
      <c r="G75" s="223"/>
      <c r="H75" s="223"/>
    </row>
    <row r="76" spans="1:8" ht="45" customHeight="1">
      <c r="A76" s="256" t="s">
        <v>211</v>
      </c>
      <c r="B76" s="256"/>
      <c r="C76" s="256"/>
      <c r="D76" s="256"/>
      <c r="E76" s="256"/>
      <c r="F76" s="256"/>
      <c r="G76" s="256"/>
      <c r="H76" s="256"/>
    </row>
    <row r="77" spans="1:8" ht="15">
      <c r="A77" s="223"/>
      <c r="B77" s="223"/>
      <c r="C77" s="223"/>
      <c r="D77" s="223"/>
      <c r="E77" s="223"/>
      <c r="F77" s="223"/>
      <c r="G77" s="223"/>
      <c r="H77" s="223"/>
    </row>
    <row r="78" spans="1:8" ht="15.75">
      <c r="A78" s="230" t="s">
        <v>193</v>
      </c>
      <c r="B78" s="223"/>
      <c r="C78" s="223"/>
      <c r="D78" s="223"/>
      <c r="E78" s="223"/>
      <c r="F78" s="223"/>
      <c r="G78" s="223"/>
      <c r="H78" s="223"/>
    </row>
    <row r="79" spans="1:8" ht="15">
      <c r="A79" s="223"/>
      <c r="B79" s="223"/>
      <c r="C79" s="223"/>
      <c r="D79" s="223"/>
      <c r="E79" s="223"/>
      <c r="F79" s="223"/>
      <c r="G79" s="223"/>
      <c r="H79" s="223"/>
    </row>
    <row r="80" spans="1:8" ht="36.75" customHeight="1">
      <c r="A80" s="256" t="s">
        <v>191</v>
      </c>
      <c r="B80" s="256"/>
      <c r="C80" s="256"/>
      <c r="D80" s="256"/>
      <c r="E80" s="256"/>
      <c r="F80" s="256"/>
      <c r="G80" s="256"/>
      <c r="H80" s="256"/>
    </row>
    <row r="81" spans="1:8" ht="10.5" customHeight="1">
      <c r="A81" s="223"/>
      <c r="B81" s="223"/>
      <c r="C81" s="223"/>
      <c r="D81" s="223"/>
      <c r="E81" s="223"/>
      <c r="F81" s="223"/>
      <c r="G81" s="223"/>
      <c r="H81" s="223"/>
    </row>
    <row r="82" spans="1:8" ht="15.75">
      <c r="A82" s="230" t="s">
        <v>194</v>
      </c>
      <c r="B82" s="223"/>
      <c r="C82" s="223"/>
      <c r="D82" s="223"/>
      <c r="E82" s="223"/>
      <c r="F82" s="223"/>
      <c r="G82" s="223"/>
      <c r="H82" s="223"/>
    </row>
    <row r="83" spans="1:8" ht="15">
      <c r="A83" s="223"/>
      <c r="B83" s="223"/>
      <c r="C83" s="223"/>
      <c r="D83" s="223"/>
      <c r="E83" s="223"/>
      <c r="F83" s="223"/>
      <c r="G83" s="223"/>
      <c r="H83" s="223"/>
    </row>
    <row r="84" spans="1:8" ht="35.25" customHeight="1">
      <c r="A84" s="256" t="s">
        <v>209</v>
      </c>
      <c r="B84" s="256"/>
      <c r="C84" s="256"/>
      <c r="D84" s="256"/>
      <c r="E84" s="256"/>
      <c r="F84" s="256"/>
      <c r="G84" s="256"/>
      <c r="H84" s="256"/>
    </row>
    <row r="85" spans="1:8" ht="5.25" customHeight="1">
      <c r="A85" s="223"/>
      <c r="B85" s="223"/>
      <c r="C85" s="223"/>
      <c r="D85" s="223"/>
      <c r="E85" s="223"/>
      <c r="F85" s="223"/>
      <c r="G85" s="223"/>
      <c r="H85" s="223"/>
    </row>
    <row r="86" spans="1:8" ht="33.75" customHeight="1">
      <c r="A86" s="256" t="s">
        <v>192</v>
      </c>
      <c r="B86" s="256"/>
      <c r="C86" s="256"/>
      <c r="D86" s="256"/>
      <c r="E86" s="256"/>
      <c r="F86" s="256"/>
      <c r="G86" s="256"/>
      <c r="H86" s="256"/>
    </row>
    <row r="87" spans="1:8" ht="15">
      <c r="A87" s="223"/>
      <c r="B87" s="223"/>
      <c r="C87" s="223"/>
      <c r="D87" s="223"/>
      <c r="E87" s="223"/>
      <c r="F87" s="223"/>
      <c r="G87" s="223"/>
      <c r="H87" s="223"/>
    </row>
    <row r="88" spans="1:8" ht="15">
      <c r="A88" s="225" t="s">
        <v>195</v>
      </c>
      <c r="B88" s="223"/>
      <c r="C88" s="223"/>
      <c r="D88" s="223"/>
      <c r="E88" s="223"/>
      <c r="F88" s="223"/>
      <c r="G88" s="223"/>
      <c r="H88" s="223"/>
    </row>
    <row r="89" spans="1:8" ht="15">
      <c r="A89" s="223"/>
      <c r="B89" s="223"/>
      <c r="C89" s="223"/>
      <c r="D89" s="223"/>
      <c r="E89" s="223"/>
      <c r="F89" s="223"/>
      <c r="G89" s="223"/>
      <c r="H89" s="223"/>
    </row>
    <row r="90" spans="1:8" ht="15">
      <c r="A90" s="224" t="s">
        <v>182</v>
      </c>
      <c r="B90" s="218"/>
      <c r="C90" s="218"/>
      <c r="D90" s="218"/>
      <c r="E90" s="218"/>
      <c r="F90" s="218"/>
      <c r="G90" s="218"/>
      <c r="H90" s="218"/>
    </row>
    <row r="91" spans="1:8" s="202" customFormat="1" ht="7.5" customHeight="1">
      <c r="A91" s="224"/>
      <c r="B91" s="218"/>
      <c r="C91" s="218"/>
      <c r="D91" s="218"/>
      <c r="E91" s="218"/>
      <c r="F91" s="218"/>
      <c r="G91" s="218"/>
      <c r="H91" s="218"/>
    </row>
    <row r="92" spans="1:8" s="202" customFormat="1" ht="36" customHeight="1">
      <c r="A92" s="256" t="s">
        <v>183</v>
      </c>
      <c r="B92" s="256"/>
      <c r="C92" s="256"/>
      <c r="D92" s="256"/>
      <c r="E92" s="256"/>
      <c r="F92" s="256"/>
      <c r="G92" s="256"/>
      <c r="H92" s="256"/>
    </row>
    <row r="93" spans="1:8" s="202" customFormat="1" ht="7.5" customHeight="1">
      <c r="A93" s="224"/>
      <c r="B93" s="218"/>
      <c r="C93" s="218"/>
      <c r="D93" s="218"/>
      <c r="E93" s="218"/>
      <c r="F93" s="218"/>
      <c r="G93" s="218"/>
      <c r="H93" s="218"/>
    </row>
    <row r="94" spans="1:8" s="202" customFormat="1" ht="38.25" customHeight="1">
      <c r="A94" s="256" t="s">
        <v>184</v>
      </c>
      <c r="B94" s="256"/>
      <c r="C94" s="256"/>
      <c r="D94" s="256"/>
      <c r="E94" s="256"/>
      <c r="F94" s="256"/>
      <c r="G94" s="256"/>
      <c r="H94" s="256"/>
    </row>
    <row r="95" spans="1:8" s="202" customFormat="1" ht="15">
      <c r="A95" s="224"/>
      <c r="B95" s="218"/>
      <c r="C95" s="218"/>
      <c r="D95" s="218"/>
      <c r="E95" s="218"/>
      <c r="F95" s="218"/>
      <c r="G95" s="218"/>
      <c r="H95" s="218"/>
    </row>
    <row r="96" spans="1:8" ht="15">
      <c r="A96" s="226" t="s">
        <v>188</v>
      </c>
      <c r="B96" s="218"/>
      <c r="C96" s="218"/>
      <c r="D96" s="218"/>
      <c r="E96" s="218"/>
      <c r="F96" s="218"/>
      <c r="G96" s="218"/>
      <c r="H96" s="218"/>
    </row>
    <row r="97" spans="1:8" ht="15">
      <c r="A97" s="218"/>
      <c r="B97" s="218"/>
      <c r="C97" s="218"/>
      <c r="D97" s="218"/>
      <c r="E97" s="218"/>
      <c r="F97" s="218"/>
      <c r="G97" s="218"/>
      <c r="H97" s="218"/>
    </row>
    <row r="98" spans="1:8" ht="49.5" customHeight="1">
      <c r="A98" s="256" t="s">
        <v>243</v>
      </c>
      <c r="B98" s="256"/>
      <c r="C98" s="256"/>
      <c r="D98" s="256"/>
      <c r="E98" s="256"/>
      <c r="F98" s="256"/>
      <c r="G98" s="256"/>
      <c r="H98" s="256"/>
    </row>
    <row r="99" spans="1:8" ht="15">
      <c r="A99" s="224"/>
      <c r="B99" s="218"/>
      <c r="C99" s="218"/>
      <c r="D99" s="218"/>
      <c r="E99" s="218"/>
      <c r="F99" s="218"/>
      <c r="G99" s="218"/>
      <c r="H99" s="218"/>
    </row>
    <row r="100" spans="1:8" ht="15">
      <c r="A100" s="226" t="s">
        <v>189</v>
      </c>
      <c r="B100" s="218"/>
      <c r="C100" s="218"/>
      <c r="D100" s="218"/>
      <c r="E100" s="218"/>
      <c r="F100" s="218"/>
      <c r="G100" s="218"/>
      <c r="H100" s="218"/>
    </row>
    <row r="101" spans="1:8" ht="15">
      <c r="A101" s="218"/>
      <c r="B101" s="218"/>
      <c r="C101" s="218"/>
      <c r="D101" s="218"/>
      <c r="E101" s="218"/>
      <c r="F101" s="218"/>
      <c r="G101" s="218"/>
      <c r="H101" s="218"/>
    </row>
    <row r="102" spans="1:8" s="202" customFormat="1" ht="15">
      <c r="A102" s="224" t="s">
        <v>185</v>
      </c>
      <c r="B102" s="218"/>
      <c r="C102" s="218"/>
      <c r="D102" s="218"/>
      <c r="E102" s="218"/>
      <c r="F102" s="218"/>
      <c r="G102" s="218"/>
      <c r="H102" s="218"/>
    </row>
    <row r="103" spans="1:8" ht="11.25" customHeight="1">
      <c r="A103" s="218"/>
      <c r="B103" s="218"/>
      <c r="C103" s="218"/>
      <c r="D103" s="218"/>
      <c r="E103" s="218"/>
      <c r="F103" s="218"/>
      <c r="G103" s="218"/>
      <c r="H103" s="218"/>
    </row>
    <row r="104" spans="1:8" ht="15">
      <c r="A104" s="224" t="s">
        <v>229</v>
      </c>
      <c r="B104" s="247"/>
      <c r="C104" s="247"/>
      <c r="D104" s="247"/>
      <c r="E104" s="247"/>
      <c r="F104" s="218"/>
      <c r="G104" s="218"/>
      <c r="H104" s="218"/>
    </row>
    <row r="105" spans="1:8" ht="15">
      <c r="A105" s="224" t="s">
        <v>230</v>
      </c>
      <c r="B105" s="247"/>
      <c r="C105" s="247"/>
      <c r="D105" s="247"/>
      <c r="E105" s="247"/>
      <c r="F105" s="218"/>
      <c r="G105" s="218"/>
      <c r="H105" s="218"/>
    </row>
    <row r="106" spans="1:8" ht="15">
      <c r="A106" s="224" t="s">
        <v>231</v>
      </c>
      <c r="B106" s="247"/>
      <c r="C106" s="247"/>
      <c r="D106" s="247"/>
      <c r="E106" s="247"/>
      <c r="F106" s="218"/>
      <c r="G106" s="218"/>
      <c r="H106" s="218"/>
    </row>
    <row r="107" spans="1:8" ht="15">
      <c r="A107" s="224" t="s">
        <v>237</v>
      </c>
      <c r="B107" s="247"/>
      <c r="C107" s="247"/>
      <c r="D107" s="247"/>
      <c r="E107" s="247"/>
      <c r="F107" s="218"/>
      <c r="G107" s="218"/>
      <c r="H107" s="218"/>
    </row>
    <row r="108" spans="1:8" s="202" customFormat="1" ht="15">
      <c r="A108" s="542" t="s">
        <v>232</v>
      </c>
      <c r="B108" s="247"/>
      <c r="C108" s="247"/>
      <c r="D108" s="247"/>
      <c r="E108" s="247"/>
      <c r="F108" s="239"/>
      <c r="G108" s="239"/>
      <c r="H108" s="239"/>
    </row>
    <row r="109" spans="1:8" s="202" customFormat="1" ht="15">
      <c r="A109" s="542" t="s">
        <v>233</v>
      </c>
      <c r="B109" s="247"/>
      <c r="C109" s="247"/>
      <c r="D109" s="247"/>
      <c r="E109" s="247"/>
      <c r="F109" s="239"/>
      <c r="G109" s="239"/>
      <c r="H109" s="239"/>
    </row>
    <row r="110" spans="1:8" ht="15">
      <c r="A110" s="218"/>
      <c r="B110" s="218"/>
      <c r="C110" s="218"/>
      <c r="D110" s="218"/>
      <c r="E110" s="218"/>
      <c r="F110" s="218"/>
      <c r="G110" s="218"/>
      <c r="H110" s="218"/>
    </row>
    <row r="111" spans="1:8" ht="15">
      <c r="A111" s="226" t="s">
        <v>187</v>
      </c>
      <c r="B111" s="218"/>
      <c r="C111" s="218"/>
      <c r="D111" s="218"/>
      <c r="E111" s="218"/>
      <c r="F111" s="218"/>
      <c r="G111" s="218"/>
      <c r="H111" s="218"/>
    </row>
    <row r="112" spans="1:8" ht="10.5" customHeight="1">
      <c r="A112" s="218"/>
      <c r="B112" s="218"/>
      <c r="C112" s="218"/>
      <c r="D112" s="218"/>
      <c r="E112" s="218"/>
      <c r="F112" s="218"/>
      <c r="G112" s="218"/>
      <c r="H112" s="218"/>
    </row>
    <row r="113" spans="1:8" ht="15">
      <c r="A113" s="224" t="s">
        <v>186</v>
      </c>
      <c r="B113" s="218"/>
      <c r="C113" s="218"/>
      <c r="D113" s="218"/>
      <c r="E113" s="218"/>
      <c r="F113" s="218"/>
      <c r="G113" s="218"/>
      <c r="H113" s="218"/>
    </row>
    <row r="114" spans="1:8" ht="11.25" customHeight="1">
      <c r="A114" s="218"/>
      <c r="B114" s="218"/>
      <c r="C114" s="218"/>
      <c r="D114" s="218"/>
      <c r="E114" s="218"/>
      <c r="F114" s="218"/>
      <c r="G114" s="218"/>
      <c r="H114" s="218"/>
    </row>
    <row r="115" spans="1:8" ht="15">
      <c r="A115" s="224" t="s">
        <v>234</v>
      </c>
      <c r="B115" s="247"/>
      <c r="C115" s="247"/>
      <c r="D115" s="247"/>
      <c r="E115" s="247"/>
      <c r="F115" s="247"/>
      <c r="G115" s="247"/>
      <c r="H115" s="247"/>
    </row>
    <row r="116" spans="1:8" ht="35.25" customHeight="1">
      <c r="A116" s="256" t="s">
        <v>235</v>
      </c>
      <c r="B116" s="256"/>
      <c r="C116" s="256"/>
      <c r="D116" s="256"/>
      <c r="E116" s="256"/>
      <c r="F116" s="256"/>
      <c r="G116" s="256"/>
      <c r="H116" s="256"/>
    </row>
    <row r="117" spans="1:8" ht="34.5" customHeight="1">
      <c r="A117" s="256" t="s">
        <v>236</v>
      </c>
      <c r="B117" s="256"/>
      <c r="C117" s="256"/>
      <c r="D117" s="256"/>
      <c r="E117" s="256"/>
      <c r="F117" s="256"/>
      <c r="G117" s="256"/>
      <c r="H117" s="256"/>
    </row>
    <row r="118" spans="1:8" ht="15">
      <c r="A118" s="218"/>
      <c r="B118" s="218"/>
      <c r="C118" s="218"/>
      <c r="D118" s="218"/>
      <c r="E118" s="218"/>
      <c r="F118" s="218"/>
      <c r="G118" s="218"/>
      <c r="H118" s="218"/>
    </row>
    <row r="119" spans="1:8" ht="15">
      <c r="A119" s="218"/>
      <c r="B119" s="218"/>
      <c r="C119" s="218"/>
      <c r="D119" s="218"/>
      <c r="E119" s="218"/>
      <c r="F119" s="218"/>
      <c r="G119" s="218"/>
      <c r="H119" s="218"/>
    </row>
    <row r="120" spans="1:8" ht="15">
      <c r="A120" s="218"/>
      <c r="B120" s="218"/>
      <c r="C120" s="218"/>
      <c r="D120" s="218"/>
      <c r="E120" s="218"/>
      <c r="F120" s="218"/>
      <c r="G120" s="218"/>
      <c r="H120" s="218"/>
    </row>
    <row r="121" spans="1:8" ht="17.25" customHeight="1">
      <c r="A121" s="218"/>
      <c r="B121" s="218"/>
      <c r="C121" s="218"/>
      <c r="D121" s="218"/>
      <c r="E121" s="218"/>
      <c r="F121" s="218"/>
      <c r="G121" s="218"/>
      <c r="H121" s="218"/>
    </row>
  </sheetData>
  <sheetProtection/>
  <mergeCells count="43">
    <mergeCell ref="B1:G3"/>
    <mergeCell ref="A56:D56"/>
    <mergeCell ref="E56:G56"/>
    <mergeCell ref="A18:H18"/>
    <mergeCell ref="A5:H5"/>
    <mergeCell ref="A29:H29"/>
    <mergeCell ref="A50:H52"/>
    <mergeCell ref="A16:H16"/>
    <mergeCell ref="A22:H22"/>
    <mergeCell ref="A27:H27"/>
    <mergeCell ref="A47:C48"/>
    <mergeCell ref="A7:H7"/>
    <mergeCell ref="A9:H9"/>
    <mergeCell ref="A11:H11"/>
    <mergeCell ref="A25:H25"/>
    <mergeCell ref="A31:H45"/>
    <mergeCell ref="A46:H46"/>
    <mergeCell ref="A13:H13"/>
    <mergeCell ref="A20:H20"/>
    <mergeCell ref="A54:H54"/>
    <mergeCell ref="A98:H98"/>
    <mergeCell ref="A58:D58"/>
    <mergeCell ref="E58:G58"/>
    <mergeCell ref="A116:H116"/>
    <mergeCell ref="A117:H117"/>
    <mergeCell ref="A62:H62"/>
    <mergeCell ref="A66:H66"/>
    <mergeCell ref="A76:H76"/>
    <mergeCell ref="A80:H80"/>
    <mergeCell ref="A84:H84"/>
    <mergeCell ref="A86:H86"/>
    <mergeCell ref="A94:H94"/>
    <mergeCell ref="A92:H92"/>
    <mergeCell ref="A70:H70"/>
    <mergeCell ref="A72:H72"/>
    <mergeCell ref="B69:H69"/>
    <mergeCell ref="B71:H71"/>
    <mergeCell ref="A57:D57"/>
    <mergeCell ref="A59:D59"/>
    <mergeCell ref="E57:G57"/>
    <mergeCell ref="E59:G59"/>
    <mergeCell ref="A64:H64"/>
    <mergeCell ref="A67:H67"/>
  </mergeCells>
  <printOptions/>
  <pageMargins left="0.36" right="0.23" top="0.36" bottom="0.19" header="0.26" footer="0.24"/>
  <pageSetup horizontalDpi="600" verticalDpi="600" orientation="portrait" paperSize="9" r:id="rId2"/>
  <rowBreaks count="3" manualBreakCount="3">
    <brk id="28" max="255" man="1"/>
    <brk id="60" max="255" man="1"/>
    <brk id="87" max="255" man="1"/>
  </rowBreaks>
  <drawing r:id="rId1"/>
</worksheet>
</file>

<file path=xl/worksheets/sheet2.xml><?xml version="1.0" encoding="utf-8"?>
<worksheet xmlns="http://schemas.openxmlformats.org/spreadsheetml/2006/main" xmlns:r="http://schemas.openxmlformats.org/officeDocument/2006/relationships">
  <dimension ref="A3:H44"/>
  <sheetViews>
    <sheetView zoomScalePageLayoutView="0" workbookViewId="0" topLeftCell="A1">
      <selection activeCell="K20" sqref="K20"/>
    </sheetView>
  </sheetViews>
  <sheetFormatPr defaultColWidth="11.421875" defaultRowHeight="15"/>
  <cols>
    <col min="1" max="1" width="11.8515625" style="0" customWidth="1"/>
  </cols>
  <sheetData>
    <row r="3" spans="1:8" ht="15">
      <c r="A3" s="1"/>
      <c r="B3" s="1"/>
      <c r="C3" s="1"/>
      <c r="D3" s="1"/>
      <c r="E3" s="1"/>
      <c r="F3" s="1"/>
      <c r="G3" s="1"/>
      <c r="H3" s="1"/>
    </row>
    <row r="6" spans="1:8" ht="27">
      <c r="A6" s="328" t="s">
        <v>0</v>
      </c>
      <c r="B6" s="328"/>
      <c r="C6" s="328"/>
      <c r="D6" s="328"/>
      <c r="E6" s="328"/>
      <c r="F6" s="328"/>
      <c r="G6" s="328"/>
      <c r="H6" s="328"/>
    </row>
    <row r="8" spans="1:8" ht="27">
      <c r="A8" s="328" t="s">
        <v>244</v>
      </c>
      <c r="B8" s="328"/>
      <c r="C8" s="328"/>
      <c r="D8" s="328"/>
      <c r="E8" s="328"/>
      <c r="F8" s="328"/>
      <c r="G8" s="328"/>
      <c r="H8" s="328"/>
    </row>
    <row r="9" spans="1:8" ht="15.75" thickBot="1">
      <c r="A9" s="1"/>
      <c r="B9" s="1"/>
      <c r="C9" s="1"/>
      <c r="D9" s="1"/>
      <c r="E9" s="1"/>
      <c r="F9" s="1"/>
      <c r="G9" s="1"/>
      <c r="H9" s="1"/>
    </row>
    <row r="10" spans="1:8" ht="15">
      <c r="A10" s="2"/>
      <c r="B10" s="3"/>
      <c r="C10" s="3"/>
      <c r="D10" s="3"/>
      <c r="E10" s="3"/>
      <c r="F10" s="3"/>
      <c r="G10" s="3"/>
      <c r="H10" s="4"/>
    </row>
    <row r="11" spans="1:8" ht="15.75">
      <c r="A11" s="336" t="s">
        <v>1</v>
      </c>
      <c r="B11" s="337"/>
      <c r="C11" s="337"/>
      <c r="D11" s="337"/>
      <c r="E11" s="337"/>
      <c r="F11" s="337"/>
      <c r="G11" s="337"/>
      <c r="H11" s="338"/>
    </row>
    <row r="12" spans="1:8" ht="15.75">
      <c r="A12" s="336" t="s">
        <v>2</v>
      </c>
      <c r="B12" s="337"/>
      <c r="C12" s="337"/>
      <c r="D12" s="337"/>
      <c r="E12" s="337"/>
      <c r="F12" s="337"/>
      <c r="G12" s="337"/>
      <c r="H12" s="338"/>
    </row>
    <row r="13" spans="1:8" ht="15.75">
      <c r="A13" s="339" t="s">
        <v>245</v>
      </c>
      <c r="B13" s="337"/>
      <c r="C13" s="337"/>
      <c r="D13" s="337"/>
      <c r="E13" s="337"/>
      <c r="F13" s="337"/>
      <c r="G13" s="337"/>
      <c r="H13" s="338"/>
    </row>
    <row r="14" spans="1:8" ht="19.5">
      <c r="A14" s="341" t="s">
        <v>246</v>
      </c>
      <c r="B14" s="342"/>
      <c r="C14" s="342"/>
      <c r="D14" s="342"/>
      <c r="E14" s="342"/>
      <c r="F14" s="342"/>
      <c r="G14" s="342"/>
      <c r="H14" s="343"/>
    </row>
    <row r="15" spans="1:8" ht="15.75" thickBot="1">
      <c r="A15" s="5"/>
      <c r="B15" s="6"/>
      <c r="C15" s="6"/>
      <c r="D15" s="6"/>
      <c r="E15" s="6"/>
      <c r="F15" s="6"/>
      <c r="G15" s="6"/>
      <c r="H15" s="7"/>
    </row>
    <row r="16" spans="1:8" ht="15">
      <c r="A16" s="1"/>
      <c r="B16" s="1"/>
      <c r="C16" s="1"/>
      <c r="D16" s="1"/>
      <c r="E16" s="1"/>
      <c r="F16" s="1"/>
      <c r="G16" s="1"/>
      <c r="H16" s="1"/>
    </row>
    <row r="18" spans="1:8" ht="18.75">
      <c r="A18" s="335" t="s">
        <v>3</v>
      </c>
      <c r="B18" s="335"/>
      <c r="C18" s="335"/>
      <c r="D18" s="335"/>
      <c r="E18" s="335"/>
      <c r="F18" s="335"/>
      <c r="G18" s="335"/>
      <c r="H18" s="335"/>
    </row>
    <row r="20" spans="1:8" ht="41.25" customHeight="1">
      <c r="A20" s="307" t="s">
        <v>4</v>
      </c>
      <c r="B20" s="308"/>
      <c r="C20" s="308"/>
      <c r="D20" s="344"/>
      <c r="E20" s="345"/>
      <c r="F20" s="345"/>
      <c r="G20" s="345"/>
      <c r="H20" s="346"/>
    </row>
    <row r="21" spans="1:8" ht="15">
      <c r="A21" s="8"/>
      <c r="B21" s="8"/>
      <c r="C21" s="8"/>
      <c r="D21" s="8"/>
      <c r="E21" s="8"/>
      <c r="F21" s="8"/>
      <c r="G21" s="8"/>
      <c r="H21" s="8"/>
    </row>
    <row r="22" spans="1:8" ht="15" customHeight="1">
      <c r="A22" s="293" t="s">
        <v>5</v>
      </c>
      <c r="B22" s="294"/>
      <c r="C22" s="295"/>
      <c r="D22" s="309"/>
      <c r="E22" s="310"/>
      <c r="F22" s="310"/>
      <c r="G22" s="310"/>
      <c r="H22" s="311"/>
    </row>
    <row r="23" spans="1:8" ht="15">
      <c r="A23" s="296"/>
      <c r="B23" s="297"/>
      <c r="C23" s="298"/>
      <c r="D23" s="315"/>
      <c r="E23" s="316"/>
      <c r="F23" s="316"/>
      <c r="G23" s="316"/>
      <c r="H23" s="317"/>
    </row>
    <row r="24" spans="1:8" ht="15">
      <c r="A24" s="299"/>
      <c r="B24" s="300"/>
      <c r="C24" s="301"/>
      <c r="D24" s="312"/>
      <c r="E24" s="313"/>
      <c r="F24" s="313"/>
      <c r="G24" s="313"/>
      <c r="H24" s="314"/>
    </row>
    <row r="25" spans="1:8" ht="15">
      <c r="A25" s="11"/>
      <c r="B25" s="11"/>
      <c r="C25" s="11"/>
      <c r="D25" s="11"/>
      <c r="E25" s="11"/>
      <c r="F25" s="11"/>
      <c r="G25" s="11"/>
      <c r="H25" s="11"/>
    </row>
    <row r="26" spans="1:8" ht="30">
      <c r="A26" s="13" t="s">
        <v>6</v>
      </c>
      <c r="B26" s="13"/>
      <c r="C26" s="13" t="s">
        <v>7</v>
      </c>
      <c r="D26" s="13"/>
      <c r="E26" s="340" t="s">
        <v>8</v>
      </c>
      <c r="F26" s="340"/>
      <c r="G26" s="1"/>
      <c r="H26" s="11"/>
    </row>
    <row r="27" spans="1:8" ht="15">
      <c r="A27" s="12"/>
      <c r="B27" s="11"/>
      <c r="C27" s="12"/>
      <c r="D27" s="12"/>
      <c r="E27" s="12"/>
      <c r="F27" s="11"/>
      <c r="G27" s="11"/>
      <c r="H27" s="11"/>
    </row>
    <row r="28" spans="1:8" ht="15">
      <c r="A28" s="190" t="s">
        <v>9</v>
      </c>
      <c r="B28" s="191"/>
      <c r="C28" s="191"/>
      <c r="D28" s="302"/>
      <c r="E28" s="303"/>
      <c r="F28" s="303"/>
      <c r="G28" s="303"/>
      <c r="H28" s="304"/>
    </row>
    <row r="29" spans="1:8" ht="15">
      <c r="A29" s="8"/>
      <c r="B29" s="8"/>
      <c r="C29" s="8"/>
      <c r="D29" s="8"/>
      <c r="E29" s="8"/>
      <c r="F29" s="8"/>
      <c r="G29" s="8"/>
      <c r="H29" s="8"/>
    </row>
    <row r="30" spans="1:8" ht="15" customHeight="1">
      <c r="A30" s="185" t="s">
        <v>10</v>
      </c>
      <c r="B30" s="186"/>
      <c r="C30" s="186"/>
      <c r="D30" s="309"/>
      <c r="E30" s="310"/>
      <c r="F30" s="310"/>
      <c r="G30" s="310"/>
      <c r="H30" s="311"/>
    </row>
    <row r="31" spans="1:8" ht="15">
      <c r="A31" s="187"/>
      <c r="B31" s="188"/>
      <c r="C31" s="188"/>
      <c r="D31" s="312"/>
      <c r="E31" s="313"/>
      <c r="F31" s="313"/>
      <c r="G31" s="313"/>
      <c r="H31" s="314"/>
    </row>
    <row r="32" spans="1:8" ht="15">
      <c r="A32" s="8"/>
      <c r="B32" s="8"/>
      <c r="C32" s="8"/>
      <c r="D32" s="8"/>
      <c r="E32" s="8"/>
      <c r="F32" s="8"/>
      <c r="G32" s="8"/>
      <c r="H32" s="8"/>
    </row>
    <row r="33" spans="1:8" ht="15">
      <c r="A33" s="305" t="s">
        <v>11</v>
      </c>
      <c r="B33" s="306"/>
      <c r="C33" s="306"/>
      <c r="D33" s="324"/>
      <c r="E33" s="325"/>
      <c r="F33" s="325"/>
      <c r="G33" s="325"/>
      <c r="H33" s="326"/>
    </row>
    <row r="34" spans="1:8" ht="15">
      <c r="A34" s="8"/>
      <c r="B34" s="8"/>
      <c r="C34" s="8"/>
      <c r="D34" s="8"/>
      <c r="E34" s="8"/>
      <c r="F34" s="8"/>
      <c r="G34" s="8"/>
      <c r="H34" s="8"/>
    </row>
    <row r="35" spans="1:8" ht="15">
      <c r="A35" s="327" t="s">
        <v>12</v>
      </c>
      <c r="B35" s="318"/>
      <c r="C35" s="213"/>
      <c r="D35" s="324"/>
      <c r="E35" s="325"/>
      <c r="F35" s="325"/>
      <c r="G35" s="325"/>
      <c r="H35" s="326"/>
    </row>
    <row r="36" spans="1:8" ht="15">
      <c r="A36" s="8"/>
      <c r="B36" s="8"/>
      <c r="C36" s="8"/>
      <c r="D36" s="8"/>
      <c r="E36" s="8"/>
      <c r="F36" s="8"/>
      <c r="G36" s="8"/>
      <c r="H36" s="8"/>
    </row>
    <row r="37" spans="1:8" ht="15">
      <c r="A37" s="9" t="s">
        <v>13</v>
      </c>
      <c r="B37" s="318"/>
      <c r="C37" s="318"/>
      <c r="D37" s="10" t="s">
        <v>14</v>
      </c>
      <c r="E37" s="319" t="s">
        <v>15</v>
      </c>
      <c r="F37" s="319"/>
      <c r="G37" s="319"/>
      <c r="H37" s="320"/>
    </row>
    <row r="38" spans="1:8" ht="15">
      <c r="A38" s="8"/>
      <c r="B38" s="8"/>
      <c r="C38" s="8"/>
      <c r="D38" s="8"/>
      <c r="E38" s="8"/>
      <c r="F38" s="8"/>
      <c r="G38" s="8"/>
      <c r="H38" s="8"/>
    </row>
    <row r="39" spans="1:8" ht="15">
      <c r="A39" s="329" t="s">
        <v>16</v>
      </c>
      <c r="B39" s="330"/>
      <c r="C39" s="330"/>
      <c r="D39" s="330"/>
      <c r="E39" s="330"/>
      <c r="F39" s="330"/>
      <c r="G39" s="330"/>
      <c r="H39" s="331"/>
    </row>
    <row r="40" spans="1:8" ht="15">
      <c r="A40" s="332"/>
      <c r="B40" s="333"/>
      <c r="C40" s="333"/>
      <c r="D40" s="333"/>
      <c r="E40" s="333"/>
      <c r="F40" s="333"/>
      <c r="G40" s="333"/>
      <c r="H40" s="334"/>
    </row>
    <row r="41" spans="1:8" ht="15">
      <c r="A41" s="8"/>
      <c r="B41" s="8"/>
      <c r="C41" s="8"/>
      <c r="D41" s="8"/>
      <c r="E41" s="8"/>
      <c r="F41" s="8"/>
      <c r="G41" s="8"/>
      <c r="H41" s="8"/>
    </row>
    <row r="42" spans="1:8" ht="15">
      <c r="A42" s="214" t="s">
        <v>17</v>
      </c>
      <c r="B42" s="199"/>
      <c r="C42" s="199"/>
      <c r="D42" s="321"/>
      <c r="E42" s="322"/>
      <c r="F42" s="322"/>
      <c r="G42" s="322"/>
      <c r="H42" s="323"/>
    </row>
    <row r="43" spans="1:8" ht="15">
      <c r="A43" s="8"/>
      <c r="B43" s="8"/>
      <c r="C43" s="8"/>
      <c r="D43" s="8"/>
      <c r="E43" s="8"/>
      <c r="F43" s="8"/>
      <c r="G43" s="8"/>
      <c r="H43" s="8"/>
    </row>
    <row r="44" spans="1:8" ht="15">
      <c r="A44" s="9" t="s">
        <v>13</v>
      </c>
      <c r="B44" s="318"/>
      <c r="C44" s="318"/>
      <c r="D44" s="10" t="s">
        <v>14</v>
      </c>
      <c r="E44" s="319" t="s">
        <v>15</v>
      </c>
      <c r="F44" s="319"/>
      <c r="G44" s="319"/>
      <c r="H44" s="320"/>
    </row>
  </sheetData>
  <sheetProtection/>
  <mergeCells count="24">
    <mergeCell ref="A6:H6"/>
    <mergeCell ref="A8:H8"/>
    <mergeCell ref="A39:H40"/>
    <mergeCell ref="A18:H18"/>
    <mergeCell ref="A11:H11"/>
    <mergeCell ref="A12:H12"/>
    <mergeCell ref="A13:H13"/>
    <mergeCell ref="E26:F26"/>
    <mergeCell ref="A14:H14"/>
    <mergeCell ref="D20:H20"/>
    <mergeCell ref="B44:C44"/>
    <mergeCell ref="E44:H44"/>
    <mergeCell ref="E37:H37"/>
    <mergeCell ref="B37:C37"/>
    <mergeCell ref="D42:H42"/>
    <mergeCell ref="D33:H33"/>
    <mergeCell ref="D35:H35"/>
    <mergeCell ref="A35:B35"/>
    <mergeCell ref="A22:C24"/>
    <mergeCell ref="D28:H28"/>
    <mergeCell ref="A33:C33"/>
    <mergeCell ref="A20:C20"/>
    <mergeCell ref="D30:H31"/>
    <mergeCell ref="D22:H24"/>
  </mergeCells>
  <hyperlinks>
    <hyperlink ref="A13" r:id="rId1" display="action-sociale-spc@caf57.caf.fr"/>
  </hyperlinks>
  <printOptions horizontalCentered="1"/>
  <pageMargins left="0.2362204724409449" right="0.2362204724409449" top="0.35433070866141736" bottom="0.15748031496062992" header="0.11811023622047245" footer="0.118110236220472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H887"/>
  <sheetViews>
    <sheetView zoomScalePageLayoutView="0" workbookViewId="0" topLeftCell="A1">
      <selection activeCell="N20" sqref="N20"/>
    </sheetView>
  </sheetViews>
  <sheetFormatPr defaultColWidth="11.421875" defaultRowHeight="15"/>
  <cols>
    <col min="3" max="3" width="16.140625" style="0" customWidth="1"/>
  </cols>
  <sheetData>
    <row r="1" spans="1:8" ht="18.75">
      <c r="A1" s="412" t="s">
        <v>18</v>
      </c>
      <c r="B1" s="412"/>
      <c r="C1" s="412"/>
      <c r="D1" s="412"/>
      <c r="E1" s="412"/>
      <c r="F1" s="412"/>
      <c r="G1" s="412"/>
      <c r="H1" s="412"/>
    </row>
    <row r="2" spans="1:8" ht="18.75">
      <c r="A2" s="16"/>
      <c r="B2" s="17"/>
      <c r="C2" s="17"/>
      <c r="D2" s="17"/>
      <c r="E2" s="17"/>
      <c r="F2" s="17"/>
      <c r="G2" s="17"/>
      <c r="H2" s="17"/>
    </row>
    <row r="3" spans="1:8" ht="18.75">
      <c r="A3" s="16"/>
      <c r="B3" s="17"/>
      <c r="C3" s="17"/>
      <c r="D3" s="17"/>
      <c r="E3" s="17"/>
      <c r="F3" s="17"/>
      <c r="G3" s="17"/>
      <c r="H3" s="17"/>
    </row>
    <row r="4" spans="1:8" s="202" customFormat="1" ht="18.75">
      <c r="A4" s="163"/>
      <c r="B4" s="189"/>
      <c r="C4" s="189"/>
      <c r="D4" s="189"/>
      <c r="E4" s="189"/>
      <c r="F4" s="189"/>
      <c r="G4" s="189"/>
      <c r="H4" s="189"/>
    </row>
    <row r="5" spans="1:8" ht="15">
      <c r="A5" s="19"/>
      <c r="B5" s="14"/>
      <c r="C5" s="14"/>
      <c r="D5" s="14"/>
      <c r="E5" s="14"/>
      <c r="F5" s="14"/>
      <c r="G5" s="14"/>
      <c r="H5" s="14"/>
    </row>
    <row r="6" spans="1:8" ht="15">
      <c r="A6" s="413" t="s">
        <v>255</v>
      </c>
      <c r="B6" s="414"/>
      <c r="C6" s="415"/>
      <c r="D6" s="293"/>
      <c r="E6" s="294"/>
      <c r="F6" s="294"/>
      <c r="G6" s="294"/>
      <c r="H6" s="383"/>
    </row>
    <row r="7" spans="1:8" ht="15">
      <c r="A7" s="376"/>
      <c r="B7" s="377"/>
      <c r="C7" s="378"/>
      <c r="D7" s="299"/>
      <c r="E7" s="297"/>
      <c r="F7" s="297"/>
      <c r="G7" s="297"/>
      <c r="H7" s="384"/>
    </row>
    <row r="8" spans="1:8" ht="15">
      <c r="A8" s="422" t="s">
        <v>19</v>
      </c>
      <c r="B8" s="423"/>
      <c r="C8" s="424"/>
      <c r="D8" s="416" t="s">
        <v>20</v>
      </c>
      <c r="E8" s="417"/>
      <c r="F8" s="418" t="s">
        <v>21</v>
      </c>
      <c r="G8" s="419"/>
      <c r="H8" s="72"/>
    </row>
    <row r="9" spans="1:8" ht="15">
      <c r="A9" s="44"/>
      <c r="B9" s="45"/>
      <c r="C9" s="46"/>
      <c r="D9" s="420"/>
      <c r="E9" s="421"/>
      <c r="F9" s="425"/>
      <c r="G9" s="426"/>
      <c r="H9" s="72"/>
    </row>
    <row r="10" spans="1:8" ht="15">
      <c r="A10" s="41"/>
      <c r="B10" s="42"/>
      <c r="C10" s="43"/>
      <c r="D10" s="194"/>
      <c r="E10" s="195"/>
      <c r="F10" s="195"/>
      <c r="G10" s="195"/>
      <c r="H10" s="196"/>
    </row>
    <row r="11" spans="1:8" ht="15">
      <c r="A11" s="442" t="s">
        <v>22</v>
      </c>
      <c r="B11" s="443"/>
      <c r="C11" s="444"/>
      <c r="D11" s="445"/>
      <c r="E11" s="446"/>
      <c r="F11" s="446"/>
      <c r="G11" s="446"/>
      <c r="H11" s="447"/>
    </row>
    <row r="12" spans="1:8" ht="15">
      <c r="A12" s="31"/>
      <c r="B12" s="32"/>
      <c r="C12" s="33"/>
      <c r="D12" s="212"/>
      <c r="E12" s="34"/>
      <c r="F12" s="28"/>
      <c r="G12" s="29"/>
      <c r="H12" s="30"/>
    </row>
    <row r="13" spans="1:8" ht="18" customHeight="1">
      <c r="A13" s="47" t="s">
        <v>23</v>
      </c>
      <c r="B13" s="32"/>
      <c r="C13" s="33"/>
      <c r="D13" s="48" t="s">
        <v>24</v>
      </c>
      <c r="E13" s="34"/>
      <c r="F13" s="49"/>
      <c r="G13" s="29"/>
      <c r="H13" s="30"/>
    </row>
    <row r="14" spans="1:8" ht="15">
      <c r="A14" s="54"/>
      <c r="B14" s="55"/>
      <c r="C14" s="56"/>
      <c r="D14" s="73" t="s">
        <v>25</v>
      </c>
      <c r="E14" s="27"/>
      <c r="F14" s="28"/>
      <c r="G14" s="197"/>
      <c r="H14" s="198"/>
    </row>
    <row r="15" spans="1:8" ht="15">
      <c r="A15" s="54"/>
      <c r="B15" s="55"/>
      <c r="C15" s="56"/>
      <c r="D15" s="440" t="s">
        <v>26</v>
      </c>
      <c r="E15" s="441"/>
      <c r="F15" s="51"/>
      <c r="G15" s="52"/>
      <c r="H15" s="53"/>
    </row>
    <row r="16" spans="1:8" ht="15">
      <c r="A16" s="39" t="s">
        <v>27</v>
      </c>
      <c r="B16" s="59"/>
      <c r="C16" s="59"/>
      <c r="D16" s="48"/>
      <c r="E16" s="34"/>
      <c r="F16" s="49"/>
      <c r="G16" s="29"/>
      <c r="H16" s="30"/>
    </row>
    <row r="17" spans="1:8" ht="15">
      <c r="A17" s="60"/>
      <c r="B17" s="200"/>
      <c r="C17" s="200"/>
      <c r="D17" s="37"/>
      <c r="E17" s="197"/>
      <c r="F17" s="197"/>
      <c r="G17" s="197"/>
      <c r="H17" s="198"/>
    </row>
    <row r="18" spans="1:8" ht="15">
      <c r="A18" s="60"/>
      <c r="B18" s="200"/>
      <c r="C18" s="200"/>
      <c r="D18" s="63"/>
      <c r="E18" s="350" t="s">
        <v>28</v>
      </c>
      <c r="F18" s="351"/>
      <c r="G18" s="351"/>
      <c r="H18" s="352"/>
    </row>
    <row r="19" spans="1:8" ht="15">
      <c r="A19" s="60"/>
      <c r="B19" s="200"/>
      <c r="C19" s="200"/>
      <c r="D19" s="20"/>
      <c r="E19" s="21"/>
      <c r="F19" s="21"/>
      <c r="G19" s="21"/>
      <c r="H19" s="22"/>
    </row>
    <row r="20" spans="1:8" ht="15">
      <c r="A20" s="60"/>
      <c r="B20" s="200"/>
      <c r="C20" s="200"/>
      <c r="D20" s="353" t="s">
        <v>29</v>
      </c>
      <c r="E20" s="354"/>
      <c r="F20" s="354"/>
      <c r="G20" s="354"/>
      <c r="H20" s="355"/>
    </row>
    <row r="21" spans="1:8" ht="15">
      <c r="A21" s="60"/>
      <c r="B21" s="200"/>
      <c r="C21" s="200"/>
      <c r="D21" s="97"/>
      <c r="E21" s="356" t="s">
        <v>30</v>
      </c>
      <c r="F21" s="357"/>
      <c r="G21" s="357"/>
      <c r="H21" s="358"/>
    </row>
    <row r="22" spans="1:8" ht="15">
      <c r="A22" s="60"/>
      <c r="B22" s="200"/>
      <c r="C22" s="200"/>
      <c r="D22" s="97"/>
      <c r="E22" s="356" t="s">
        <v>31</v>
      </c>
      <c r="F22" s="357"/>
      <c r="G22" s="357"/>
      <c r="H22" s="358"/>
    </row>
    <row r="23" spans="1:8" ht="15">
      <c r="A23" s="60"/>
      <c r="B23" s="200"/>
      <c r="C23" s="200"/>
      <c r="D23" s="379" t="s">
        <v>32</v>
      </c>
      <c r="E23" s="380"/>
      <c r="F23" s="380"/>
      <c r="G23" s="380"/>
      <c r="H23" s="381"/>
    </row>
    <row r="24" spans="1:8" ht="15">
      <c r="A24" s="60"/>
      <c r="B24" s="200"/>
      <c r="C24" s="200"/>
      <c r="D24" s="449"/>
      <c r="E24" s="450"/>
      <c r="F24" s="450"/>
      <c r="G24" s="450"/>
      <c r="H24" s="451"/>
    </row>
    <row r="25" spans="1:8" ht="15">
      <c r="A25" s="60"/>
      <c r="B25" s="200"/>
      <c r="C25" s="200"/>
      <c r="D25" s="406"/>
      <c r="E25" s="407"/>
      <c r="F25" s="407"/>
      <c r="G25" s="407"/>
      <c r="H25" s="408"/>
    </row>
    <row r="26" spans="1:8" ht="15">
      <c r="A26" s="60"/>
      <c r="B26" s="200"/>
      <c r="C26" s="200"/>
      <c r="D26" s="406"/>
      <c r="E26" s="407"/>
      <c r="F26" s="407"/>
      <c r="G26" s="407"/>
      <c r="H26" s="408"/>
    </row>
    <row r="27" spans="1:8" ht="15">
      <c r="A27" s="60"/>
      <c r="B27" s="200"/>
      <c r="C27" s="200"/>
      <c r="D27" s="406"/>
      <c r="E27" s="407"/>
      <c r="F27" s="407"/>
      <c r="G27" s="407"/>
      <c r="H27" s="408"/>
    </row>
    <row r="28" spans="1:8" ht="15">
      <c r="A28" s="60"/>
      <c r="B28" s="200"/>
      <c r="C28" s="200"/>
      <c r="D28" s="406"/>
      <c r="E28" s="407"/>
      <c r="F28" s="407"/>
      <c r="G28" s="407"/>
      <c r="H28" s="408"/>
    </row>
    <row r="29" spans="1:8" ht="36.75" customHeight="1">
      <c r="A29" s="60"/>
      <c r="B29" s="200"/>
      <c r="C29" s="200"/>
      <c r="D29" s="409"/>
      <c r="E29" s="410"/>
      <c r="F29" s="410"/>
      <c r="G29" s="410"/>
      <c r="H29" s="411"/>
    </row>
    <row r="30" spans="1:8" ht="15">
      <c r="A30" s="60"/>
      <c r="B30" s="200"/>
      <c r="C30" s="200"/>
      <c r="D30" s="97"/>
      <c r="E30" s="192"/>
      <c r="F30" s="192"/>
      <c r="G30" s="192"/>
      <c r="H30" s="193"/>
    </row>
    <row r="31" spans="1:8" ht="15">
      <c r="A31" s="60"/>
      <c r="B31" s="200"/>
      <c r="C31" s="200"/>
      <c r="D31" s="67"/>
      <c r="E31" s="382" t="s">
        <v>216</v>
      </c>
      <c r="F31" s="351"/>
      <c r="G31" s="351"/>
      <c r="H31" s="352"/>
    </row>
    <row r="32" spans="1:8" ht="15">
      <c r="A32" s="60"/>
      <c r="B32" s="200"/>
      <c r="C32" s="200"/>
      <c r="D32" s="68"/>
      <c r="E32" s="64"/>
      <c r="F32" s="65"/>
      <c r="G32" s="65"/>
      <c r="H32" s="66"/>
    </row>
    <row r="33" spans="1:8" ht="15">
      <c r="A33" s="60"/>
      <c r="B33" s="200"/>
      <c r="C33" s="200"/>
      <c r="D33" s="448" t="s">
        <v>33</v>
      </c>
      <c r="E33" s="354"/>
      <c r="F33" s="354"/>
      <c r="G33" s="354"/>
      <c r="H33" s="355"/>
    </row>
    <row r="34" spans="1:8" ht="15">
      <c r="A34" s="60"/>
      <c r="B34" s="200"/>
      <c r="C34" s="200"/>
      <c r="D34" s="403"/>
      <c r="E34" s="404"/>
      <c r="F34" s="404"/>
      <c r="G34" s="404"/>
      <c r="H34" s="405"/>
    </row>
    <row r="35" spans="1:8" ht="15">
      <c r="A35" s="60"/>
      <c r="B35" s="200"/>
      <c r="C35" s="200"/>
      <c r="D35" s="406"/>
      <c r="E35" s="407"/>
      <c r="F35" s="407"/>
      <c r="G35" s="407"/>
      <c r="H35" s="408"/>
    </row>
    <row r="36" spans="1:8" ht="15">
      <c r="A36" s="60"/>
      <c r="B36" s="200"/>
      <c r="C36" s="200"/>
      <c r="D36" s="406"/>
      <c r="E36" s="407"/>
      <c r="F36" s="407"/>
      <c r="G36" s="407"/>
      <c r="H36" s="408"/>
    </row>
    <row r="37" spans="1:8" ht="15">
      <c r="A37" s="60"/>
      <c r="B37" s="200"/>
      <c r="C37" s="200"/>
      <c r="D37" s="406"/>
      <c r="E37" s="407"/>
      <c r="F37" s="407"/>
      <c r="G37" s="407"/>
      <c r="H37" s="408"/>
    </row>
    <row r="38" spans="1:8" ht="15">
      <c r="A38" s="60"/>
      <c r="B38" s="200"/>
      <c r="C38" s="200"/>
      <c r="D38" s="406"/>
      <c r="E38" s="407"/>
      <c r="F38" s="407"/>
      <c r="G38" s="407"/>
      <c r="H38" s="408"/>
    </row>
    <row r="39" spans="1:8" ht="37.5" customHeight="1">
      <c r="A39" s="60"/>
      <c r="B39" s="200"/>
      <c r="C39" s="200"/>
      <c r="D39" s="409"/>
      <c r="E39" s="410"/>
      <c r="F39" s="410"/>
      <c r="G39" s="410"/>
      <c r="H39" s="411"/>
    </row>
    <row r="40" spans="1:8" ht="15">
      <c r="A40" s="60"/>
      <c r="B40" s="200"/>
      <c r="C40" s="200"/>
      <c r="D40" s="380"/>
      <c r="E40" s="407"/>
      <c r="F40" s="407"/>
      <c r="G40" s="427"/>
      <c r="H40" s="428"/>
    </row>
    <row r="41" spans="1:8" ht="15">
      <c r="A41" s="60"/>
      <c r="B41" s="200"/>
      <c r="C41" s="200"/>
      <c r="D41" s="380"/>
      <c r="E41" s="407"/>
      <c r="F41" s="407"/>
      <c r="G41" s="429"/>
      <c r="H41" s="430"/>
    </row>
    <row r="42" spans="1:8" ht="15">
      <c r="A42" s="61"/>
      <c r="B42" s="62"/>
      <c r="C42" s="62"/>
      <c r="D42" s="467"/>
      <c r="E42" s="468"/>
      <c r="F42" s="468"/>
      <c r="G42" s="469"/>
      <c r="H42" s="470"/>
    </row>
    <row r="43" spans="1:8" ht="15">
      <c r="A43" s="59"/>
      <c r="B43" s="40"/>
      <c r="C43" s="200"/>
      <c r="D43" s="38"/>
      <c r="E43" s="27"/>
      <c r="F43" s="69"/>
      <c r="G43" s="429"/>
      <c r="H43" s="471"/>
    </row>
    <row r="44" spans="1:8" ht="15">
      <c r="A44" s="62"/>
      <c r="B44" s="62"/>
      <c r="C44" s="62"/>
      <c r="D44" s="52"/>
      <c r="E44" s="50"/>
      <c r="F44" s="50"/>
      <c r="G44" s="52"/>
      <c r="H44" s="52"/>
    </row>
    <row r="45" spans="1:8" ht="15">
      <c r="A45" s="359" t="s">
        <v>34</v>
      </c>
      <c r="B45" s="360"/>
      <c r="C45" s="361"/>
      <c r="D45" s="293"/>
      <c r="E45" s="365"/>
      <c r="F45" s="365"/>
      <c r="G45" s="365"/>
      <c r="H45" s="366"/>
    </row>
    <row r="46" spans="1:8" ht="15">
      <c r="A46" s="362" t="s">
        <v>35</v>
      </c>
      <c r="B46" s="363"/>
      <c r="C46" s="364"/>
      <c r="D46" s="367"/>
      <c r="E46" s="368"/>
      <c r="F46" s="368"/>
      <c r="G46" s="368"/>
      <c r="H46" s="369"/>
    </row>
    <row r="47" spans="1:8" ht="15">
      <c r="A47" s="373" t="s">
        <v>36</v>
      </c>
      <c r="B47" s="374"/>
      <c r="C47" s="375"/>
      <c r="D47" s="367"/>
      <c r="E47" s="368"/>
      <c r="F47" s="368"/>
      <c r="G47" s="368"/>
      <c r="H47" s="369"/>
    </row>
    <row r="48" spans="1:8" ht="15">
      <c r="A48" s="373"/>
      <c r="B48" s="374"/>
      <c r="C48" s="375"/>
      <c r="D48" s="367"/>
      <c r="E48" s="368"/>
      <c r="F48" s="368"/>
      <c r="G48" s="368"/>
      <c r="H48" s="369"/>
    </row>
    <row r="49" spans="1:8" ht="15">
      <c r="A49" s="373"/>
      <c r="B49" s="374"/>
      <c r="C49" s="375"/>
      <c r="D49" s="367"/>
      <c r="E49" s="368"/>
      <c r="F49" s="368"/>
      <c r="G49" s="368"/>
      <c r="H49" s="369"/>
    </row>
    <row r="50" spans="1:8" ht="15">
      <c r="A50" s="373"/>
      <c r="B50" s="374"/>
      <c r="C50" s="375"/>
      <c r="D50" s="367"/>
      <c r="E50" s="368"/>
      <c r="F50" s="368"/>
      <c r="G50" s="368"/>
      <c r="H50" s="369"/>
    </row>
    <row r="51" spans="1:8" ht="41.25" customHeight="1">
      <c r="A51" s="373"/>
      <c r="B51" s="374"/>
      <c r="C51" s="375"/>
      <c r="D51" s="367"/>
      <c r="E51" s="368"/>
      <c r="F51" s="368"/>
      <c r="G51" s="368"/>
      <c r="H51" s="369"/>
    </row>
    <row r="52" spans="1:8" ht="15">
      <c r="A52" s="373"/>
      <c r="B52" s="374"/>
      <c r="C52" s="375"/>
      <c r="D52" s="367"/>
      <c r="E52" s="368"/>
      <c r="F52" s="368"/>
      <c r="G52" s="368"/>
      <c r="H52" s="369"/>
    </row>
    <row r="53" spans="1:8" ht="15">
      <c r="A53" s="373"/>
      <c r="B53" s="374"/>
      <c r="C53" s="375"/>
      <c r="D53" s="367"/>
      <c r="E53" s="368"/>
      <c r="F53" s="368"/>
      <c r="G53" s="368"/>
      <c r="H53" s="369"/>
    </row>
    <row r="54" spans="1:8" ht="15">
      <c r="A54" s="373"/>
      <c r="B54" s="374"/>
      <c r="C54" s="375"/>
      <c r="D54" s="367"/>
      <c r="E54" s="368"/>
      <c r="F54" s="368"/>
      <c r="G54" s="368"/>
      <c r="H54" s="369"/>
    </row>
    <row r="55" spans="1:8" ht="15">
      <c r="A55" s="373"/>
      <c r="B55" s="374"/>
      <c r="C55" s="375"/>
      <c r="D55" s="367"/>
      <c r="E55" s="368"/>
      <c r="F55" s="368"/>
      <c r="G55" s="368"/>
      <c r="H55" s="369"/>
    </row>
    <row r="56" spans="1:8" ht="15">
      <c r="A56" s="373"/>
      <c r="B56" s="374"/>
      <c r="C56" s="375"/>
      <c r="D56" s="367"/>
      <c r="E56" s="368"/>
      <c r="F56" s="368"/>
      <c r="G56" s="368"/>
      <c r="H56" s="369"/>
    </row>
    <row r="57" spans="1:8" ht="15">
      <c r="A57" s="373"/>
      <c r="B57" s="374"/>
      <c r="C57" s="375"/>
      <c r="D57" s="367"/>
      <c r="E57" s="368"/>
      <c r="F57" s="368"/>
      <c r="G57" s="368"/>
      <c r="H57" s="369"/>
    </row>
    <row r="58" spans="1:8" ht="15">
      <c r="A58" s="373"/>
      <c r="B58" s="374"/>
      <c r="C58" s="375"/>
      <c r="D58" s="367"/>
      <c r="E58" s="368"/>
      <c r="F58" s="368"/>
      <c r="G58" s="368"/>
      <c r="H58" s="369"/>
    </row>
    <row r="59" spans="1:8" ht="15">
      <c r="A59" s="373"/>
      <c r="B59" s="374"/>
      <c r="C59" s="375"/>
      <c r="D59" s="367"/>
      <c r="E59" s="368"/>
      <c r="F59" s="368"/>
      <c r="G59" s="368"/>
      <c r="H59" s="369"/>
    </row>
    <row r="60" spans="1:8" ht="15">
      <c r="A60" s="373"/>
      <c r="B60" s="374"/>
      <c r="C60" s="375"/>
      <c r="D60" s="367"/>
      <c r="E60" s="368"/>
      <c r="F60" s="368"/>
      <c r="G60" s="368"/>
      <c r="H60" s="369"/>
    </row>
    <row r="61" spans="1:8" ht="15">
      <c r="A61" s="373"/>
      <c r="B61" s="374"/>
      <c r="C61" s="375"/>
      <c r="D61" s="367"/>
      <c r="E61" s="368"/>
      <c r="F61" s="368"/>
      <c r="G61" s="368"/>
      <c r="H61" s="369"/>
    </row>
    <row r="62" spans="1:8" ht="15">
      <c r="A62" s="373"/>
      <c r="B62" s="374"/>
      <c r="C62" s="375"/>
      <c r="D62" s="367"/>
      <c r="E62" s="368"/>
      <c r="F62" s="368"/>
      <c r="G62" s="368"/>
      <c r="H62" s="369"/>
    </row>
    <row r="63" spans="1:8" ht="15">
      <c r="A63" s="373"/>
      <c r="B63" s="374"/>
      <c r="C63" s="375"/>
      <c r="D63" s="367"/>
      <c r="E63" s="368"/>
      <c r="F63" s="368"/>
      <c r="G63" s="368"/>
      <c r="H63" s="369"/>
    </row>
    <row r="64" spans="1:8" ht="15">
      <c r="A64" s="373"/>
      <c r="B64" s="374"/>
      <c r="C64" s="375"/>
      <c r="D64" s="367"/>
      <c r="E64" s="368"/>
      <c r="F64" s="368"/>
      <c r="G64" s="368"/>
      <c r="H64" s="369"/>
    </row>
    <row r="65" spans="1:8" ht="15">
      <c r="A65" s="373"/>
      <c r="B65" s="374"/>
      <c r="C65" s="375"/>
      <c r="D65" s="367"/>
      <c r="E65" s="368"/>
      <c r="F65" s="368"/>
      <c r="G65" s="368"/>
      <c r="H65" s="369"/>
    </row>
    <row r="66" spans="1:8" ht="15">
      <c r="A66" s="373"/>
      <c r="B66" s="374"/>
      <c r="C66" s="375"/>
      <c r="D66" s="367"/>
      <c r="E66" s="368"/>
      <c r="F66" s="368"/>
      <c r="G66" s="368"/>
      <c r="H66" s="369"/>
    </row>
    <row r="67" spans="1:8" ht="15">
      <c r="A67" s="376"/>
      <c r="B67" s="377"/>
      <c r="C67" s="378"/>
      <c r="D67" s="370"/>
      <c r="E67" s="371"/>
      <c r="F67" s="371"/>
      <c r="G67" s="371"/>
      <c r="H67" s="372"/>
    </row>
    <row r="68" spans="1:8" ht="15">
      <c r="A68" s="394" t="s">
        <v>37</v>
      </c>
      <c r="B68" s="395"/>
      <c r="C68" s="396"/>
      <c r="D68" s="293"/>
      <c r="E68" s="294"/>
      <c r="F68" s="294"/>
      <c r="G68" s="294"/>
      <c r="H68" s="383"/>
    </row>
    <row r="69" spans="1:8" ht="15">
      <c r="A69" s="397"/>
      <c r="B69" s="398"/>
      <c r="C69" s="399"/>
      <c r="D69" s="296"/>
      <c r="E69" s="297"/>
      <c r="F69" s="297"/>
      <c r="G69" s="297"/>
      <c r="H69" s="384"/>
    </row>
    <row r="70" spans="1:8" ht="15">
      <c r="A70" s="397"/>
      <c r="B70" s="398"/>
      <c r="C70" s="399"/>
      <c r="D70" s="296"/>
      <c r="E70" s="297"/>
      <c r="F70" s="297"/>
      <c r="G70" s="297"/>
      <c r="H70" s="384"/>
    </row>
    <row r="71" spans="1:8" ht="15">
      <c r="A71" s="397"/>
      <c r="B71" s="398"/>
      <c r="C71" s="399"/>
      <c r="D71" s="296"/>
      <c r="E71" s="297"/>
      <c r="F71" s="297"/>
      <c r="G71" s="297"/>
      <c r="H71" s="384"/>
    </row>
    <row r="72" spans="1:8" ht="15">
      <c r="A72" s="397"/>
      <c r="B72" s="398"/>
      <c r="C72" s="399"/>
      <c r="D72" s="296"/>
      <c r="E72" s="297"/>
      <c r="F72" s="297"/>
      <c r="G72" s="297"/>
      <c r="H72" s="384"/>
    </row>
    <row r="73" spans="1:8" ht="15">
      <c r="A73" s="397"/>
      <c r="B73" s="398"/>
      <c r="C73" s="399"/>
      <c r="D73" s="296"/>
      <c r="E73" s="297"/>
      <c r="F73" s="297"/>
      <c r="G73" s="297"/>
      <c r="H73" s="384"/>
    </row>
    <row r="74" spans="1:8" ht="15">
      <c r="A74" s="397"/>
      <c r="B74" s="398"/>
      <c r="C74" s="399"/>
      <c r="D74" s="296"/>
      <c r="E74" s="297"/>
      <c r="F74" s="297"/>
      <c r="G74" s="297"/>
      <c r="H74" s="384"/>
    </row>
    <row r="75" spans="1:8" ht="15">
      <c r="A75" s="397"/>
      <c r="B75" s="398"/>
      <c r="C75" s="399"/>
      <c r="D75" s="296"/>
      <c r="E75" s="297"/>
      <c r="F75" s="297"/>
      <c r="G75" s="297"/>
      <c r="H75" s="384"/>
    </row>
    <row r="76" spans="1:8" ht="15">
      <c r="A76" s="397"/>
      <c r="B76" s="398"/>
      <c r="C76" s="399"/>
      <c r="D76" s="296"/>
      <c r="E76" s="297"/>
      <c r="F76" s="297"/>
      <c r="G76" s="297"/>
      <c r="H76" s="384"/>
    </row>
    <row r="77" spans="1:8" ht="15">
      <c r="A77" s="397"/>
      <c r="B77" s="398"/>
      <c r="C77" s="399"/>
      <c r="D77" s="296"/>
      <c r="E77" s="297"/>
      <c r="F77" s="297"/>
      <c r="G77" s="297"/>
      <c r="H77" s="384"/>
    </row>
    <row r="78" spans="1:8" ht="15">
      <c r="A78" s="397"/>
      <c r="B78" s="398"/>
      <c r="C78" s="399"/>
      <c r="D78" s="296"/>
      <c r="E78" s="297"/>
      <c r="F78" s="297"/>
      <c r="G78" s="297"/>
      <c r="H78" s="384"/>
    </row>
    <row r="79" spans="1:8" ht="15">
      <c r="A79" s="397"/>
      <c r="B79" s="398"/>
      <c r="C79" s="399"/>
      <c r="D79" s="296"/>
      <c r="E79" s="297"/>
      <c r="F79" s="297"/>
      <c r="G79" s="297"/>
      <c r="H79" s="384"/>
    </row>
    <row r="80" spans="1:8" ht="15">
      <c r="A80" s="397"/>
      <c r="B80" s="398"/>
      <c r="C80" s="399"/>
      <c r="D80" s="296"/>
      <c r="E80" s="297"/>
      <c r="F80" s="297"/>
      <c r="G80" s="297"/>
      <c r="H80" s="384"/>
    </row>
    <row r="81" spans="1:8" ht="15">
      <c r="A81" s="397"/>
      <c r="B81" s="398"/>
      <c r="C81" s="399"/>
      <c r="D81" s="296"/>
      <c r="E81" s="297"/>
      <c r="F81" s="297"/>
      <c r="G81" s="297"/>
      <c r="H81" s="384"/>
    </row>
    <row r="82" spans="1:8" ht="15">
      <c r="A82" s="397"/>
      <c r="B82" s="398"/>
      <c r="C82" s="399"/>
      <c r="D82" s="296"/>
      <c r="E82" s="297"/>
      <c r="F82" s="297"/>
      <c r="G82" s="297"/>
      <c r="H82" s="384"/>
    </row>
    <row r="83" spans="1:8" ht="36" customHeight="1">
      <c r="A83" s="400"/>
      <c r="B83" s="401"/>
      <c r="C83" s="402"/>
      <c r="D83" s="299"/>
      <c r="E83" s="300"/>
      <c r="F83" s="300"/>
      <c r="G83" s="300"/>
      <c r="H83" s="385"/>
    </row>
    <row r="84" spans="1:8" ht="15" customHeight="1">
      <c r="A84" s="452" t="s">
        <v>215</v>
      </c>
      <c r="B84" s="453"/>
      <c r="C84" s="454"/>
      <c r="D84" s="293"/>
      <c r="E84" s="294"/>
      <c r="F84" s="294"/>
      <c r="G84" s="294"/>
      <c r="H84" s="383"/>
    </row>
    <row r="85" spans="1:8" ht="15">
      <c r="A85" s="455"/>
      <c r="B85" s="456"/>
      <c r="C85" s="457"/>
      <c r="D85" s="296"/>
      <c r="E85" s="297"/>
      <c r="F85" s="297"/>
      <c r="G85" s="297"/>
      <c r="H85" s="384"/>
    </row>
    <row r="86" spans="1:8" ht="15">
      <c r="A86" s="455"/>
      <c r="B86" s="456"/>
      <c r="C86" s="457"/>
      <c r="D86" s="296"/>
      <c r="E86" s="297"/>
      <c r="F86" s="297"/>
      <c r="G86" s="297"/>
      <c r="H86" s="384"/>
    </row>
    <row r="87" spans="1:8" ht="15">
      <c r="A87" s="455"/>
      <c r="B87" s="456"/>
      <c r="C87" s="457"/>
      <c r="D87" s="296"/>
      <c r="E87" s="297"/>
      <c r="F87" s="297"/>
      <c r="G87" s="297"/>
      <c r="H87" s="384"/>
    </row>
    <row r="88" spans="1:8" ht="15">
      <c r="A88" s="455"/>
      <c r="B88" s="456"/>
      <c r="C88" s="457"/>
      <c r="D88" s="296"/>
      <c r="E88" s="297"/>
      <c r="F88" s="297"/>
      <c r="G88" s="297"/>
      <c r="H88" s="384"/>
    </row>
    <row r="89" spans="1:8" ht="6" customHeight="1">
      <c r="A89" s="458"/>
      <c r="B89" s="459"/>
      <c r="C89" s="460"/>
      <c r="D89" s="299"/>
      <c r="E89" s="300"/>
      <c r="F89" s="300"/>
      <c r="G89" s="300"/>
      <c r="H89" s="385"/>
    </row>
    <row r="90" spans="1:8" s="202" customFormat="1" ht="93" customHeight="1">
      <c r="A90" s="452" t="s">
        <v>214</v>
      </c>
      <c r="B90" s="453"/>
      <c r="C90" s="454"/>
      <c r="D90" s="293"/>
      <c r="E90" s="294"/>
      <c r="F90" s="294"/>
      <c r="G90" s="294"/>
      <c r="H90" s="383"/>
    </row>
    <row r="91" spans="1:8" s="202" customFormat="1" ht="15">
      <c r="A91" s="431" t="s">
        <v>38</v>
      </c>
      <c r="B91" s="432"/>
      <c r="C91" s="433"/>
      <c r="D91" s="293"/>
      <c r="E91" s="294"/>
      <c r="F91" s="294"/>
      <c r="G91" s="294"/>
      <c r="H91" s="383"/>
    </row>
    <row r="92" spans="1:8" s="202" customFormat="1" ht="66" customHeight="1">
      <c r="A92" s="434"/>
      <c r="B92" s="435"/>
      <c r="C92" s="436"/>
      <c r="D92" s="296"/>
      <c r="E92" s="297"/>
      <c r="F92" s="297"/>
      <c r="G92" s="297"/>
      <c r="H92" s="384"/>
    </row>
    <row r="93" spans="1:8" ht="15">
      <c r="A93" s="434"/>
      <c r="B93" s="435"/>
      <c r="C93" s="436"/>
      <c r="D93" s="296"/>
      <c r="E93" s="297"/>
      <c r="F93" s="297"/>
      <c r="G93" s="297"/>
      <c r="H93" s="384"/>
    </row>
    <row r="94" spans="1:8" ht="15">
      <c r="A94" s="434"/>
      <c r="B94" s="435"/>
      <c r="C94" s="436"/>
      <c r="D94" s="296"/>
      <c r="E94" s="297"/>
      <c r="F94" s="297"/>
      <c r="G94" s="297"/>
      <c r="H94" s="384"/>
    </row>
    <row r="95" spans="1:8" ht="15">
      <c r="A95" s="434"/>
      <c r="B95" s="435"/>
      <c r="C95" s="436"/>
      <c r="D95" s="296"/>
      <c r="E95" s="297"/>
      <c r="F95" s="297"/>
      <c r="G95" s="297"/>
      <c r="H95" s="384"/>
    </row>
    <row r="96" spans="1:8" ht="15">
      <c r="A96" s="434"/>
      <c r="B96" s="435"/>
      <c r="C96" s="436"/>
      <c r="D96" s="296"/>
      <c r="E96" s="297"/>
      <c r="F96" s="297"/>
      <c r="G96" s="297"/>
      <c r="H96" s="384"/>
    </row>
    <row r="97" spans="1:8" ht="15">
      <c r="A97" s="434"/>
      <c r="B97" s="435"/>
      <c r="C97" s="436"/>
      <c r="D97" s="296"/>
      <c r="E97" s="297"/>
      <c r="F97" s="297"/>
      <c r="G97" s="297"/>
      <c r="H97" s="384"/>
    </row>
    <row r="98" spans="1:8" ht="15">
      <c r="A98" s="434"/>
      <c r="B98" s="435"/>
      <c r="C98" s="436"/>
      <c r="D98" s="296"/>
      <c r="E98" s="297"/>
      <c r="F98" s="297"/>
      <c r="G98" s="297"/>
      <c r="H98" s="384"/>
    </row>
    <row r="99" spans="1:8" ht="15">
      <c r="A99" s="434"/>
      <c r="B99" s="435"/>
      <c r="C99" s="436"/>
      <c r="D99" s="296"/>
      <c r="E99" s="297"/>
      <c r="F99" s="297"/>
      <c r="G99" s="297"/>
      <c r="H99" s="384"/>
    </row>
    <row r="100" spans="1:8" ht="15">
      <c r="A100" s="437"/>
      <c r="B100" s="438"/>
      <c r="C100" s="439"/>
      <c r="D100" s="299"/>
      <c r="E100" s="300"/>
      <c r="F100" s="300"/>
      <c r="G100" s="300"/>
      <c r="H100" s="385"/>
    </row>
    <row r="101" spans="1:8" ht="17.25" customHeight="1">
      <c r="A101" s="96" t="s">
        <v>39</v>
      </c>
      <c r="B101" s="74"/>
      <c r="C101" s="74"/>
      <c r="D101" s="25"/>
      <c r="E101" s="87"/>
      <c r="F101" s="77"/>
      <c r="G101" s="77"/>
      <c r="H101" s="78"/>
    </row>
    <row r="102" spans="1:8" ht="15">
      <c r="A102" s="75"/>
      <c r="B102" s="76"/>
      <c r="C102" s="76"/>
      <c r="D102" s="23"/>
      <c r="E102" s="79"/>
      <c r="F102" s="79"/>
      <c r="G102" s="79"/>
      <c r="H102" s="80"/>
    </row>
    <row r="103" spans="1:8" ht="44.25" customHeight="1">
      <c r="A103" s="388" t="s">
        <v>40</v>
      </c>
      <c r="B103" s="389"/>
      <c r="C103" s="389"/>
      <c r="D103" s="88"/>
      <c r="E103" s="390"/>
      <c r="F103" s="391"/>
      <c r="G103" s="81"/>
      <c r="H103" s="82"/>
    </row>
    <row r="104" spans="1:8" ht="15">
      <c r="A104" s="84"/>
      <c r="B104" s="57"/>
      <c r="C104" s="57"/>
      <c r="D104" s="58"/>
      <c r="E104" s="83"/>
      <c r="F104" s="83"/>
      <c r="G104" s="81"/>
      <c r="H104" s="82"/>
    </row>
    <row r="105" spans="1:8" ht="40.5" customHeight="1">
      <c r="A105" s="388" t="s">
        <v>41</v>
      </c>
      <c r="B105" s="389"/>
      <c r="C105" s="389"/>
      <c r="D105" s="89"/>
      <c r="E105" s="392"/>
      <c r="F105" s="393"/>
      <c r="G105" s="18"/>
      <c r="H105" s="36"/>
    </row>
    <row r="106" spans="1:8" ht="15">
      <c r="A106" s="75"/>
      <c r="B106" s="76"/>
      <c r="C106" s="76"/>
      <c r="D106" s="23"/>
      <c r="E106" s="15"/>
      <c r="F106" s="79"/>
      <c r="G106" s="79"/>
      <c r="H106" s="80"/>
    </row>
    <row r="107" spans="1:8" ht="40.5" customHeight="1">
      <c r="A107" s="464" t="s">
        <v>42</v>
      </c>
      <c r="B107" s="465"/>
      <c r="C107" s="466"/>
      <c r="D107" s="23"/>
      <c r="E107" s="386"/>
      <c r="F107" s="387"/>
      <c r="G107" s="79"/>
      <c r="H107" s="98"/>
    </row>
    <row r="108" spans="1:8" ht="15">
      <c r="A108" s="93"/>
      <c r="B108" s="94"/>
      <c r="C108" s="95"/>
      <c r="D108" s="24"/>
      <c r="E108" s="85"/>
      <c r="F108" s="85"/>
      <c r="G108" s="85"/>
      <c r="H108" s="86"/>
    </row>
    <row r="109" spans="1:8" ht="15">
      <c r="A109" s="92"/>
      <c r="B109" s="90"/>
      <c r="C109" s="91"/>
      <c r="D109" s="25"/>
      <c r="E109" s="87"/>
      <c r="F109" s="77"/>
      <c r="G109" s="77"/>
      <c r="H109" s="78"/>
    </row>
    <row r="110" spans="1:8" ht="15">
      <c r="A110" s="35"/>
      <c r="B110" s="35"/>
      <c r="C110" s="35"/>
      <c r="D110" s="70"/>
      <c r="E110" s="71"/>
      <c r="F110" s="71"/>
      <c r="G110" s="71"/>
      <c r="H110" s="71"/>
    </row>
    <row r="111" spans="1:8" ht="18.75">
      <c r="A111" s="335" t="s">
        <v>43</v>
      </c>
      <c r="B111" s="335"/>
      <c r="C111" s="335"/>
      <c r="D111" s="335"/>
      <c r="E111" s="335"/>
      <c r="F111" s="335"/>
      <c r="G111" s="335"/>
      <c r="H111" s="335"/>
    </row>
    <row r="113" spans="1:8" ht="31.5" customHeight="1">
      <c r="A113" s="461" t="s">
        <v>44</v>
      </c>
      <c r="B113" s="462"/>
      <c r="C113" s="462"/>
      <c r="D113" s="462"/>
      <c r="E113" s="462"/>
      <c r="F113" s="462"/>
      <c r="G113" s="462"/>
      <c r="H113" s="463"/>
    </row>
    <row r="114" spans="1:8" ht="15">
      <c r="A114" s="347"/>
      <c r="B114" s="348"/>
      <c r="C114" s="348"/>
      <c r="D114" s="348"/>
      <c r="E114" s="348"/>
      <c r="F114" s="348"/>
      <c r="G114" s="348"/>
      <c r="H114" s="349"/>
    </row>
    <row r="115" spans="1:8" ht="15">
      <c r="A115" s="347"/>
      <c r="B115" s="348"/>
      <c r="C115" s="348"/>
      <c r="D115" s="348"/>
      <c r="E115" s="348"/>
      <c r="F115" s="348"/>
      <c r="G115" s="348"/>
      <c r="H115" s="349"/>
    </row>
    <row r="116" spans="1:8" ht="15">
      <c r="A116" s="347"/>
      <c r="B116" s="348"/>
      <c r="C116" s="348"/>
      <c r="D116" s="348"/>
      <c r="E116" s="348"/>
      <c r="F116" s="348"/>
      <c r="G116" s="348"/>
      <c r="H116" s="349"/>
    </row>
    <row r="117" spans="1:8" ht="15">
      <c r="A117" s="347"/>
      <c r="B117" s="348"/>
      <c r="C117" s="348"/>
      <c r="D117" s="348"/>
      <c r="E117" s="348"/>
      <c r="F117" s="348"/>
      <c r="G117" s="348"/>
      <c r="H117" s="349"/>
    </row>
    <row r="118" spans="1:8" ht="15">
      <c r="A118" s="347"/>
      <c r="B118" s="348"/>
      <c r="C118" s="348"/>
      <c r="D118" s="348"/>
      <c r="E118" s="348"/>
      <c r="F118" s="348"/>
      <c r="G118" s="348"/>
      <c r="H118" s="349"/>
    </row>
    <row r="119" spans="1:8" ht="15">
      <c r="A119" s="347"/>
      <c r="B119" s="348"/>
      <c r="C119" s="348"/>
      <c r="D119" s="348"/>
      <c r="E119" s="348"/>
      <c r="F119" s="348"/>
      <c r="G119" s="348"/>
      <c r="H119" s="349"/>
    </row>
    <row r="120" spans="1:8" ht="15">
      <c r="A120" s="347"/>
      <c r="B120" s="348"/>
      <c r="C120" s="348"/>
      <c r="D120" s="348"/>
      <c r="E120" s="348"/>
      <c r="F120" s="348"/>
      <c r="G120" s="348"/>
      <c r="H120" s="349"/>
    </row>
    <row r="121" spans="1:8" ht="15">
      <c r="A121" s="347"/>
      <c r="B121" s="348"/>
      <c r="C121" s="348"/>
      <c r="D121" s="348"/>
      <c r="E121" s="348"/>
      <c r="F121" s="348"/>
      <c r="G121" s="348"/>
      <c r="H121" s="349"/>
    </row>
    <row r="122" spans="1:8" ht="15">
      <c r="A122" s="347"/>
      <c r="B122" s="348"/>
      <c r="C122" s="348"/>
      <c r="D122" s="348"/>
      <c r="E122" s="348"/>
      <c r="F122" s="348"/>
      <c r="G122" s="348"/>
      <c r="H122" s="349"/>
    </row>
    <row r="123" spans="1:8" ht="15">
      <c r="A123" s="347"/>
      <c r="B123" s="348"/>
      <c r="C123" s="348"/>
      <c r="D123" s="348"/>
      <c r="E123" s="348"/>
      <c r="F123" s="348"/>
      <c r="G123" s="348"/>
      <c r="H123" s="349"/>
    </row>
    <row r="124" spans="1:8" ht="15">
      <c r="A124" s="347"/>
      <c r="B124" s="348"/>
      <c r="C124" s="348"/>
      <c r="D124" s="348"/>
      <c r="E124" s="348"/>
      <c r="F124" s="348"/>
      <c r="G124" s="348"/>
      <c r="H124" s="349"/>
    </row>
    <row r="125" spans="1:8" ht="15">
      <c r="A125" s="347"/>
      <c r="B125" s="348"/>
      <c r="C125" s="348"/>
      <c r="D125" s="348"/>
      <c r="E125" s="348"/>
      <c r="F125" s="348"/>
      <c r="G125" s="348"/>
      <c r="H125" s="349"/>
    </row>
    <row r="126" spans="1:8" ht="15">
      <c r="A126" s="347"/>
      <c r="B126" s="348"/>
      <c r="C126" s="348"/>
      <c r="D126" s="348"/>
      <c r="E126" s="348"/>
      <c r="F126" s="348"/>
      <c r="G126" s="348"/>
      <c r="H126" s="349"/>
    </row>
    <row r="127" spans="1:8" ht="15">
      <c r="A127" s="347"/>
      <c r="B127" s="348"/>
      <c r="C127" s="348"/>
      <c r="D127" s="348"/>
      <c r="E127" s="348"/>
      <c r="F127" s="348"/>
      <c r="G127" s="348"/>
      <c r="H127" s="349"/>
    </row>
    <row r="128" spans="1:8" ht="15">
      <c r="A128" s="332"/>
      <c r="B128" s="333"/>
      <c r="C128" s="333"/>
      <c r="D128" s="333"/>
      <c r="E128" s="333"/>
      <c r="F128" s="333"/>
      <c r="G128" s="333"/>
      <c r="H128" s="334"/>
    </row>
    <row r="129" spans="1:8" ht="15">
      <c r="A129" s="26"/>
      <c r="B129" s="26"/>
      <c r="C129" s="26"/>
      <c r="D129" s="26"/>
      <c r="E129" s="26"/>
      <c r="F129" s="26"/>
      <c r="G129" s="26"/>
      <c r="H129" s="26"/>
    </row>
    <row r="130" spans="1:8" ht="15">
      <c r="A130" s="26"/>
      <c r="B130" s="26"/>
      <c r="C130" s="26"/>
      <c r="D130" s="26"/>
      <c r="E130" s="26"/>
      <c r="F130" s="26"/>
      <c r="G130" s="26"/>
      <c r="H130" s="26"/>
    </row>
    <row r="131" spans="1:8" ht="15">
      <c r="A131" s="26"/>
      <c r="B131" s="26"/>
      <c r="C131" s="26"/>
      <c r="D131" s="26"/>
      <c r="E131" s="26"/>
      <c r="F131" s="26"/>
      <c r="G131" s="26"/>
      <c r="H131" s="26"/>
    </row>
    <row r="132" spans="1:8" ht="15">
      <c r="A132" s="26"/>
      <c r="B132" s="26"/>
      <c r="C132" s="26"/>
      <c r="D132" s="26"/>
      <c r="E132" s="26"/>
      <c r="F132" s="26"/>
      <c r="G132" s="26"/>
      <c r="H132" s="26"/>
    </row>
    <row r="133" spans="1:8" ht="15">
      <c r="A133" s="26"/>
      <c r="B133" s="26"/>
      <c r="C133" s="26"/>
      <c r="D133" s="26"/>
      <c r="E133" s="26"/>
      <c r="F133" s="26"/>
      <c r="G133" s="26"/>
      <c r="H133" s="26"/>
    </row>
    <row r="134" spans="1:8" ht="15">
      <c r="A134" s="26"/>
      <c r="B134" s="26"/>
      <c r="C134" s="26"/>
      <c r="D134" s="26"/>
      <c r="E134" s="26"/>
      <c r="F134" s="26"/>
      <c r="G134" s="26"/>
      <c r="H134" s="26"/>
    </row>
    <row r="135" spans="1:8" ht="15">
      <c r="A135" s="26"/>
      <c r="B135" s="26"/>
      <c r="C135" s="26"/>
      <c r="D135" s="26"/>
      <c r="E135" s="26"/>
      <c r="F135" s="26"/>
      <c r="G135" s="26"/>
      <c r="H135" s="26"/>
    </row>
    <row r="136" spans="1:8" ht="15">
      <c r="A136" s="26"/>
      <c r="B136" s="26"/>
      <c r="C136" s="26"/>
      <c r="D136" s="26"/>
      <c r="E136" s="26"/>
      <c r="F136" s="26"/>
      <c r="G136" s="26"/>
      <c r="H136" s="26"/>
    </row>
    <row r="137" spans="1:8" ht="15">
      <c r="A137" s="26"/>
      <c r="B137" s="26"/>
      <c r="C137" s="26"/>
      <c r="D137" s="26"/>
      <c r="E137" s="26"/>
      <c r="F137" s="26"/>
      <c r="G137" s="26"/>
      <c r="H137" s="26"/>
    </row>
    <row r="138" spans="1:8" ht="15">
      <c r="A138" s="15"/>
      <c r="B138" s="15"/>
      <c r="C138" s="15"/>
      <c r="D138" s="15"/>
      <c r="E138" s="15"/>
      <c r="F138" s="15"/>
      <c r="G138" s="15"/>
      <c r="H138" s="15"/>
    </row>
    <row r="139" spans="1:8" ht="15">
      <c r="A139" s="15"/>
      <c r="B139" s="15"/>
      <c r="C139" s="15"/>
      <c r="D139" s="15"/>
      <c r="E139" s="15"/>
      <c r="F139" s="15"/>
      <c r="G139" s="15"/>
      <c r="H139" s="15"/>
    </row>
    <row r="140" spans="1:8" ht="15">
      <c r="A140" s="15"/>
      <c r="B140" s="15"/>
      <c r="C140" s="15"/>
      <c r="D140" s="15"/>
      <c r="E140" s="15"/>
      <c r="F140" s="15"/>
      <c r="G140" s="15"/>
      <c r="H140" s="15"/>
    </row>
    <row r="141" spans="1:8" ht="15">
      <c r="A141" s="15"/>
      <c r="B141" s="15"/>
      <c r="C141" s="15"/>
      <c r="D141" s="15"/>
      <c r="E141" s="15"/>
      <c r="F141" s="15"/>
      <c r="G141" s="15"/>
      <c r="H141" s="15"/>
    </row>
    <row r="142" spans="1:8" ht="15">
      <c r="A142" s="15"/>
      <c r="B142" s="15"/>
      <c r="C142" s="15"/>
      <c r="D142" s="15"/>
      <c r="E142" s="15"/>
      <c r="F142" s="15"/>
      <c r="G142" s="15"/>
      <c r="H142" s="15"/>
    </row>
    <row r="143" spans="1:8" ht="15">
      <c r="A143" s="15"/>
      <c r="B143" s="15"/>
      <c r="C143" s="15"/>
      <c r="D143" s="15"/>
      <c r="E143" s="15"/>
      <c r="F143" s="15"/>
      <c r="G143" s="15"/>
      <c r="H143" s="15"/>
    </row>
    <row r="144" spans="1:8" ht="15">
      <c r="A144" s="15"/>
      <c r="B144" s="15"/>
      <c r="C144" s="15"/>
      <c r="D144" s="15"/>
      <c r="E144" s="15"/>
      <c r="F144" s="15"/>
      <c r="G144" s="15"/>
      <c r="H144" s="15"/>
    </row>
    <row r="145" spans="1:8" ht="15">
      <c r="A145" s="15"/>
      <c r="B145" s="15"/>
      <c r="C145" s="15"/>
      <c r="D145" s="15"/>
      <c r="E145" s="15"/>
      <c r="F145" s="15"/>
      <c r="G145" s="15"/>
      <c r="H145" s="15"/>
    </row>
    <row r="866" spans="1:8" ht="15">
      <c r="A866" s="15"/>
      <c r="B866" s="15"/>
      <c r="C866" s="15"/>
      <c r="D866" s="15"/>
      <c r="E866" s="15"/>
      <c r="F866" s="15"/>
      <c r="G866" s="15"/>
      <c r="H866" s="15"/>
    </row>
    <row r="867" spans="1:8" ht="15">
      <c r="A867" s="15"/>
      <c r="B867" s="15"/>
      <c r="C867" s="15"/>
      <c r="D867" s="15"/>
      <c r="E867" s="15"/>
      <c r="F867" s="15"/>
      <c r="G867" s="15"/>
      <c r="H867" s="15"/>
    </row>
    <row r="868" spans="1:8" ht="15">
      <c r="A868" s="15"/>
      <c r="B868" s="15"/>
      <c r="C868" s="15"/>
      <c r="D868" s="15"/>
      <c r="E868" s="15"/>
      <c r="F868" s="15"/>
      <c r="G868" s="15"/>
      <c r="H868" s="15"/>
    </row>
    <row r="869" spans="1:8" ht="15">
      <c r="A869" s="15"/>
      <c r="B869" s="15"/>
      <c r="C869" s="15"/>
      <c r="D869" s="15"/>
      <c r="E869" s="15"/>
      <c r="F869" s="15"/>
      <c r="G869" s="15"/>
      <c r="H869" s="15"/>
    </row>
    <row r="870" spans="1:8" ht="15">
      <c r="A870" s="15"/>
      <c r="B870" s="15"/>
      <c r="C870" s="15"/>
      <c r="D870" s="15"/>
      <c r="E870" s="15"/>
      <c r="F870" s="15"/>
      <c r="G870" s="15"/>
      <c r="H870" s="15"/>
    </row>
    <row r="871" spans="1:8" ht="15">
      <c r="A871" s="15"/>
      <c r="B871" s="15"/>
      <c r="C871" s="15"/>
      <c r="D871" s="15"/>
      <c r="E871" s="15"/>
      <c r="F871" s="15"/>
      <c r="G871" s="15"/>
      <c r="H871" s="15"/>
    </row>
    <row r="872" spans="1:8" ht="15">
      <c r="A872" s="15"/>
      <c r="B872" s="15"/>
      <c r="C872" s="15"/>
      <c r="D872" s="15"/>
      <c r="E872" s="15"/>
      <c r="F872" s="15"/>
      <c r="G872" s="15"/>
      <c r="H872" s="15"/>
    </row>
    <row r="873" spans="1:8" ht="15">
      <c r="A873" s="15"/>
      <c r="B873" s="15"/>
      <c r="C873" s="15"/>
      <c r="D873" s="15"/>
      <c r="E873" s="15"/>
      <c r="F873" s="15"/>
      <c r="G873" s="15"/>
      <c r="H873" s="15"/>
    </row>
    <row r="874" spans="1:8" ht="15">
      <c r="A874" s="15"/>
      <c r="B874" s="15"/>
      <c r="C874" s="15"/>
      <c r="D874" s="15"/>
      <c r="E874" s="15"/>
      <c r="F874" s="15"/>
      <c r="G874" s="15"/>
      <c r="H874" s="15"/>
    </row>
    <row r="875" spans="1:8" ht="15">
      <c r="A875" s="15"/>
      <c r="B875" s="15"/>
      <c r="C875" s="15"/>
      <c r="D875" s="15"/>
      <c r="E875" s="15"/>
      <c r="F875" s="15"/>
      <c r="G875" s="15"/>
      <c r="H875" s="15"/>
    </row>
    <row r="876" spans="1:8" ht="15">
      <c r="A876" s="15"/>
      <c r="B876" s="15"/>
      <c r="C876" s="15"/>
      <c r="D876" s="15"/>
      <c r="E876" s="15"/>
      <c r="F876" s="15"/>
      <c r="G876" s="15"/>
      <c r="H876" s="15"/>
    </row>
    <row r="877" spans="1:8" ht="15">
      <c r="A877" s="15"/>
      <c r="B877" s="15"/>
      <c r="C877" s="15"/>
      <c r="D877" s="15"/>
      <c r="E877" s="15"/>
      <c r="F877" s="15"/>
      <c r="G877" s="15"/>
      <c r="H877" s="15"/>
    </row>
    <row r="878" spans="1:8" ht="15">
      <c r="A878" s="15"/>
      <c r="B878" s="15"/>
      <c r="C878" s="15"/>
      <c r="D878" s="15"/>
      <c r="E878" s="15"/>
      <c r="F878" s="15"/>
      <c r="G878" s="15"/>
      <c r="H878" s="15"/>
    </row>
    <row r="879" spans="1:8" ht="15">
      <c r="A879" s="15"/>
      <c r="B879" s="15"/>
      <c r="C879" s="15"/>
      <c r="D879" s="15"/>
      <c r="E879" s="15"/>
      <c r="F879" s="15"/>
      <c r="G879" s="15"/>
      <c r="H879" s="15"/>
    </row>
    <row r="880" spans="1:8" ht="15">
      <c r="A880" s="15"/>
      <c r="B880" s="15"/>
      <c r="C880" s="15"/>
      <c r="D880" s="15"/>
      <c r="E880" s="15"/>
      <c r="F880" s="15"/>
      <c r="G880" s="15"/>
      <c r="H880" s="15"/>
    </row>
    <row r="881" spans="1:8" ht="15">
      <c r="A881" s="15"/>
      <c r="B881" s="15"/>
      <c r="C881" s="15"/>
      <c r="D881" s="15"/>
      <c r="E881" s="15"/>
      <c r="F881" s="15"/>
      <c r="G881" s="15"/>
      <c r="H881" s="15"/>
    </row>
    <row r="882" spans="1:8" ht="15">
      <c r="A882" s="15"/>
      <c r="B882" s="15"/>
      <c r="C882" s="15"/>
      <c r="D882" s="15"/>
      <c r="E882" s="15"/>
      <c r="F882" s="15"/>
      <c r="G882" s="15"/>
      <c r="H882" s="15"/>
    </row>
    <row r="883" spans="1:8" ht="15">
      <c r="A883" s="15"/>
      <c r="B883" s="15"/>
      <c r="C883" s="15"/>
      <c r="D883" s="15"/>
      <c r="E883" s="15"/>
      <c r="F883" s="15"/>
      <c r="G883" s="15"/>
      <c r="H883" s="15"/>
    </row>
    <row r="884" spans="1:8" ht="15">
      <c r="A884" s="15"/>
      <c r="B884" s="15"/>
      <c r="C884" s="15"/>
      <c r="D884" s="15"/>
      <c r="E884" s="15"/>
      <c r="F884" s="15"/>
      <c r="G884" s="15"/>
      <c r="H884" s="15"/>
    </row>
    <row r="885" spans="1:8" ht="15">
      <c r="A885" s="15"/>
      <c r="B885" s="15"/>
      <c r="C885" s="15"/>
      <c r="D885" s="15"/>
      <c r="E885" s="15"/>
      <c r="F885" s="15"/>
      <c r="G885" s="15"/>
      <c r="H885" s="15"/>
    </row>
    <row r="886" spans="1:8" ht="15">
      <c r="A886" s="15"/>
      <c r="B886" s="15"/>
      <c r="C886" s="15"/>
      <c r="D886" s="15"/>
      <c r="E886" s="15"/>
      <c r="F886" s="15"/>
      <c r="G886" s="15"/>
      <c r="H886" s="15"/>
    </row>
    <row r="887" spans="1:8" ht="15">
      <c r="A887" s="15"/>
      <c r="B887" s="15"/>
      <c r="C887" s="15"/>
      <c r="D887" s="15"/>
      <c r="E887" s="15"/>
      <c r="F887" s="15"/>
      <c r="G887" s="15"/>
      <c r="H887" s="15"/>
    </row>
  </sheetData>
  <sheetProtection/>
  <mergeCells count="48">
    <mergeCell ref="A111:H111"/>
    <mergeCell ref="A113:H113"/>
    <mergeCell ref="A107:C107"/>
    <mergeCell ref="D42:F42"/>
    <mergeCell ref="A90:C90"/>
    <mergeCell ref="D90:H90"/>
    <mergeCell ref="D84:H89"/>
    <mergeCell ref="G42:H42"/>
    <mergeCell ref="G43:H43"/>
    <mergeCell ref="D68:H83"/>
    <mergeCell ref="G40:H40"/>
    <mergeCell ref="G41:H41"/>
    <mergeCell ref="A91:C100"/>
    <mergeCell ref="A103:C103"/>
    <mergeCell ref="D15:E15"/>
    <mergeCell ref="A11:C11"/>
    <mergeCell ref="D11:H11"/>
    <mergeCell ref="D33:H33"/>
    <mergeCell ref="D24:H29"/>
    <mergeCell ref="A84:C89"/>
    <mergeCell ref="A1:H1"/>
    <mergeCell ref="A6:C7"/>
    <mergeCell ref="D6:H7"/>
    <mergeCell ref="D8:E8"/>
    <mergeCell ref="F8:G8"/>
    <mergeCell ref="D9:E9"/>
    <mergeCell ref="A8:C8"/>
    <mergeCell ref="F9:G9"/>
    <mergeCell ref="E31:H31"/>
    <mergeCell ref="D91:H100"/>
    <mergeCell ref="E107:F107"/>
    <mergeCell ref="A105:C105"/>
    <mergeCell ref="E103:F103"/>
    <mergeCell ref="E105:F105"/>
    <mergeCell ref="A68:C83"/>
    <mergeCell ref="D34:H39"/>
    <mergeCell ref="D40:F40"/>
    <mergeCell ref="D41:F41"/>
    <mergeCell ref="A114:H128"/>
    <mergeCell ref="E18:H18"/>
    <mergeCell ref="D20:H20"/>
    <mergeCell ref="E21:H21"/>
    <mergeCell ref="E22:H22"/>
    <mergeCell ref="A45:C45"/>
    <mergeCell ref="A46:C46"/>
    <mergeCell ref="D45:H67"/>
    <mergeCell ref="A47:C67"/>
    <mergeCell ref="D23:H23"/>
  </mergeCells>
  <dataValidations count="2">
    <dataValidation type="date" allowBlank="1" showInputMessage="1" showErrorMessage="1" error="indiquer une date au format xx/xx/xxxx" sqref="E103:F103">
      <formula1>42736</formula1>
      <formula2>45291</formula2>
    </dataValidation>
    <dataValidation type="date" allowBlank="1" showInputMessage="1" showErrorMessage="1" error="Saisir une date au format xx/xx/xxxx" sqref="E107:F107 E105:F105">
      <formula1>42736</formula1>
      <formula2>45291</formula2>
    </dataValidation>
  </dataValidations>
  <printOptions/>
  <pageMargins left="0.31496062992125984" right="0.31496062992125984" top="0.35433070866141736" bottom="0.35433070866141736" header="0.11811023622047245" footer="0.11811023622047245"/>
  <pageSetup horizontalDpi="600" verticalDpi="600" orientation="portrait" paperSize="9" r:id="rId3"/>
  <rowBreaks count="2" manualBreakCount="2">
    <brk id="43" max="255" man="1"/>
    <brk id="90" max="255" man="1"/>
  </rowBreaks>
  <drawing r:id="rId2"/>
  <legacyDrawing r:id="rId1"/>
</worksheet>
</file>

<file path=xl/worksheets/sheet4.xml><?xml version="1.0" encoding="utf-8"?>
<worksheet xmlns="http://schemas.openxmlformats.org/spreadsheetml/2006/main" xmlns:r="http://schemas.openxmlformats.org/officeDocument/2006/relationships">
  <dimension ref="A1:E65"/>
  <sheetViews>
    <sheetView zoomScalePageLayoutView="0" workbookViewId="0" topLeftCell="A14">
      <selection activeCell="D67" sqref="D67"/>
    </sheetView>
  </sheetViews>
  <sheetFormatPr defaultColWidth="11.421875" defaultRowHeight="15"/>
  <cols>
    <col min="1" max="1" width="29.00390625" style="0" customWidth="1"/>
    <col min="2" max="2" width="30.140625" style="0" customWidth="1"/>
    <col min="3" max="3" width="13.8515625" style="0" customWidth="1"/>
    <col min="4" max="4" width="15.00390625" style="0" customWidth="1"/>
    <col min="5" max="5" width="15.28125" style="0" customWidth="1"/>
  </cols>
  <sheetData>
    <row r="1" spans="1:5" ht="39" customHeight="1">
      <c r="A1" s="472" t="s">
        <v>45</v>
      </c>
      <c r="B1" s="472"/>
      <c r="C1" s="472"/>
      <c r="D1" s="472"/>
      <c r="E1" s="472"/>
    </row>
    <row r="2" spans="1:5" ht="15">
      <c r="A2" s="100"/>
      <c r="B2" s="99"/>
      <c r="C2" s="100"/>
      <c r="D2" s="100"/>
      <c r="E2" s="101"/>
    </row>
    <row r="3" spans="1:5" ht="15" customHeight="1">
      <c r="A3" s="473" t="s">
        <v>46</v>
      </c>
      <c r="B3" s="473"/>
      <c r="C3" s="473"/>
      <c r="D3" s="473"/>
      <c r="E3" s="473"/>
    </row>
    <row r="4" spans="1:5" ht="25.5" customHeight="1">
      <c r="A4" s="474" t="s">
        <v>47</v>
      </c>
      <c r="B4" s="474"/>
      <c r="C4" s="474"/>
      <c r="D4" s="474"/>
      <c r="E4" s="474"/>
    </row>
    <row r="5" spans="1:5" ht="15.75" thickBot="1">
      <c r="A5" s="100"/>
      <c r="B5" s="102"/>
      <c r="C5" s="100"/>
      <c r="D5" s="100"/>
      <c r="E5" s="101"/>
    </row>
    <row r="6" spans="1:5" ht="15.75" thickBot="1">
      <c r="A6" s="103" t="s">
        <v>48</v>
      </c>
      <c r="B6" s="104" t="s">
        <v>49</v>
      </c>
      <c r="C6" s="105" t="s">
        <v>50</v>
      </c>
      <c r="D6" s="105" t="s">
        <v>51</v>
      </c>
      <c r="E6" s="106" t="s">
        <v>52</v>
      </c>
    </row>
    <row r="7" spans="1:5" ht="12.75" customHeight="1">
      <c r="A7" s="107" t="s">
        <v>53</v>
      </c>
      <c r="B7" s="108"/>
      <c r="C7" s="109"/>
      <c r="D7" s="126"/>
      <c r="E7" s="110">
        <v>0</v>
      </c>
    </row>
    <row r="8" spans="1:5" ht="12.75" customHeight="1">
      <c r="A8" s="111"/>
      <c r="B8" s="112"/>
      <c r="C8" s="113"/>
      <c r="D8" s="127"/>
      <c r="E8" s="114">
        <v>0</v>
      </c>
    </row>
    <row r="9" spans="1:5" ht="12.75" customHeight="1">
      <c r="A9" s="115"/>
      <c r="B9" s="116"/>
      <c r="C9" s="117"/>
      <c r="D9" s="128"/>
      <c r="E9" s="118">
        <v>0</v>
      </c>
    </row>
    <row r="10" spans="1:5" ht="12.75" customHeight="1" thickBot="1">
      <c r="A10" s="119" t="s">
        <v>54</v>
      </c>
      <c r="B10" s="120"/>
      <c r="C10" s="121"/>
      <c r="D10" s="129"/>
      <c r="E10" s="122">
        <f>E7+E8+E9</f>
        <v>0</v>
      </c>
    </row>
    <row r="11" spans="1:5" ht="12.75" customHeight="1">
      <c r="A11" s="111" t="s">
        <v>55</v>
      </c>
      <c r="B11" s="112"/>
      <c r="C11" s="113"/>
      <c r="D11" s="127"/>
      <c r="E11" s="110">
        <v>0</v>
      </c>
    </row>
    <row r="12" spans="1:5" ht="12.75" customHeight="1">
      <c r="A12" s="111"/>
      <c r="B12" s="112"/>
      <c r="C12" s="113"/>
      <c r="D12" s="127"/>
      <c r="E12" s="114">
        <v>0</v>
      </c>
    </row>
    <row r="13" spans="1:5" ht="12.75" customHeight="1">
      <c r="A13" s="115"/>
      <c r="B13" s="116"/>
      <c r="C13" s="117"/>
      <c r="D13" s="128"/>
      <c r="E13" s="118">
        <v>0</v>
      </c>
    </row>
    <row r="14" spans="1:5" ht="12.75" customHeight="1" thickBot="1">
      <c r="A14" s="119" t="s">
        <v>56</v>
      </c>
      <c r="B14" s="120"/>
      <c r="C14" s="121"/>
      <c r="D14" s="129"/>
      <c r="E14" s="122">
        <f>E11+E12+E13</f>
        <v>0</v>
      </c>
    </row>
    <row r="15" spans="1:5" ht="12.75" customHeight="1">
      <c r="A15" s="111" t="s">
        <v>57</v>
      </c>
      <c r="B15" s="112"/>
      <c r="C15" s="113"/>
      <c r="D15" s="127"/>
      <c r="E15" s="114">
        <v>0</v>
      </c>
    </row>
    <row r="16" spans="1:5" ht="12.75" customHeight="1">
      <c r="A16" s="111"/>
      <c r="B16" s="112"/>
      <c r="C16" s="113"/>
      <c r="D16" s="127"/>
      <c r="E16" s="114">
        <v>0</v>
      </c>
    </row>
    <row r="17" spans="1:5" ht="12.75" customHeight="1">
      <c r="A17" s="111"/>
      <c r="B17" s="112"/>
      <c r="C17" s="113"/>
      <c r="D17" s="127"/>
      <c r="E17" s="114">
        <v>0</v>
      </c>
    </row>
    <row r="18" spans="1:5" ht="12.75" customHeight="1">
      <c r="A18" s="115"/>
      <c r="B18" s="116"/>
      <c r="C18" s="117"/>
      <c r="D18" s="128"/>
      <c r="E18" s="114">
        <v>0</v>
      </c>
    </row>
    <row r="19" spans="1:5" ht="12.75" customHeight="1" thickBot="1">
      <c r="A19" s="119" t="s">
        <v>58</v>
      </c>
      <c r="B19" s="120"/>
      <c r="C19" s="121"/>
      <c r="D19" s="129"/>
      <c r="E19" s="122">
        <f>E15+E16+E17+E18</f>
        <v>0</v>
      </c>
    </row>
    <row r="20" spans="1:5" ht="12.75" customHeight="1">
      <c r="A20" s="111" t="s">
        <v>59</v>
      </c>
      <c r="B20" s="112"/>
      <c r="C20" s="113"/>
      <c r="D20" s="127"/>
      <c r="E20" s="114">
        <v>0</v>
      </c>
    </row>
    <row r="21" spans="1:5" ht="12.75" customHeight="1">
      <c r="A21" s="111"/>
      <c r="B21" s="112"/>
      <c r="C21" s="113"/>
      <c r="D21" s="127"/>
      <c r="E21" s="114">
        <v>0</v>
      </c>
    </row>
    <row r="22" spans="1:5" ht="12.75" customHeight="1">
      <c r="A22" s="111"/>
      <c r="B22" s="112"/>
      <c r="C22" s="113"/>
      <c r="D22" s="127"/>
      <c r="E22" s="114">
        <v>0</v>
      </c>
    </row>
    <row r="23" spans="1:5" ht="12.75" customHeight="1">
      <c r="A23" s="111"/>
      <c r="B23" s="112"/>
      <c r="C23" s="113"/>
      <c r="D23" s="127"/>
      <c r="E23" s="114">
        <v>0</v>
      </c>
    </row>
    <row r="24" spans="1:5" ht="12.75" customHeight="1" thickBot="1">
      <c r="A24" s="119" t="s">
        <v>60</v>
      </c>
      <c r="B24" s="120"/>
      <c r="C24" s="121"/>
      <c r="D24" s="129"/>
      <c r="E24" s="122">
        <f>E20+E21+E22+E23</f>
        <v>0</v>
      </c>
    </row>
    <row r="25" spans="1:5" ht="12.75" customHeight="1">
      <c r="A25" s="111" t="s">
        <v>61</v>
      </c>
      <c r="B25" s="112"/>
      <c r="C25" s="113"/>
      <c r="D25" s="127"/>
      <c r="E25" s="114">
        <v>0</v>
      </c>
    </row>
    <row r="26" spans="1:5" ht="12.75" customHeight="1">
      <c r="A26" s="111"/>
      <c r="B26" s="112"/>
      <c r="C26" s="113"/>
      <c r="D26" s="127"/>
      <c r="E26" s="114">
        <v>0</v>
      </c>
    </row>
    <row r="27" spans="1:5" ht="12.75" customHeight="1">
      <c r="A27" s="111"/>
      <c r="B27" s="112"/>
      <c r="C27" s="113"/>
      <c r="D27" s="127"/>
      <c r="E27" s="114">
        <v>0</v>
      </c>
    </row>
    <row r="28" spans="1:5" ht="12.75" customHeight="1" thickBot="1">
      <c r="A28" s="119" t="s">
        <v>62</v>
      </c>
      <c r="B28" s="120"/>
      <c r="C28" s="121"/>
      <c r="D28" s="129"/>
      <c r="E28" s="122">
        <f>E25+E26+E27</f>
        <v>0</v>
      </c>
    </row>
    <row r="29" spans="1:5" ht="12.75" customHeight="1">
      <c r="A29" s="111" t="s">
        <v>63</v>
      </c>
      <c r="B29" s="112"/>
      <c r="C29" s="113"/>
      <c r="D29" s="127"/>
      <c r="E29" s="114">
        <v>0</v>
      </c>
    </row>
    <row r="30" spans="1:5" ht="12.75" customHeight="1">
      <c r="A30" s="111"/>
      <c r="B30" s="112"/>
      <c r="C30" s="113"/>
      <c r="D30" s="127"/>
      <c r="E30" s="114">
        <v>0</v>
      </c>
    </row>
    <row r="31" spans="1:5" ht="12.75" customHeight="1" thickBot="1">
      <c r="A31" s="119" t="s">
        <v>64</v>
      </c>
      <c r="B31" s="120"/>
      <c r="C31" s="121"/>
      <c r="D31" s="129"/>
      <c r="E31" s="122">
        <f>E29+E30</f>
        <v>0</v>
      </c>
    </row>
    <row r="32" spans="1:5" ht="12.75" customHeight="1">
      <c r="A32" s="111" t="s">
        <v>65</v>
      </c>
      <c r="B32" s="112"/>
      <c r="C32" s="113"/>
      <c r="D32" s="127"/>
      <c r="E32" s="114">
        <v>0</v>
      </c>
    </row>
    <row r="33" spans="1:5" ht="12.75" customHeight="1">
      <c r="A33" s="111"/>
      <c r="B33" s="112"/>
      <c r="C33" s="113"/>
      <c r="D33" s="127"/>
      <c r="E33" s="114">
        <v>0</v>
      </c>
    </row>
    <row r="34" spans="1:5" ht="12.75" customHeight="1">
      <c r="A34" s="111"/>
      <c r="B34" s="112"/>
      <c r="C34" s="113"/>
      <c r="D34" s="127"/>
      <c r="E34" s="114">
        <v>0</v>
      </c>
    </row>
    <row r="35" spans="1:5" ht="12.75" customHeight="1">
      <c r="A35" s="111"/>
      <c r="B35" s="112"/>
      <c r="C35" s="113"/>
      <c r="D35" s="127"/>
      <c r="E35" s="114">
        <v>0</v>
      </c>
    </row>
    <row r="36" spans="1:5" ht="12.75" customHeight="1">
      <c r="A36" s="111"/>
      <c r="B36" s="112"/>
      <c r="C36" s="113"/>
      <c r="D36" s="127"/>
      <c r="E36" s="114">
        <v>0</v>
      </c>
    </row>
    <row r="37" spans="1:5" ht="12.75" customHeight="1" thickBot="1">
      <c r="A37" s="119" t="s">
        <v>66</v>
      </c>
      <c r="B37" s="120"/>
      <c r="C37" s="121"/>
      <c r="D37" s="129"/>
      <c r="E37" s="122">
        <f>E32+E33+E34+E35+E36</f>
        <v>0</v>
      </c>
    </row>
    <row r="38" spans="1:5" ht="12.75" customHeight="1">
      <c r="A38" s="111" t="s">
        <v>67</v>
      </c>
      <c r="B38" s="112"/>
      <c r="C38" s="113"/>
      <c r="D38" s="127"/>
      <c r="E38" s="114">
        <v>0</v>
      </c>
    </row>
    <row r="39" spans="1:5" ht="12.75" customHeight="1">
      <c r="A39" s="111"/>
      <c r="B39" s="112"/>
      <c r="C39" s="113"/>
      <c r="D39" s="127"/>
      <c r="E39" s="114">
        <v>0</v>
      </c>
    </row>
    <row r="40" spans="1:5" ht="12.75" customHeight="1">
      <c r="A40" s="111"/>
      <c r="B40" s="112"/>
      <c r="C40" s="113"/>
      <c r="D40" s="127"/>
      <c r="E40" s="114">
        <v>0</v>
      </c>
    </row>
    <row r="41" spans="1:5" ht="12.75" customHeight="1">
      <c r="A41" s="111"/>
      <c r="B41" s="112"/>
      <c r="C41" s="113"/>
      <c r="D41" s="127"/>
      <c r="E41" s="114">
        <v>0</v>
      </c>
    </row>
    <row r="42" spans="1:5" ht="12.75" customHeight="1" thickBot="1">
      <c r="A42" s="119" t="s">
        <v>68</v>
      </c>
      <c r="B42" s="120"/>
      <c r="C42" s="121"/>
      <c r="D42" s="129"/>
      <c r="E42" s="122">
        <f>E38+E39+E40+E41</f>
        <v>0</v>
      </c>
    </row>
    <row r="43" spans="1:5" ht="12.75" customHeight="1">
      <c r="A43" s="111" t="s">
        <v>69</v>
      </c>
      <c r="B43" s="112"/>
      <c r="C43" s="113"/>
      <c r="D43" s="127"/>
      <c r="E43" s="114">
        <v>0</v>
      </c>
    </row>
    <row r="44" spans="1:5" ht="12.75" customHeight="1">
      <c r="A44" s="111"/>
      <c r="B44" s="112"/>
      <c r="C44" s="113"/>
      <c r="D44" s="127"/>
      <c r="E44" s="114">
        <v>0</v>
      </c>
    </row>
    <row r="45" spans="1:5" ht="12.75" customHeight="1">
      <c r="A45" s="111"/>
      <c r="B45" s="112"/>
      <c r="C45" s="113"/>
      <c r="D45" s="127"/>
      <c r="E45" s="114">
        <v>0</v>
      </c>
    </row>
    <row r="46" spans="1:5" ht="12.75" customHeight="1">
      <c r="A46" s="111"/>
      <c r="B46" s="112"/>
      <c r="C46" s="113"/>
      <c r="D46" s="127"/>
      <c r="E46" s="114">
        <v>0</v>
      </c>
    </row>
    <row r="47" spans="1:5" ht="12.75" customHeight="1">
      <c r="A47" s="111"/>
      <c r="B47" s="112"/>
      <c r="C47" s="113"/>
      <c r="D47" s="127"/>
      <c r="E47" s="114">
        <v>0</v>
      </c>
    </row>
    <row r="48" spans="1:5" ht="12.75" customHeight="1">
      <c r="A48" s="111"/>
      <c r="B48" s="112"/>
      <c r="C48" s="113"/>
      <c r="D48" s="127"/>
      <c r="E48" s="114">
        <v>0</v>
      </c>
    </row>
    <row r="49" spans="1:5" ht="12.75" customHeight="1" thickBot="1">
      <c r="A49" s="119" t="s">
        <v>70</v>
      </c>
      <c r="B49" s="120"/>
      <c r="C49" s="121"/>
      <c r="D49" s="129"/>
      <c r="E49" s="122">
        <f>E43+E44+E45+E46+E47+E48</f>
        <v>0</v>
      </c>
    </row>
    <row r="50" spans="1:5" ht="12.75" customHeight="1">
      <c r="A50" s="111" t="s">
        <v>71</v>
      </c>
      <c r="B50" s="112"/>
      <c r="C50" s="113"/>
      <c r="D50" s="127"/>
      <c r="E50" s="114">
        <v>0</v>
      </c>
    </row>
    <row r="51" spans="1:5" ht="12.75" customHeight="1">
      <c r="A51" s="111"/>
      <c r="B51" s="112"/>
      <c r="C51" s="113"/>
      <c r="D51" s="127"/>
      <c r="E51" s="114">
        <v>0</v>
      </c>
    </row>
    <row r="52" spans="1:5" ht="12.75" customHeight="1">
      <c r="A52" s="111"/>
      <c r="B52" s="112"/>
      <c r="C52" s="113"/>
      <c r="D52" s="127"/>
      <c r="E52" s="114">
        <v>0</v>
      </c>
    </row>
    <row r="53" spans="1:5" ht="12.75" customHeight="1" thickBot="1">
      <c r="A53" s="119" t="s">
        <v>72</v>
      </c>
      <c r="B53" s="120"/>
      <c r="C53" s="121"/>
      <c r="D53" s="129"/>
      <c r="E53" s="122">
        <f>E50+E51+E52</f>
        <v>0</v>
      </c>
    </row>
    <row r="54" spans="1:5" ht="12.75" customHeight="1">
      <c r="A54" s="111" t="s">
        <v>73</v>
      </c>
      <c r="B54" s="112"/>
      <c r="C54" s="113"/>
      <c r="D54" s="127"/>
      <c r="E54" s="114">
        <v>0</v>
      </c>
    </row>
    <row r="55" spans="1:5" ht="12.75" customHeight="1">
      <c r="A55" s="111"/>
      <c r="B55" s="112"/>
      <c r="C55" s="113"/>
      <c r="D55" s="127"/>
      <c r="E55" s="114">
        <v>0</v>
      </c>
    </row>
    <row r="56" spans="1:5" ht="12.75" customHeight="1">
      <c r="A56" s="111"/>
      <c r="B56" s="112"/>
      <c r="C56" s="113"/>
      <c r="D56" s="127"/>
      <c r="E56" s="114">
        <v>0</v>
      </c>
    </row>
    <row r="57" spans="1:5" ht="12.75" customHeight="1" thickBot="1">
      <c r="A57" s="119" t="s">
        <v>74</v>
      </c>
      <c r="B57" s="120"/>
      <c r="C57" s="121"/>
      <c r="D57" s="129"/>
      <c r="E57" s="122">
        <f>E54+E55+E56</f>
        <v>0</v>
      </c>
    </row>
    <row r="58" spans="1:5" ht="12.75" customHeight="1">
      <c r="A58" s="111" t="s">
        <v>75</v>
      </c>
      <c r="B58" s="112"/>
      <c r="C58" s="113"/>
      <c r="D58" s="127"/>
      <c r="E58" s="114">
        <v>0</v>
      </c>
    </row>
    <row r="59" spans="1:5" ht="12.75" customHeight="1">
      <c r="A59" s="111"/>
      <c r="B59" s="112"/>
      <c r="C59" s="113"/>
      <c r="D59" s="127"/>
      <c r="E59" s="114">
        <v>0</v>
      </c>
    </row>
    <row r="60" spans="1:5" ht="12.75" customHeight="1" thickBot="1">
      <c r="A60" s="119" t="s">
        <v>76</v>
      </c>
      <c r="B60" s="120"/>
      <c r="C60" s="121"/>
      <c r="D60" s="129"/>
      <c r="E60" s="122">
        <f>E58+E59</f>
        <v>0</v>
      </c>
    </row>
    <row r="61" spans="1:5" ht="27.75" customHeight="1" thickBot="1">
      <c r="A61" s="123" t="s">
        <v>77</v>
      </c>
      <c r="B61" s="120"/>
      <c r="C61" s="121"/>
      <c r="D61" s="129"/>
      <c r="E61" s="124">
        <f>E60+E57+E53+E49+E42+E37+E31+E28+E24+E19+E14+E10</f>
        <v>0</v>
      </c>
    </row>
    <row r="62" spans="1:5" ht="15">
      <c r="A62" s="125"/>
      <c r="B62" s="125"/>
      <c r="C62" s="125"/>
      <c r="D62" s="125"/>
      <c r="E62" s="125"/>
    </row>
    <row r="63" spans="1:5" ht="45" customHeight="1">
      <c r="A63" s="475" t="s">
        <v>254</v>
      </c>
      <c r="B63" s="475"/>
      <c r="C63" s="475"/>
      <c r="D63" s="475"/>
      <c r="E63" s="475"/>
    </row>
    <row r="64" spans="1:5" ht="15">
      <c r="A64" s="130"/>
      <c r="B64" s="125"/>
      <c r="C64" s="125"/>
      <c r="D64" s="125"/>
      <c r="E64" s="125"/>
    </row>
    <row r="65" spans="1:5" ht="15">
      <c r="A65" s="125"/>
      <c r="B65" s="125"/>
      <c r="C65" s="125"/>
      <c r="D65" s="125"/>
      <c r="E65" s="125"/>
    </row>
  </sheetData>
  <sheetProtection/>
  <mergeCells count="4">
    <mergeCell ref="A1:E1"/>
    <mergeCell ref="A3:E3"/>
    <mergeCell ref="A4:E4"/>
    <mergeCell ref="A63:E63"/>
  </mergeCells>
  <printOptions horizontalCentered="1"/>
  <pageMargins left="0.31496062992125984" right="0.31496062992125984" top="0.35433070866141736" bottom="0.35433070866141736" header="0.11811023622047245" footer="0.1181102362204724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27">
      <selection activeCell="B9" sqref="B9"/>
    </sheetView>
  </sheetViews>
  <sheetFormatPr defaultColWidth="11.421875" defaultRowHeight="15"/>
  <cols>
    <col min="1" max="1" width="36.00390625" style="0" customWidth="1"/>
    <col min="2" max="2" width="36.28125" style="0" customWidth="1"/>
    <col min="3" max="3" width="31.421875" style="0" customWidth="1"/>
  </cols>
  <sheetData>
    <row r="1" spans="1:3" ht="18">
      <c r="A1" s="476" t="s">
        <v>78</v>
      </c>
      <c r="B1" s="476"/>
      <c r="C1" s="476"/>
    </row>
    <row r="2" spans="1:3" ht="15">
      <c r="A2" s="132"/>
      <c r="B2" s="151"/>
      <c r="C2" s="132"/>
    </row>
    <row r="3" spans="1:3" ht="15">
      <c r="A3" s="477" t="s">
        <v>79</v>
      </c>
      <c r="B3" s="477"/>
      <c r="C3" s="477"/>
    </row>
    <row r="4" spans="1:3" ht="15">
      <c r="A4" s="478" t="s">
        <v>80</v>
      </c>
      <c r="B4" s="478"/>
      <c r="C4" s="478"/>
    </row>
    <row r="5" spans="1:3" ht="26.25" customHeight="1">
      <c r="A5" s="479" t="s">
        <v>177</v>
      </c>
      <c r="B5" s="479"/>
      <c r="C5" s="479"/>
    </row>
    <row r="6" spans="1:3" ht="15">
      <c r="A6" s="150"/>
      <c r="B6" s="150"/>
      <c r="C6" s="150"/>
    </row>
    <row r="7" spans="1:3" ht="15.75" thickBot="1">
      <c r="A7" s="132"/>
      <c r="B7" s="152"/>
      <c r="C7" s="132"/>
    </row>
    <row r="8" spans="1:3" ht="15.75" thickBot="1">
      <c r="A8" s="133" t="s">
        <v>81</v>
      </c>
      <c r="B8" s="133" t="s">
        <v>240</v>
      </c>
      <c r="C8" s="133" t="s">
        <v>82</v>
      </c>
    </row>
    <row r="9" spans="1:3" ht="21.75" customHeight="1">
      <c r="A9" s="134" t="s">
        <v>83</v>
      </c>
      <c r="B9" s="135">
        <v>0</v>
      </c>
      <c r="C9" s="136">
        <v>0</v>
      </c>
    </row>
    <row r="10" spans="1:3" ht="21.75" customHeight="1">
      <c r="A10" s="137" t="s">
        <v>84</v>
      </c>
      <c r="B10" s="138">
        <v>0</v>
      </c>
      <c r="C10" s="139">
        <v>0</v>
      </c>
    </row>
    <row r="11" spans="1:3" ht="21.75" customHeight="1">
      <c r="A11" s="137" t="s">
        <v>85</v>
      </c>
      <c r="B11" s="138">
        <v>0</v>
      </c>
      <c r="C11" s="139">
        <v>0</v>
      </c>
    </row>
    <row r="12" spans="1:3" ht="21.75" customHeight="1">
      <c r="A12" s="137" t="s">
        <v>86</v>
      </c>
      <c r="B12" s="138">
        <v>0</v>
      </c>
      <c r="C12" s="139">
        <v>0</v>
      </c>
    </row>
    <row r="13" spans="1:3" ht="21.75" customHeight="1">
      <c r="A13" s="137" t="s">
        <v>87</v>
      </c>
      <c r="B13" s="138">
        <v>0</v>
      </c>
      <c r="C13" s="139">
        <v>0</v>
      </c>
    </row>
    <row r="14" spans="1:3" ht="21.75" customHeight="1">
      <c r="A14" s="137" t="s">
        <v>88</v>
      </c>
      <c r="B14" s="138">
        <v>0</v>
      </c>
      <c r="C14" s="139">
        <v>0</v>
      </c>
    </row>
    <row r="15" spans="1:3" ht="21.75" customHeight="1">
      <c r="A15" s="137" t="s">
        <v>89</v>
      </c>
      <c r="B15" s="138">
        <v>0</v>
      </c>
      <c r="C15" s="139">
        <v>0</v>
      </c>
    </row>
    <row r="16" spans="1:3" ht="21.75" customHeight="1">
      <c r="A16" s="137" t="s">
        <v>90</v>
      </c>
      <c r="B16" s="138">
        <v>0</v>
      </c>
      <c r="C16" s="139">
        <v>0</v>
      </c>
    </row>
    <row r="17" spans="1:3" ht="21.75" customHeight="1">
      <c r="A17" s="137" t="s">
        <v>91</v>
      </c>
      <c r="B17" s="138">
        <v>0</v>
      </c>
      <c r="C17" s="139">
        <v>0</v>
      </c>
    </row>
    <row r="18" spans="1:3" ht="21.75" customHeight="1">
      <c r="A18" s="137" t="s">
        <v>92</v>
      </c>
      <c r="B18" s="138">
        <v>0</v>
      </c>
      <c r="C18" s="139">
        <v>0</v>
      </c>
    </row>
    <row r="19" spans="1:3" ht="21.75" customHeight="1">
      <c r="A19" s="137" t="s">
        <v>93</v>
      </c>
      <c r="B19" s="138">
        <v>0</v>
      </c>
      <c r="C19" s="139">
        <v>0</v>
      </c>
    </row>
    <row r="20" spans="1:3" ht="21.75" customHeight="1">
      <c r="A20" s="137" t="s">
        <v>94</v>
      </c>
      <c r="B20" s="140"/>
      <c r="C20" s="141"/>
    </row>
    <row r="21" spans="1:3" ht="21.75" customHeight="1">
      <c r="A21" s="137"/>
      <c r="B21" s="138">
        <v>0</v>
      </c>
      <c r="C21" s="139">
        <v>0</v>
      </c>
    </row>
    <row r="22" spans="1:3" ht="21.75" customHeight="1">
      <c r="A22" s="137"/>
      <c r="B22" s="138">
        <v>0</v>
      </c>
      <c r="C22" s="139">
        <v>0</v>
      </c>
    </row>
    <row r="23" spans="1:3" ht="21.75" customHeight="1">
      <c r="A23" s="137"/>
      <c r="B23" s="138">
        <v>0</v>
      </c>
      <c r="C23" s="139">
        <v>0</v>
      </c>
    </row>
    <row r="24" spans="1:3" ht="21.75" customHeight="1">
      <c r="A24" s="137"/>
      <c r="B24" s="138">
        <v>0</v>
      </c>
      <c r="C24" s="139">
        <v>0</v>
      </c>
    </row>
    <row r="25" spans="1:3" ht="21.75" customHeight="1">
      <c r="A25" s="137"/>
      <c r="B25" s="138">
        <v>0</v>
      </c>
      <c r="C25" s="139">
        <v>0</v>
      </c>
    </row>
    <row r="26" spans="1:3" ht="21.75" customHeight="1">
      <c r="A26" s="137"/>
      <c r="B26" s="138">
        <v>0</v>
      </c>
      <c r="C26" s="139">
        <v>0</v>
      </c>
    </row>
    <row r="27" spans="1:3" ht="21.75" customHeight="1" thickBot="1">
      <c r="A27" s="142"/>
      <c r="B27" s="143">
        <v>0</v>
      </c>
      <c r="C27" s="144">
        <v>0</v>
      </c>
    </row>
    <row r="28" spans="1:3" ht="21.75" customHeight="1" thickBot="1">
      <c r="A28" s="145" t="s">
        <v>95</v>
      </c>
      <c r="B28" s="147">
        <f>SUM(B9:B27)</f>
        <v>0</v>
      </c>
      <c r="C28" s="147">
        <f>SUM(C9:C27)</f>
        <v>0</v>
      </c>
    </row>
    <row r="29" spans="1:3" ht="21.75" customHeight="1">
      <c r="A29" s="134" t="s">
        <v>96</v>
      </c>
      <c r="B29" s="148"/>
      <c r="C29" s="149"/>
    </row>
    <row r="30" spans="1:3" ht="21.75" customHeight="1">
      <c r="A30" s="137"/>
      <c r="B30" s="138">
        <v>0</v>
      </c>
      <c r="C30" s="139">
        <v>0</v>
      </c>
    </row>
    <row r="31" spans="1:3" ht="21.75" customHeight="1">
      <c r="A31" s="137"/>
      <c r="B31" s="138">
        <v>0</v>
      </c>
      <c r="C31" s="139">
        <v>0</v>
      </c>
    </row>
    <row r="32" spans="1:3" ht="21.75" customHeight="1">
      <c r="A32" s="137"/>
      <c r="B32" s="138">
        <v>0</v>
      </c>
      <c r="C32" s="139">
        <v>0</v>
      </c>
    </row>
    <row r="33" spans="1:3" ht="21.75" customHeight="1">
      <c r="A33" s="137"/>
      <c r="B33" s="138">
        <v>0</v>
      </c>
      <c r="C33" s="139">
        <v>0</v>
      </c>
    </row>
    <row r="34" spans="1:3" ht="21.75" customHeight="1">
      <c r="A34" s="137"/>
      <c r="B34" s="138">
        <v>0</v>
      </c>
      <c r="C34" s="139">
        <v>0</v>
      </c>
    </row>
    <row r="35" spans="1:3" ht="21.75" customHeight="1" thickBot="1">
      <c r="A35" s="142"/>
      <c r="B35" s="143">
        <v>0</v>
      </c>
      <c r="C35" s="144">
        <v>0</v>
      </c>
    </row>
    <row r="36" spans="1:3" ht="21.75" customHeight="1" thickBot="1">
      <c r="A36" s="145" t="s">
        <v>97</v>
      </c>
      <c r="B36" s="146">
        <f>SUM(B29:B35)</f>
        <v>0</v>
      </c>
      <c r="C36" s="147">
        <f>SUM(C29:C35)</f>
        <v>0</v>
      </c>
    </row>
    <row r="37" spans="1:3" ht="21.75" customHeight="1" thickBot="1">
      <c r="A37" s="145" t="s">
        <v>77</v>
      </c>
      <c r="B37" s="146">
        <f>B28+B36</f>
        <v>0</v>
      </c>
      <c r="C37" s="147">
        <f>C28+C36</f>
        <v>0</v>
      </c>
    </row>
    <row r="40" spans="1:3" ht="15.75" thickBot="1">
      <c r="A40" s="131"/>
      <c r="B40" s="131"/>
      <c r="C40" s="131"/>
    </row>
    <row r="41" spans="1:3" ht="15.75" thickBot="1">
      <c r="A41" s="155" t="s">
        <v>98</v>
      </c>
      <c r="B41" s="154">
        <v>0</v>
      </c>
      <c r="C41" s="153">
        <v>0</v>
      </c>
    </row>
  </sheetData>
  <sheetProtection/>
  <mergeCells count="4">
    <mergeCell ref="A1:C1"/>
    <mergeCell ref="A3:C3"/>
    <mergeCell ref="A4:C4"/>
    <mergeCell ref="A5:C5"/>
  </mergeCells>
  <printOptions horizontalCentered="1"/>
  <pageMargins left="0.31496062992125984" right="0.31496062992125984" top="0.35433070866141736" bottom="0.35433070866141736" header="0.11811023622047245" footer="0.1181102362204724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H46"/>
  <sheetViews>
    <sheetView zoomScalePageLayoutView="0" workbookViewId="0" topLeftCell="A1">
      <selection activeCell="A10" sqref="A10:H10"/>
    </sheetView>
  </sheetViews>
  <sheetFormatPr defaultColWidth="11.421875" defaultRowHeight="15"/>
  <cols>
    <col min="7" max="7" width="9.28125" style="0" customWidth="1"/>
    <col min="8" max="8" width="10.57421875" style="0" customWidth="1"/>
  </cols>
  <sheetData>
    <row r="1" spans="1:8" ht="18.75">
      <c r="A1" s="412" t="s">
        <v>99</v>
      </c>
      <c r="B1" s="412"/>
      <c r="C1" s="412"/>
      <c r="D1" s="412"/>
      <c r="E1" s="412"/>
      <c r="F1" s="412"/>
      <c r="G1" s="412"/>
      <c r="H1" s="412"/>
    </row>
    <row r="2" spans="1:8" s="202" customFormat="1" ht="19.5" thickBot="1">
      <c r="A2" s="241"/>
      <c r="B2" s="241"/>
      <c r="C2" s="241"/>
      <c r="D2" s="241"/>
      <c r="E2" s="241"/>
      <c r="F2" s="241"/>
      <c r="G2" s="241"/>
      <c r="H2" s="241"/>
    </row>
    <row r="3" spans="1:8" s="202" customFormat="1" ht="36.75" customHeight="1" thickBot="1">
      <c r="A3" s="511" t="s">
        <v>247</v>
      </c>
      <c r="B3" s="512"/>
      <c r="C3" s="512"/>
      <c r="D3" s="512"/>
      <c r="E3" s="512"/>
      <c r="F3" s="512"/>
      <c r="G3" s="512"/>
      <c r="H3" s="513"/>
    </row>
    <row r="5" spans="1:8" ht="28.5" customHeight="1">
      <c r="A5" s="503" t="s">
        <v>100</v>
      </c>
      <c r="B5" s="504"/>
      <c r="C5" s="505"/>
      <c r="D5" s="506">
        <f>H15</f>
        <v>0</v>
      </c>
      <c r="E5" s="507"/>
      <c r="F5" s="507"/>
      <c r="G5" s="507"/>
      <c r="H5" s="508"/>
    </row>
    <row r="6" spans="1:8" ht="15">
      <c r="A6" s="509" t="s">
        <v>101</v>
      </c>
      <c r="B6" s="509"/>
      <c r="C6" s="509"/>
      <c r="D6" s="509"/>
      <c r="E6" s="509"/>
      <c r="F6" s="509"/>
      <c r="G6" s="509"/>
      <c r="H6" s="509"/>
    </row>
    <row r="8" spans="1:8" ht="15">
      <c r="A8" s="510" t="s">
        <v>102</v>
      </c>
      <c r="B8" s="510"/>
      <c r="C8" s="510"/>
      <c r="D8" s="510"/>
      <c r="E8" s="510"/>
      <c r="F8" s="510"/>
      <c r="G8" s="510"/>
      <c r="H8" s="510"/>
    </row>
    <row r="10" spans="1:8" ht="48.75" customHeight="1">
      <c r="A10" s="501" t="s">
        <v>103</v>
      </c>
      <c r="B10" s="502"/>
      <c r="C10" s="502"/>
      <c r="D10" s="502"/>
      <c r="E10" s="502"/>
      <c r="F10" s="502"/>
      <c r="G10" s="502"/>
      <c r="H10" s="502"/>
    </row>
    <row r="12" spans="1:8" ht="42.75" customHeight="1">
      <c r="A12" s="482" t="s">
        <v>104</v>
      </c>
      <c r="B12" s="482"/>
      <c r="C12" s="482"/>
      <c r="D12" s="157" t="s">
        <v>105</v>
      </c>
      <c r="E12" s="482" t="s">
        <v>129</v>
      </c>
      <c r="F12" s="482"/>
      <c r="G12" s="482"/>
      <c r="H12" s="157" t="s">
        <v>106</v>
      </c>
    </row>
    <row r="13" spans="1:8" ht="15">
      <c r="A13" s="483" t="s">
        <v>107</v>
      </c>
      <c r="B13" s="484"/>
      <c r="C13" s="484"/>
      <c r="D13" s="159"/>
      <c r="E13" s="483" t="s">
        <v>130</v>
      </c>
      <c r="F13" s="484"/>
      <c r="G13" s="490"/>
      <c r="H13" s="159"/>
    </row>
    <row r="14" spans="1:8" ht="15">
      <c r="A14" s="485" t="s">
        <v>108</v>
      </c>
      <c r="B14" s="486"/>
      <c r="C14" s="486"/>
      <c r="D14" s="160"/>
      <c r="E14" s="491"/>
      <c r="F14" s="492"/>
      <c r="G14" s="493"/>
      <c r="H14" s="162"/>
    </row>
    <row r="15" spans="1:8" ht="15">
      <c r="A15" s="485" t="s">
        <v>110</v>
      </c>
      <c r="B15" s="486"/>
      <c r="C15" s="486"/>
      <c r="D15" s="159"/>
      <c r="E15" s="491" t="s">
        <v>109</v>
      </c>
      <c r="F15" s="492"/>
      <c r="G15" s="493"/>
      <c r="H15" s="159"/>
    </row>
    <row r="16" spans="1:8" ht="15">
      <c r="A16" s="485" t="s">
        <v>111</v>
      </c>
      <c r="B16" s="486"/>
      <c r="C16" s="486"/>
      <c r="D16" s="159"/>
      <c r="E16" s="485"/>
      <c r="F16" s="486"/>
      <c r="G16" s="487"/>
      <c r="H16" s="159"/>
    </row>
    <row r="17" spans="1:8" ht="15">
      <c r="A17" s="485" t="s">
        <v>112</v>
      </c>
      <c r="B17" s="486"/>
      <c r="C17" s="486"/>
      <c r="D17" s="159"/>
      <c r="E17" s="485" t="s">
        <v>178</v>
      </c>
      <c r="F17" s="486"/>
      <c r="G17" s="487"/>
      <c r="H17" s="159"/>
    </row>
    <row r="18" spans="1:8" ht="15">
      <c r="A18" s="485" t="s">
        <v>113</v>
      </c>
      <c r="B18" s="486"/>
      <c r="C18" s="486"/>
      <c r="D18" s="159"/>
      <c r="E18" s="485"/>
      <c r="F18" s="486"/>
      <c r="G18" s="487"/>
      <c r="H18" s="159"/>
    </row>
    <row r="19" spans="1:8" ht="15">
      <c r="A19" s="485" t="s">
        <v>114</v>
      </c>
      <c r="B19" s="486"/>
      <c r="C19" s="486"/>
      <c r="D19" s="159"/>
      <c r="E19" s="485"/>
      <c r="F19" s="486"/>
      <c r="G19" s="487"/>
      <c r="H19" s="159"/>
    </row>
    <row r="20" spans="1:8" ht="15">
      <c r="A20" s="485" t="s">
        <v>116</v>
      </c>
      <c r="B20" s="486"/>
      <c r="C20" s="486"/>
      <c r="D20" s="159"/>
      <c r="E20" s="485" t="s">
        <v>115</v>
      </c>
      <c r="F20" s="486"/>
      <c r="G20" s="487"/>
      <c r="H20" s="159"/>
    </row>
    <row r="21" spans="1:8" ht="15">
      <c r="A21" s="485" t="s">
        <v>117</v>
      </c>
      <c r="B21" s="486"/>
      <c r="C21" s="486"/>
      <c r="D21" s="159"/>
      <c r="E21" s="485"/>
      <c r="F21" s="486"/>
      <c r="G21" s="487"/>
      <c r="H21" s="159"/>
    </row>
    <row r="22" spans="1:8" ht="15">
      <c r="A22" s="485" t="s">
        <v>118</v>
      </c>
      <c r="B22" s="486"/>
      <c r="C22" s="486"/>
      <c r="D22" s="159"/>
      <c r="E22" s="485"/>
      <c r="F22" s="486"/>
      <c r="G22" s="487"/>
      <c r="H22" s="159"/>
    </row>
    <row r="23" spans="1:8" ht="15">
      <c r="A23" s="485" t="s">
        <v>120</v>
      </c>
      <c r="B23" s="486"/>
      <c r="C23" s="486"/>
      <c r="D23" s="159"/>
      <c r="E23" s="485" t="s">
        <v>119</v>
      </c>
      <c r="F23" s="486"/>
      <c r="G23" s="487"/>
      <c r="H23" s="159"/>
    </row>
    <row r="24" spans="1:8" ht="15">
      <c r="A24" s="485" t="s">
        <v>121</v>
      </c>
      <c r="B24" s="486"/>
      <c r="C24" s="486"/>
      <c r="D24" s="159"/>
      <c r="E24" s="485"/>
      <c r="F24" s="486"/>
      <c r="G24" s="487"/>
      <c r="H24" s="159"/>
    </row>
    <row r="25" spans="1:8" ht="15">
      <c r="A25" s="485" t="s">
        <v>122</v>
      </c>
      <c r="B25" s="486"/>
      <c r="C25" s="486"/>
      <c r="D25" s="159"/>
      <c r="E25" s="494"/>
      <c r="F25" s="495"/>
      <c r="G25" s="496"/>
      <c r="H25" s="159"/>
    </row>
    <row r="26" spans="1:8" ht="15">
      <c r="A26" s="485" t="s">
        <v>124</v>
      </c>
      <c r="B26" s="486"/>
      <c r="C26" s="486"/>
      <c r="D26" s="159"/>
      <c r="E26" s="494" t="s">
        <v>123</v>
      </c>
      <c r="F26" s="495"/>
      <c r="G26" s="496"/>
      <c r="H26" s="159"/>
    </row>
    <row r="27" spans="1:8" ht="15">
      <c r="A27" s="485" t="s">
        <v>125</v>
      </c>
      <c r="B27" s="486"/>
      <c r="C27" s="486"/>
      <c r="D27" s="159"/>
      <c r="E27" s="485"/>
      <c r="F27" s="486"/>
      <c r="G27" s="487"/>
      <c r="H27" s="159"/>
    </row>
    <row r="28" spans="1:8" ht="15">
      <c r="A28" s="485" t="s">
        <v>126</v>
      </c>
      <c r="B28" s="486"/>
      <c r="C28" s="486"/>
      <c r="D28" s="159"/>
      <c r="E28" s="485"/>
      <c r="F28" s="486"/>
      <c r="G28" s="487"/>
      <c r="H28" s="159"/>
    </row>
    <row r="29" spans="1:8" ht="15">
      <c r="A29" s="485"/>
      <c r="B29" s="486"/>
      <c r="C29" s="486"/>
      <c r="D29" s="159"/>
      <c r="E29" s="485"/>
      <c r="F29" s="486"/>
      <c r="G29" s="487"/>
      <c r="H29" s="159"/>
    </row>
    <row r="30" spans="1:8" ht="15">
      <c r="A30" s="485" t="s">
        <v>131</v>
      </c>
      <c r="B30" s="486"/>
      <c r="C30" s="486"/>
      <c r="D30" s="159"/>
      <c r="E30" s="485" t="s">
        <v>131</v>
      </c>
      <c r="F30" s="486"/>
      <c r="G30" s="487"/>
      <c r="H30" s="159"/>
    </row>
    <row r="31" spans="1:8" ht="15">
      <c r="A31" s="485"/>
      <c r="B31" s="486"/>
      <c r="C31" s="486"/>
      <c r="D31" s="159"/>
      <c r="E31" s="485"/>
      <c r="F31" s="486"/>
      <c r="G31" s="487"/>
      <c r="H31" s="159"/>
    </row>
    <row r="32" spans="1:8" ht="15">
      <c r="A32" s="485"/>
      <c r="B32" s="486"/>
      <c r="C32" s="486"/>
      <c r="D32" s="159"/>
      <c r="E32" s="485"/>
      <c r="F32" s="486"/>
      <c r="G32" s="487"/>
      <c r="H32" s="159"/>
    </row>
    <row r="33" spans="1:8" ht="15">
      <c r="A33" s="485"/>
      <c r="B33" s="486"/>
      <c r="C33" s="486"/>
      <c r="D33" s="159"/>
      <c r="E33" s="485"/>
      <c r="F33" s="486"/>
      <c r="G33" s="487"/>
      <c r="H33" s="159"/>
    </row>
    <row r="34" spans="1:8" ht="15">
      <c r="A34" s="485"/>
      <c r="B34" s="486"/>
      <c r="C34" s="486"/>
      <c r="D34" s="159"/>
      <c r="E34" s="485"/>
      <c r="F34" s="486"/>
      <c r="G34" s="487"/>
      <c r="H34" s="159"/>
    </row>
    <row r="35" spans="1:8" ht="15">
      <c r="A35" s="485"/>
      <c r="B35" s="486"/>
      <c r="C35" s="486"/>
      <c r="D35" s="159"/>
      <c r="E35" s="485"/>
      <c r="F35" s="486"/>
      <c r="G35" s="487"/>
      <c r="H35" s="159"/>
    </row>
    <row r="36" spans="1:8" ht="15">
      <c r="A36" s="485"/>
      <c r="B36" s="486"/>
      <c r="C36" s="486"/>
      <c r="D36" s="159"/>
      <c r="E36" s="485"/>
      <c r="F36" s="486"/>
      <c r="G36" s="487"/>
      <c r="H36" s="159"/>
    </row>
    <row r="37" spans="1:8" ht="15">
      <c r="A37" s="498"/>
      <c r="B37" s="499"/>
      <c r="C37" s="499"/>
      <c r="D37" s="159"/>
      <c r="E37" s="498"/>
      <c r="F37" s="499"/>
      <c r="G37" s="500"/>
      <c r="H37" s="159"/>
    </row>
    <row r="38" spans="1:8" ht="15">
      <c r="A38" s="488" t="s">
        <v>127</v>
      </c>
      <c r="B38" s="489"/>
      <c r="C38" s="489"/>
      <c r="D38" s="161">
        <f>SUM(D13:D37)</f>
        <v>0</v>
      </c>
      <c r="E38" s="488" t="s">
        <v>127</v>
      </c>
      <c r="F38" s="489"/>
      <c r="G38" s="497"/>
      <c r="H38" s="161">
        <f>SUM(H13:H37)</f>
        <v>0</v>
      </c>
    </row>
    <row r="39" spans="1:8" ht="15">
      <c r="A39" s="156"/>
      <c r="B39" s="156"/>
      <c r="C39" s="156"/>
      <c r="D39" s="156"/>
      <c r="E39" s="156"/>
      <c r="F39" s="156"/>
      <c r="G39" s="156"/>
      <c r="H39" s="156"/>
    </row>
    <row r="40" spans="1:8" ht="15">
      <c r="A40" s="156"/>
      <c r="B40" s="156"/>
      <c r="C40" s="156"/>
      <c r="D40" s="156"/>
      <c r="E40" s="156"/>
      <c r="F40" s="156"/>
      <c r="G40" s="156"/>
      <c r="H40" s="156"/>
    </row>
    <row r="41" spans="1:8" ht="15">
      <c r="A41" s="156"/>
      <c r="B41" s="156"/>
      <c r="C41" s="156"/>
      <c r="D41" s="156"/>
      <c r="E41" s="156"/>
      <c r="F41" s="156"/>
      <c r="G41" s="156"/>
      <c r="H41" s="156"/>
    </row>
    <row r="42" spans="1:8" ht="15.75">
      <c r="A42" s="158"/>
      <c r="B42" s="158"/>
      <c r="C42" s="481" t="s">
        <v>128</v>
      </c>
      <c r="D42" s="481"/>
      <c r="E42" s="481"/>
      <c r="F42" s="481"/>
      <c r="G42" s="481"/>
      <c r="H42" s="481"/>
    </row>
    <row r="43" spans="1:8" ht="15">
      <c r="A43" s="156"/>
      <c r="B43" s="156"/>
      <c r="C43" s="156"/>
      <c r="D43" s="156"/>
      <c r="E43" s="156"/>
      <c r="F43" s="156"/>
      <c r="G43" s="156"/>
      <c r="H43" s="156"/>
    </row>
    <row r="44" spans="1:8" ht="15">
      <c r="A44" s="158"/>
      <c r="B44" s="158"/>
      <c r="C44" s="480" t="s">
        <v>132</v>
      </c>
      <c r="D44" s="480"/>
      <c r="E44" s="480"/>
      <c r="F44" s="480"/>
      <c r="G44" s="480"/>
      <c r="H44" s="480"/>
    </row>
    <row r="45" spans="1:8" ht="15">
      <c r="A45" s="158"/>
      <c r="B45" s="158"/>
      <c r="C45" s="480"/>
      <c r="D45" s="480"/>
      <c r="E45" s="480"/>
      <c r="F45" s="480"/>
      <c r="G45" s="480"/>
      <c r="H45" s="480"/>
    </row>
    <row r="46" spans="1:8" ht="15">
      <c r="A46" s="158"/>
      <c r="B46" s="158"/>
      <c r="C46" s="480"/>
      <c r="D46" s="480"/>
      <c r="E46" s="480"/>
      <c r="F46" s="480"/>
      <c r="G46" s="480"/>
      <c r="H46" s="480"/>
    </row>
  </sheetData>
  <sheetProtection/>
  <mergeCells count="63">
    <mergeCell ref="E14:G14"/>
    <mergeCell ref="A14:C14"/>
    <mergeCell ref="A10:H10"/>
    <mergeCell ref="A1:H1"/>
    <mergeCell ref="A5:C5"/>
    <mergeCell ref="D5:H5"/>
    <mergeCell ref="A6:H6"/>
    <mergeCell ref="A8:H8"/>
    <mergeCell ref="A3:H3"/>
    <mergeCell ref="A36:C36"/>
    <mergeCell ref="A37:C37"/>
    <mergeCell ref="A26:C26"/>
    <mergeCell ref="A27:C27"/>
    <mergeCell ref="A28:C28"/>
    <mergeCell ref="A29:C29"/>
    <mergeCell ref="A30:C30"/>
    <mergeCell ref="A31:C31"/>
    <mergeCell ref="A32:C32"/>
    <mergeCell ref="A15:C15"/>
    <mergeCell ref="A16:C16"/>
    <mergeCell ref="A17:C17"/>
    <mergeCell ref="A18:C18"/>
    <mergeCell ref="A20:C20"/>
    <mergeCell ref="E37:G37"/>
    <mergeCell ref="A35:C35"/>
    <mergeCell ref="E22:G22"/>
    <mergeCell ref="E23:G23"/>
    <mergeCell ref="E24:G24"/>
    <mergeCell ref="E38:G38"/>
    <mergeCell ref="E31:G31"/>
    <mergeCell ref="E32:G32"/>
    <mergeCell ref="E33:G33"/>
    <mergeCell ref="E34:G34"/>
    <mergeCell ref="E35:G35"/>
    <mergeCell ref="E36:G36"/>
    <mergeCell ref="E25:G25"/>
    <mergeCell ref="E26:G26"/>
    <mergeCell ref="E29:G29"/>
    <mergeCell ref="E30:G30"/>
    <mergeCell ref="A33:C33"/>
    <mergeCell ref="A22:C22"/>
    <mergeCell ref="A24:C24"/>
    <mergeCell ref="A25:C25"/>
    <mergeCell ref="E16:G16"/>
    <mergeCell ref="E17:G17"/>
    <mergeCell ref="E18:G18"/>
    <mergeCell ref="E19:G19"/>
    <mergeCell ref="A19:C19"/>
    <mergeCell ref="A34:C34"/>
    <mergeCell ref="E21:G21"/>
    <mergeCell ref="A21:C21"/>
    <mergeCell ref="E20:G20"/>
    <mergeCell ref="A23:C23"/>
    <mergeCell ref="C44:H46"/>
    <mergeCell ref="C42:H42"/>
    <mergeCell ref="A12:C12"/>
    <mergeCell ref="A13:C13"/>
    <mergeCell ref="E27:G27"/>
    <mergeCell ref="E28:G28"/>
    <mergeCell ref="A38:C38"/>
    <mergeCell ref="E12:G12"/>
    <mergeCell ref="E13:G13"/>
    <mergeCell ref="E15:G15"/>
  </mergeCells>
  <conditionalFormatting sqref="I38">
    <cfRule type="cellIs" priority="1" dxfId="2" operator="equal" stopIfTrue="1">
      <formula>"OK"</formula>
    </cfRule>
    <cfRule type="cellIs" priority="2" dxfId="3" operator="equal" stopIfTrue="1">
      <formula>"Votre demande ne peut pas être instruite, le montant des dépenses est inférieur à 1 000 €"</formula>
    </cfRule>
  </conditionalFormatting>
  <printOptions horizontalCentered="1"/>
  <pageMargins left="0.31496062992125984" right="0.31496062992125984" top="0.35433070866141736" bottom="0.35433070866141736" header="0.11811023622047245" footer="0.118110236220472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8"/>
  <sheetViews>
    <sheetView zoomScalePageLayoutView="0" workbookViewId="0" topLeftCell="A24">
      <selection activeCell="G28" sqref="G28"/>
    </sheetView>
  </sheetViews>
  <sheetFormatPr defaultColWidth="11.421875" defaultRowHeight="15"/>
  <sheetData>
    <row r="1" spans="1:8" ht="18.75">
      <c r="A1" s="412" t="s">
        <v>133</v>
      </c>
      <c r="B1" s="412"/>
      <c r="C1" s="412"/>
      <c r="D1" s="412"/>
      <c r="E1" s="412"/>
      <c r="F1" s="412"/>
      <c r="G1" s="412"/>
      <c r="H1" s="412"/>
    </row>
    <row r="2" spans="1:8" ht="18.75">
      <c r="A2" s="163"/>
      <c r="B2" s="164"/>
      <c r="C2" s="164"/>
      <c r="D2" s="164"/>
      <c r="E2" s="164"/>
      <c r="F2" s="164"/>
      <c r="G2" s="164"/>
      <c r="H2" s="164"/>
    </row>
    <row r="3" spans="1:8" ht="40.5" customHeight="1">
      <c r="A3" s="514" t="s">
        <v>134</v>
      </c>
      <c r="B3" s="514"/>
      <c r="C3" s="514"/>
      <c r="D3" s="514"/>
      <c r="E3" s="514"/>
      <c r="F3" s="514"/>
      <c r="G3" s="514"/>
      <c r="H3" s="514"/>
    </row>
    <row r="6" spans="1:2" ht="15">
      <c r="A6" s="210" t="s">
        <v>163</v>
      </c>
      <c r="B6" s="208" t="s">
        <v>164</v>
      </c>
    </row>
    <row r="7" spans="2:8" ht="15">
      <c r="B7" s="515" t="s">
        <v>165</v>
      </c>
      <c r="C7" s="515"/>
      <c r="D7" s="515"/>
      <c r="E7" s="515"/>
      <c r="F7" s="515"/>
      <c r="G7" s="515"/>
      <c r="H7" s="515"/>
    </row>
    <row r="8" spans="2:8" ht="15">
      <c r="B8" s="515" t="s">
        <v>228</v>
      </c>
      <c r="C8" s="515"/>
      <c r="D8" s="515"/>
      <c r="E8" s="515"/>
      <c r="F8" s="515"/>
      <c r="G8" s="515"/>
      <c r="H8" s="515"/>
    </row>
    <row r="9" spans="2:8" ht="15">
      <c r="B9" s="518" t="s">
        <v>227</v>
      </c>
      <c r="C9" s="519"/>
      <c r="D9" s="519"/>
      <c r="E9" s="519"/>
      <c r="F9" s="519"/>
      <c r="G9" s="519"/>
      <c r="H9" s="519"/>
    </row>
    <row r="10" spans="2:8" s="202" customFormat="1" ht="15">
      <c r="B10" s="238"/>
      <c r="C10" s="240"/>
      <c r="D10" s="240"/>
      <c r="E10" s="240"/>
      <c r="F10" s="240"/>
      <c r="G10" s="240"/>
      <c r="H10" s="240"/>
    </row>
    <row r="11" spans="1:8" s="202" customFormat="1" ht="15">
      <c r="A11" s="210" t="s">
        <v>163</v>
      </c>
      <c r="B11" s="208" t="s">
        <v>213</v>
      </c>
      <c r="C11" s="240"/>
      <c r="D11" s="240"/>
      <c r="E11" s="240"/>
      <c r="F11" s="240"/>
      <c r="G11" s="240"/>
      <c r="H11" s="240"/>
    </row>
    <row r="12" spans="2:8" s="202" customFormat="1" ht="15">
      <c r="B12" s="518" t="s">
        <v>226</v>
      </c>
      <c r="C12" s="519"/>
      <c r="D12" s="519"/>
      <c r="E12" s="519"/>
      <c r="F12" s="519"/>
      <c r="G12" s="519"/>
      <c r="H12" s="519"/>
    </row>
    <row r="13" spans="2:8" s="202" customFormat="1" ht="15">
      <c r="B13" s="517" t="s">
        <v>239</v>
      </c>
      <c r="C13" s="515"/>
      <c r="D13" s="515"/>
      <c r="E13" s="515"/>
      <c r="F13" s="515"/>
      <c r="G13" s="515"/>
      <c r="H13" s="515"/>
    </row>
    <row r="14" spans="2:8" s="202" customFormat="1" ht="15">
      <c r="B14" s="238"/>
      <c r="C14" s="240"/>
      <c r="D14" s="240"/>
      <c r="E14" s="240"/>
      <c r="F14" s="240"/>
      <c r="G14" s="240"/>
      <c r="H14" s="240"/>
    </row>
    <row r="15" spans="1:2" ht="15">
      <c r="A15" s="210" t="s">
        <v>163</v>
      </c>
      <c r="B15" s="208" t="s">
        <v>166</v>
      </c>
    </row>
    <row r="16" spans="2:8" ht="15">
      <c r="B16" s="515" t="s">
        <v>179</v>
      </c>
      <c r="C16" s="515"/>
      <c r="D16" s="515"/>
      <c r="E16" s="515"/>
      <c r="F16" s="515"/>
      <c r="G16" s="515"/>
      <c r="H16" s="515"/>
    </row>
    <row r="18" spans="1:2" ht="15">
      <c r="A18" s="210" t="s">
        <v>163</v>
      </c>
      <c r="B18" s="208" t="s">
        <v>167</v>
      </c>
    </row>
    <row r="19" spans="2:8" ht="28.5" customHeight="1">
      <c r="B19" s="516" t="s">
        <v>168</v>
      </c>
      <c r="C19" s="516"/>
      <c r="D19" s="516"/>
      <c r="E19" s="516"/>
      <c r="F19" s="516"/>
      <c r="G19" s="516"/>
      <c r="H19" s="516"/>
    </row>
    <row r="21" spans="1:2" ht="15">
      <c r="A21" s="210" t="s">
        <v>163</v>
      </c>
      <c r="B21" s="208" t="s">
        <v>170</v>
      </c>
    </row>
    <row r="22" spans="2:8" ht="15">
      <c r="B22" s="515" t="s">
        <v>169</v>
      </c>
      <c r="C22" s="515"/>
      <c r="D22" s="515"/>
      <c r="E22" s="515"/>
      <c r="F22" s="515"/>
      <c r="G22" s="515"/>
      <c r="H22" s="515"/>
    </row>
    <row r="25" spans="3:8" ht="15">
      <c r="C25" s="520" t="s">
        <v>171</v>
      </c>
      <c r="D25" s="520"/>
      <c r="E25" s="520"/>
      <c r="F25" s="520"/>
      <c r="G25" s="520"/>
      <c r="H25" s="520"/>
    </row>
    <row r="26" spans="3:8" ht="15">
      <c r="C26" s="520"/>
      <c r="D26" s="520"/>
      <c r="E26" s="520"/>
      <c r="F26" s="520"/>
      <c r="G26" s="520"/>
      <c r="H26" s="520"/>
    </row>
    <row r="31" ht="15">
      <c r="A31" s="211" t="s">
        <v>172</v>
      </c>
    </row>
    <row r="32" spans="2:8" ht="40.5" customHeight="1">
      <c r="B32" s="215" t="s">
        <v>173</v>
      </c>
      <c r="C32" s="521" t="s">
        <v>175</v>
      </c>
      <c r="D32" s="521"/>
      <c r="E32" s="521"/>
      <c r="F32" s="521"/>
      <c r="G32" s="521"/>
      <c r="H32" s="521"/>
    </row>
    <row r="35" spans="2:8" ht="36.75" customHeight="1">
      <c r="B35" s="215" t="s">
        <v>174</v>
      </c>
      <c r="C35" s="521" t="s">
        <v>181</v>
      </c>
      <c r="D35" s="521"/>
      <c r="E35" s="521"/>
      <c r="F35" s="521"/>
      <c r="G35" s="521"/>
      <c r="H35" s="521"/>
    </row>
    <row r="38" spans="2:8" ht="46.5" customHeight="1">
      <c r="B38" s="215" t="s">
        <v>176</v>
      </c>
      <c r="C38" s="521" t="s">
        <v>256</v>
      </c>
      <c r="D38" s="521"/>
      <c r="E38" s="521"/>
      <c r="F38" s="521"/>
      <c r="G38" s="521"/>
      <c r="H38" s="521"/>
    </row>
  </sheetData>
  <sheetProtection/>
  <mergeCells count="14">
    <mergeCell ref="B22:H22"/>
    <mergeCell ref="B9:H9"/>
    <mergeCell ref="C25:H26"/>
    <mergeCell ref="C32:H32"/>
    <mergeCell ref="C35:H35"/>
    <mergeCell ref="C38:H38"/>
    <mergeCell ref="B12:H12"/>
    <mergeCell ref="A3:H3"/>
    <mergeCell ref="A1:H1"/>
    <mergeCell ref="B7:H7"/>
    <mergeCell ref="B8:H8"/>
    <mergeCell ref="B16:H16"/>
    <mergeCell ref="B19:H19"/>
    <mergeCell ref="B13:H13"/>
  </mergeCells>
  <printOptions/>
  <pageMargins left="0.31496062992125984" right="0.31496062992125984" top="0.35433070866141736" bottom="0.35433070866141736" header="0.11811023622047245" footer="0.1181102362204724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N43"/>
  <sheetViews>
    <sheetView zoomScalePageLayoutView="0" workbookViewId="0" topLeftCell="A1">
      <selection activeCell="I12" sqref="I12"/>
    </sheetView>
  </sheetViews>
  <sheetFormatPr defaultColWidth="11.421875" defaultRowHeight="15"/>
  <cols>
    <col min="1" max="1" width="11.421875" style="202" customWidth="1"/>
    <col min="2" max="2" width="12.8515625" style="202" customWidth="1"/>
    <col min="3" max="16384" width="11.421875" style="202" customWidth="1"/>
  </cols>
  <sheetData>
    <row r="1" spans="1:7" ht="15">
      <c r="A1" s="527" t="s">
        <v>217</v>
      </c>
      <c r="B1" s="527"/>
      <c r="C1" s="527"/>
      <c r="D1" s="527"/>
      <c r="E1" s="527"/>
      <c r="F1" s="527"/>
      <c r="G1" s="527"/>
    </row>
    <row r="2" spans="1:7" ht="15">
      <c r="A2" s="243"/>
      <c r="B2" s="243"/>
      <c r="C2" s="243"/>
      <c r="D2" s="243"/>
      <c r="E2" s="243"/>
      <c r="F2" s="243"/>
      <c r="G2" s="243"/>
    </row>
    <row r="3" spans="1:4" ht="15">
      <c r="A3" s="208"/>
      <c r="B3" s="208"/>
      <c r="C3" s="208"/>
      <c r="D3" s="208"/>
    </row>
    <row r="4" ht="15">
      <c r="A4" s="173" t="s">
        <v>219</v>
      </c>
    </row>
    <row r="5" spans="1:2" ht="15">
      <c r="A5" s="528"/>
      <c r="B5" s="529"/>
    </row>
    <row r="6" ht="15">
      <c r="A6" s="244" t="s">
        <v>218</v>
      </c>
    </row>
    <row r="7" spans="1:6" ht="15">
      <c r="A7" s="171"/>
      <c r="B7" s="170"/>
      <c r="C7" s="170"/>
      <c r="D7" s="170"/>
      <c r="E7" s="170"/>
      <c r="F7" s="170"/>
    </row>
    <row r="8" spans="1:2" ht="15">
      <c r="A8" s="176"/>
      <c r="B8" s="202" t="s">
        <v>228</v>
      </c>
    </row>
    <row r="9" spans="1:2" ht="15">
      <c r="A9" s="173"/>
      <c r="B9" s="202" t="s">
        <v>220</v>
      </c>
    </row>
    <row r="10" spans="1:2" ht="15">
      <c r="A10" s="173"/>
      <c r="B10" s="202" t="s">
        <v>225</v>
      </c>
    </row>
    <row r="11" ht="15">
      <c r="A11" s="173"/>
    </row>
    <row r="12" ht="15">
      <c r="A12" s="173"/>
    </row>
    <row r="13" ht="15">
      <c r="A13" s="173" t="s">
        <v>221</v>
      </c>
    </row>
    <row r="14" ht="15">
      <c r="A14" s="173"/>
    </row>
    <row r="15" ht="15">
      <c r="A15" s="244" t="s">
        <v>218</v>
      </c>
    </row>
    <row r="16" ht="15">
      <c r="A16" s="173"/>
    </row>
    <row r="17" spans="1:7" ht="26.25" customHeight="1">
      <c r="A17" s="169"/>
      <c r="B17" s="521" t="s">
        <v>222</v>
      </c>
      <c r="C17" s="521"/>
      <c r="D17" s="521"/>
      <c r="E17" s="521"/>
      <c r="F17" s="521"/>
      <c r="G17" s="521"/>
    </row>
    <row r="18" spans="1:8" ht="15">
      <c r="A18" s="243"/>
      <c r="B18" s="202" t="s">
        <v>223</v>
      </c>
      <c r="H18" s="242"/>
    </row>
    <row r="19" spans="1:7" ht="29.25" customHeight="1">
      <c r="A19" s="174"/>
      <c r="B19" s="521" t="s">
        <v>224</v>
      </c>
      <c r="C19" s="521"/>
      <c r="D19" s="521"/>
      <c r="E19" s="521"/>
      <c r="F19" s="521"/>
      <c r="G19" s="521"/>
    </row>
    <row r="20" spans="1:2" ht="15">
      <c r="A20" s="176"/>
      <c r="B20" s="202" t="s">
        <v>225</v>
      </c>
    </row>
    <row r="21" ht="15">
      <c r="A21" s="173"/>
    </row>
    <row r="22" spans="1:8" ht="18.75">
      <c r="A22" s="245"/>
      <c r="B22" s="242"/>
      <c r="C22" s="242"/>
      <c r="D22" s="242"/>
      <c r="E22" s="242"/>
      <c r="F22" s="242"/>
      <c r="G22" s="242"/>
      <c r="H22" s="242"/>
    </row>
    <row r="23" ht="15">
      <c r="A23" s="173"/>
    </row>
    <row r="24" ht="15">
      <c r="A24" s="173"/>
    </row>
    <row r="25" spans="1:8" ht="15">
      <c r="A25" s="179" t="s">
        <v>141</v>
      </c>
      <c r="B25" s="179"/>
      <c r="C25" s="201">
        <f>'Votre identité'!D33</f>
        <v>0</v>
      </c>
      <c r="D25" s="167"/>
      <c r="E25" s="167"/>
      <c r="F25" s="167"/>
      <c r="G25" s="179"/>
      <c r="H25" s="179"/>
    </row>
    <row r="26" spans="1:8" ht="15">
      <c r="A26" s="179" t="s">
        <v>142</v>
      </c>
      <c r="B26" s="179"/>
      <c r="C26" s="201">
        <f>'Votre identité'!D35</f>
        <v>0</v>
      </c>
      <c r="D26" s="201"/>
      <c r="E26" s="201"/>
      <c r="F26" s="201"/>
      <c r="G26" s="201"/>
      <c r="H26" s="201"/>
    </row>
    <row r="27" spans="1:3" ht="15">
      <c r="A27" s="530" t="s">
        <v>143</v>
      </c>
      <c r="B27" s="530"/>
      <c r="C27" s="201">
        <f>'Votre identité'!D20</f>
        <v>0</v>
      </c>
    </row>
    <row r="28" spans="3:14" ht="15">
      <c r="C28" s="165"/>
      <c r="D28" s="165"/>
      <c r="E28" s="165"/>
      <c r="F28" s="165"/>
      <c r="G28" s="165"/>
      <c r="H28" s="165"/>
      <c r="I28" s="165"/>
      <c r="J28" s="165"/>
      <c r="K28" s="165"/>
      <c r="L28" s="165"/>
      <c r="M28" s="165"/>
      <c r="N28" s="165"/>
    </row>
    <row r="29" spans="1:8" ht="26.25" customHeight="1">
      <c r="A29" s="246"/>
      <c r="B29" s="246"/>
      <c r="C29" s="246"/>
      <c r="D29" s="246"/>
      <c r="E29" s="246"/>
      <c r="F29" s="246"/>
      <c r="G29" s="246"/>
      <c r="H29" s="246"/>
    </row>
    <row r="30" ht="15">
      <c r="A30" s="173"/>
    </row>
    <row r="31" spans="1:9" ht="15">
      <c r="A31" s="181" t="s">
        <v>145</v>
      </c>
      <c r="B31" s="522"/>
      <c r="C31" s="523"/>
      <c r="D31" s="524"/>
      <c r="E31" s="183" t="s">
        <v>146</v>
      </c>
      <c r="F31" s="525"/>
      <c r="G31" s="526"/>
      <c r="H31" s="170"/>
      <c r="I31" s="170"/>
    </row>
    <row r="32" spans="1:9" ht="15">
      <c r="A32" s="181"/>
      <c r="B32" s="172"/>
      <c r="C32" s="172"/>
      <c r="D32" s="172"/>
      <c r="E32" s="180"/>
      <c r="F32" s="182"/>
      <c r="G32" s="182"/>
      <c r="H32" s="170"/>
      <c r="I32" s="170"/>
    </row>
    <row r="33" spans="1:9" ht="15">
      <c r="A33" s="179"/>
      <c r="B33" s="170"/>
      <c r="C33" s="170"/>
      <c r="D33" s="170"/>
      <c r="E33" s="170"/>
      <c r="F33" s="170"/>
      <c r="G33" s="170"/>
      <c r="H33" s="170"/>
      <c r="I33" s="170"/>
    </row>
    <row r="34" spans="1:9" ht="15">
      <c r="A34" s="179"/>
      <c r="B34" s="170"/>
      <c r="C34" s="170"/>
      <c r="D34" s="170" t="s">
        <v>147</v>
      </c>
      <c r="E34" s="170"/>
      <c r="F34" s="170"/>
      <c r="G34" s="170"/>
      <c r="H34" s="170"/>
      <c r="I34" s="170"/>
    </row>
    <row r="35" spans="1:9" ht="15">
      <c r="A35" s="170"/>
      <c r="B35" s="170"/>
      <c r="C35" s="170"/>
      <c r="D35" s="170"/>
      <c r="E35" s="170"/>
      <c r="F35" s="170"/>
      <c r="G35" s="170"/>
      <c r="H35" s="179"/>
      <c r="I35" s="170"/>
    </row>
    <row r="36" spans="1:9" ht="15">
      <c r="A36" s="179"/>
      <c r="B36" s="170"/>
      <c r="C36" s="170"/>
      <c r="D36" s="170"/>
      <c r="E36" s="170"/>
      <c r="F36" s="170"/>
      <c r="G36" s="170"/>
      <c r="H36" s="170"/>
      <c r="I36" s="170"/>
    </row>
    <row r="37" spans="1:9" ht="15">
      <c r="A37" s="179"/>
      <c r="B37" s="170"/>
      <c r="C37" s="170"/>
      <c r="D37" s="170"/>
      <c r="E37" s="170"/>
      <c r="F37" s="170"/>
      <c r="G37" s="170"/>
      <c r="H37" s="170"/>
      <c r="I37" s="170"/>
    </row>
    <row r="38" spans="1:9" ht="15">
      <c r="A38" s="179"/>
      <c r="B38" s="170"/>
      <c r="C38" s="170"/>
      <c r="D38" s="170"/>
      <c r="E38" s="170"/>
      <c r="F38" s="170"/>
      <c r="G38" s="170"/>
      <c r="H38" s="170"/>
      <c r="I38" s="170"/>
    </row>
    <row r="39" spans="1:9" ht="15">
      <c r="A39" s="179"/>
      <c r="B39" s="170"/>
      <c r="C39" s="170"/>
      <c r="D39" s="170"/>
      <c r="E39" s="170"/>
      <c r="F39" s="170"/>
      <c r="G39" s="170"/>
      <c r="H39" s="170"/>
      <c r="I39" s="170"/>
    </row>
    <row r="40" spans="1:9" ht="15">
      <c r="A40" s="179"/>
      <c r="B40" s="170"/>
      <c r="C40" s="170"/>
      <c r="D40" s="170"/>
      <c r="E40" s="170"/>
      <c r="F40" s="170"/>
      <c r="G40" s="170"/>
      <c r="H40" s="170"/>
      <c r="I40" s="170"/>
    </row>
    <row r="41" spans="1:9" ht="15">
      <c r="A41" s="179"/>
      <c r="B41" s="170"/>
      <c r="C41" s="170"/>
      <c r="D41" s="170"/>
      <c r="E41" s="170"/>
      <c r="F41" s="170"/>
      <c r="G41" s="170"/>
      <c r="H41" s="170"/>
      <c r="I41" s="170"/>
    </row>
    <row r="42" spans="1:9" ht="15">
      <c r="A42" s="179"/>
      <c r="B42" s="170"/>
      <c r="C42" s="170"/>
      <c r="D42" s="170"/>
      <c r="E42" s="170"/>
      <c r="F42" s="170"/>
      <c r="G42" s="170"/>
      <c r="H42" s="170"/>
      <c r="I42" s="170"/>
    </row>
    <row r="43" spans="1:9" ht="15">
      <c r="A43" s="179"/>
      <c r="B43" s="170"/>
      <c r="C43" s="170"/>
      <c r="D43" s="170"/>
      <c r="E43" s="170"/>
      <c r="F43" s="170"/>
      <c r="G43" s="170"/>
      <c r="H43" s="170"/>
      <c r="I43" s="170"/>
    </row>
  </sheetData>
  <sheetProtection/>
  <mergeCells count="7">
    <mergeCell ref="B31:D31"/>
    <mergeCell ref="F31:G31"/>
    <mergeCell ref="A1:G1"/>
    <mergeCell ref="B19:G19"/>
    <mergeCell ref="B17:G17"/>
    <mergeCell ref="A5:B5"/>
    <mergeCell ref="A27:B27"/>
  </mergeCells>
  <printOptions/>
  <pageMargins left="0.7" right="0.7" top="0.75" bottom="0.75" header="0.3" footer="0.3"/>
  <pageSetup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dimension ref="A1:N51"/>
  <sheetViews>
    <sheetView zoomScalePageLayoutView="0" workbookViewId="0" topLeftCell="A4">
      <selection activeCell="G12" sqref="G12"/>
    </sheetView>
  </sheetViews>
  <sheetFormatPr defaultColWidth="11.421875" defaultRowHeight="15"/>
  <cols>
    <col min="2" max="2" width="12.8515625" style="0" customWidth="1"/>
  </cols>
  <sheetData>
    <row r="1" spans="1:14" ht="15">
      <c r="A1" s="173"/>
      <c r="B1" s="168"/>
      <c r="C1" s="168"/>
      <c r="D1" s="168"/>
      <c r="E1" s="168"/>
      <c r="F1" s="168"/>
      <c r="G1" s="166"/>
      <c r="H1" s="166"/>
      <c r="I1" s="166"/>
      <c r="J1" s="166"/>
      <c r="K1" s="166"/>
      <c r="L1" s="166"/>
      <c r="M1" s="166"/>
      <c r="N1" s="166"/>
    </row>
    <row r="2" spans="1:14" ht="15">
      <c r="A2" s="174"/>
      <c r="B2" s="168"/>
      <c r="C2" s="168"/>
      <c r="D2" s="168"/>
      <c r="E2" s="168"/>
      <c r="F2" s="168"/>
      <c r="G2" s="166"/>
      <c r="H2" s="166"/>
      <c r="I2" s="166"/>
      <c r="J2" s="166"/>
      <c r="K2" s="166"/>
      <c r="L2" s="166"/>
      <c r="M2" s="166"/>
      <c r="N2" s="166"/>
    </row>
    <row r="3" spans="1:14" ht="15">
      <c r="A3" s="174"/>
      <c r="B3" s="168"/>
      <c r="C3" s="168"/>
      <c r="D3" s="168"/>
      <c r="E3" s="168"/>
      <c r="F3" s="168"/>
      <c r="G3" s="166"/>
      <c r="H3" s="166"/>
      <c r="I3" s="166"/>
      <c r="J3" s="166"/>
      <c r="K3" s="166"/>
      <c r="L3" s="166"/>
      <c r="M3" s="166"/>
      <c r="N3" s="166"/>
    </row>
    <row r="4" spans="1:14" ht="15">
      <c r="A4" s="175"/>
      <c r="B4" s="168"/>
      <c r="C4" s="168"/>
      <c r="D4" s="168"/>
      <c r="E4" s="168"/>
      <c r="F4" s="168"/>
      <c r="G4" s="166"/>
      <c r="H4" s="166"/>
      <c r="I4" s="166"/>
      <c r="J4" s="166"/>
      <c r="K4" s="166"/>
      <c r="L4" s="166"/>
      <c r="M4" s="166"/>
      <c r="N4" s="166"/>
    </row>
    <row r="5" spans="1:14" ht="15">
      <c r="A5" s="166"/>
      <c r="B5" s="166"/>
      <c r="C5" s="166"/>
      <c r="D5" s="166"/>
      <c r="E5" s="166"/>
      <c r="F5" s="166"/>
      <c r="G5" s="166"/>
      <c r="H5" s="166"/>
      <c r="I5" s="166"/>
      <c r="J5" s="166"/>
      <c r="K5" s="166"/>
      <c r="L5" s="166"/>
      <c r="M5" s="166"/>
      <c r="N5" s="166"/>
    </row>
    <row r="6" spans="1:14" ht="15">
      <c r="A6" s="184" t="s">
        <v>135</v>
      </c>
      <c r="B6" s="184"/>
      <c r="C6" s="184"/>
      <c r="D6" s="184"/>
      <c r="E6" s="168"/>
      <c r="F6" s="168"/>
      <c r="G6" s="166"/>
      <c r="H6" s="166"/>
      <c r="I6" s="166"/>
      <c r="J6" s="166"/>
      <c r="K6" s="166"/>
      <c r="L6" s="166"/>
      <c r="M6" s="166"/>
      <c r="N6" s="166"/>
    </row>
    <row r="7" spans="1:14" ht="15">
      <c r="A7" s="166"/>
      <c r="B7" s="166"/>
      <c r="C7" s="166"/>
      <c r="D7" s="166"/>
      <c r="E7" s="166"/>
      <c r="F7" s="166"/>
      <c r="G7" s="166"/>
      <c r="H7" s="166"/>
      <c r="I7" s="166"/>
      <c r="J7" s="166"/>
      <c r="K7" s="166"/>
      <c r="L7" s="166"/>
      <c r="M7" s="166"/>
      <c r="N7" s="166"/>
    </row>
    <row r="8" spans="1:14" ht="15">
      <c r="A8" s="528" t="s">
        <v>148</v>
      </c>
      <c r="B8" s="529"/>
      <c r="C8" s="168"/>
      <c r="D8" s="168"/>
      <c r="E8" s="168"/>
      <c r="F8" s="168"/>
      <c r="G8" s="166"/>
      <c r="H8" s="166"/>
      <c r="I8" s="166"/>
      <c r="J8" s="166"/>
      <c r="K8" s="166"/>
      <c r="L8" s="166"/>
      <c r="M8" s="166"/>
      <c r="N8" s="166"/>
    </row>
    <row r="9" spans="1:14" ht="15">
      <c r="A9" s="173" t="s">
        <v>136</v>
      </c>
      <c r="B9" s="168"/>
      <c r="C9" s="168"/>
      <c r="D9" s="168"/>
      <c r="E9" s="168"/>
      <c r="F9" s="168"/>
      <c r="G9" s="166"/>
      <c r="H9" s="166"/>
      <c r="I9" s="166"/>
      <c r="J9" s="166"/>
      <c r="K9" s="166"/>
      <c r="L9" s="166"/>
      <c r="M9" s="166"/>
      <c r="N9" s="166"/>
    </row>
    <row r="10" spans="1:14" ht="15">
      <c r="A10" s="171"/>
      <c r="B10" s="170"/>
      <c r="C10" s="170"/>
      <c r="D10" s="170"/>
      <c r="E10" s="170"/>
      <c r="F10" s="170"/>
      <c r="G10" s="166"/>
      <c r="H10" s="166"/>
      <c r="I10" s="166"/>
      <c r="J10" s="166"/>
      <c r="K10" s="166"/>
      <c r="L10" s="166"/>
      <c r="M10" s="166"/>
      <c r="N10" s="166"/>
    </row>
    <row r="11" spans="1:14" ht="15">
      <c r="A11" s="176"/>
      <c r="B11" s="168"/>
      <c r="C11" s="168"/>
      <c r="D11" s="168"/>
      <c r="E11" s="168"/>
      <c r="F11" s="168"/>
      <c r="G11" s="166"/>
      <c r="H11" s="166"/>
      <c r="I11" s="166"/>
      <c r="J11" s="166"/>
      <c r="K11" s="166"/>
      <c r="L11" s="166"/>
      <c r="M11" s="166"/>
      <c r="N11" s="166"/>
    </row>
    <row r="12" spans="1:14" ht="15">
      <c r="A12" s="173"/>
      <c r="B12" s="168"/>
      <c r="C12" s="168"/>
      <c r="D12" s="168"/>
      <c r="E12" s="168"/>
      <c r="F12" s="168"/>
      <c r="G12" s="166"/>
      <c r="H12" s="166"/>
      <c r="I12" s="166"/>
      <c r="J12" s="166"/>
      <c r="K12" s="166"/>
      <c r="L12" s="166"/>
      <c r="M12" s="166"/>
      <c r="N12" s="166"/>
    </row>
    <row r="13" spans="1:14" ht="15">
      <c r="A13" s="173"/>
      <c r="B13" s="168"/>
      <c r="C13" s="168"/>
      <c r="D13" s="168"/>
      <c r="E13" s="168"/>
      <c r="F13" s="168"/>
      <c r="G13" s="166"/>
      <c r="H13" s="166"/>
      <c r="I13" s="166"/>
      <c r="J13" s="166"/>
      <c r="K13" s="166"/>
      <c r="L13" s="166"/>
      <c r="M13" s="166"/>
      <c r="N13" s="166"/>
    </row>
    <row r="14" spans="1:14" ht="15">
      <c r="A14" s="173"/>
      <c r="B14" s="168"/>
      <c r="C14" s="168"/>
      <c r="D14" s="168"/>
      <c r="E14" s="168"/>
      <c r="F14" s="168"/>
      <c r="G14" s="166"/>
      <c r="H14" s="166"/>
      <c r="I14" s="166"/>
      <c r="J14" s="166"/>
      <c r="K14" s="166"/>
      <c r="L14" s="166"/>
      <c r="M14" s="166"/>
      <c r="N14" s="166"/>
    </row>
    <row r="15" spans="1:14" ht="15">
      <c r="A15" s="173"/>
      <c r="B15" s="168"/>
      <c r="C15" s="168"/>
      <c r="D15" s="168"/>
      <c r="E15" s="168"/>
      <c r="F15" s="168"/>
      <c r="G15" s="166"/>
      <c r="H15" s="166"/>
      <c r="I15" s="166"/>
      <c r="J15" s="166"/>
      <c r="K15" s="166"/>
      <c r="L15" s="166"/>
      <c r="M15" s="166"/>
      <c r="N15" s="166"/>
    </row>
    <row r="16" spans="1:14" ht="15">
      <c r="A16" s="173"/>
      <c r="B16" s="168"/>
      <c r="C16" s="168"/>
      <c r="D16" s="168"/>
      <c r="E16" s="168"/>
      <c r="F16" s="168"/>
      <c r="G16" s="166"/>
      <c r="H16" s="166"/>
      <c r="I16" s="166"/>
      <c r="J16" s="166"/>
      <c r="K16" s="166"/>
      <c r="L16" s="166"/>
      <c r="M16" s="166"/>
      <c r="N16" s="166"/>
    </row>
    <row r="17" spans="1:14" ht="15">
      <c r="A17" s="173"/>
      <c r="B17" s="168"/>
      <c r="C17" s="168"/>
      <c r="D17" s="168"/>
      <c r="E17" s="168"/>
      <c r="F17" s="168"/>
      <c r="G17" s="168"/>
      <c r="H17" s="168"/>
      <c r="I17" s="166"/>
      <c r="J17" s="166"/>
      <c r="K17" s="166"/>
      <c r="L17" s="166"/>
      <c r="M17" s="166"/>
      <c r="N17" s="166"/>
    </row>
    <row r="18" spans="1:14" ht="15">
      <c r="A18" s="173"/>
      <c r="B18" s="168"/>
      <c r="C18" s="168"/>
      <c r="D18" s="168"/>
      <c r="E18" s="168"/>
      <c r="F18" s="168"/>
      <c r="G18" s="168"/>
      <c r="H18" s="168"/>
      <c r="I18" s="166"/>
      <c r="J18" s="166"/>
      <c r="K18" s="166"/>
      <c r="L18" s="166"/>
      <c r="M18" s="166"/>
      <c r="N18" s="166"/>
    </row>
    <row r="19" spans="1:14" ht="15">
      <c r="A19" s="173"/>
      <c r="B19" s="168"/>
      <c r="C19" s="168"/>
      <c r="D19" s="168"/>
      <c r="E19" s="168"/>
      <c r="F19" s="168"/>
      <c r="G19" s="168"/>
      <c r="H19" s="168"/>
      <c r="I19" s="166"/>
      <c r="J19" s="166"/>
      <c r="K19" s="166"/>
      <c r="L19" s="166"/>
      <c r="M19" s="166"/>
      <c r="N19" s="166"/>
    </row>
    <row r="20" spans="1:14" ht="15">
      <c r="A20" s="169"/>
      <c r="B20" s="168"/>
      <c r="C20" s="168"/>
      <c r="D20" s="168"/>
      <c r="E20" s="168"/>
      <c r="F20" s="168"/>
      <c r="G20" s="168"/>
      <c r="H20" s="168"/>
      <c r="I20" s="166"/>
      <c r="J20" s="166"/>
      <c r="K20" s="166"/>
      <c r="L20" s="166"/>
      <c r="M20" s="166"/>
      <c r="N20" s="166"/>
    </row>
    <row r="21" spans="1:14" ht="15">
      <c r="A21" s="528" t="s">
        <v>137</v>
      </c>
      <c r="B21" s="528"/>
      <c r="C21" s="528"/>
      <c r="D21" s="528"/>
      <c r="E21" s="528"/>
      <c r="F21" s="528"/>
      <c r="G21" s="531"/>
      <c r="H21" s="531"/>
      <c r="I21" s="166"/>
      <c r="J21" s="166"/>
      <c r="K21" s="166"/>
      <c r="L21" s="166"/>
      <c r="M21" s="166"/>
      <c r="N21" s="166"/>
    </row>
    <row r="22" spans="1:14" ht="15">
      <c r="A22" s="174"/>
      <c r="B22" s="168"/>
      <c r="C22" s="168"/>
      <c r="D22" s="168"/>
      <c r="E22" s="168"/>
      <c r="F22" s="168"/>
      <c r="G22" s="168"/>
      <c r="H22" s="168"/>
      <c r="I22" s="166"/>
      <c r="J22" s="166"/>
      <c r="K22" s="166"/>
      <c r="L22" s="166"/>
      <c r="M22" s="166"/>
      <c r="N22" s="166"/>
    </row>
    <row r="23" spans="1:14" ht="15">
      <c r="A23" s="176" t="s">
        <v>138</v>
      </c>
      <c r="B23" s="168"/>
      <c r="C23" s="168"/>
      <c r="D23" s="168"/>
      <c r="E23" s="168"/>
      <c r="F23" s="168"/>
      <c r="G23" s="168"/>
      <c r="H23" s="168"/>
      <c r="I23" s="166"/>
      <c r="J23" s="166"/>
      <c r="K23" s="166"/>
      <c r="L23" s="166"/>
      <c r="M23" s="166"/>
      <c r="N23" s="166"/>
    </row>
    <row r="24" spans="1:14" ht="15">
      <c r="A24" s="173"/>
      <c r="B24" s="168"/>
      <c r="C24" s="168"/>
      <c r="D24" s="168"/>
      <c r="E24" s="168"/>
      <c r="F24" s="168"/>
      <c r="G24" s="168"/>
      <c r="H24" s="168"/>
      <c r="I24" s="166"/>
      <c r="J24" s="166"/>
      <c r="K24" s="166"/>
      <c r="L24" s="166"/>
      <c r="M24" s="166"/>
      <c r="N24" s="166"/>
    </row>
    <row r="25" spans="1:14" ht="18.75">
      <c r="A25" s="532" t="s">
        <v>248</v>
      </c>
      <c r="B25" s="510"/>
      <c r="C25" s="510"/>
      <c r="D25" s="510"/>
      <c r="E25" s="510"/>
      <c r="F25" s="510"/>
      <c r="G25" s="510"/>
      <c r="H25" s="510"/>
      <c r="I25" s="166"/>
      <c r="J25" s="166"/>
      <c r="K25" s="166"/>
      <c r="L25" s="166"/>
      <c r="M25" s="166"/>
      <c r="N25" s="166"/>
    </row>
    <row r="26" spans="1:14" ht="15">
      <c r="A26" s="173"/>
      <c r="B26" s="168"/>
      <c r="C26" s="168"/>
      <c r="D26" s="168"/>
      <c r="E26" s="168"/>
      <c r="F26" s="168"/>
      <c r="G26" s="168"/>
      <c r="H26" s="168"/>
      <c r="I26" s="166"/>
      <c r="J26" s="166"/>
      <c r="K26" s="166"/>
      <c r="L26" s="166"/>
      <c r="M26" s="166"/>
      <c r="N26" s="166"/>
    </row>
    <row r="27" spans="1:14" ht="20.25">
      <c r="A27" s="533" t="s">
        <v>139</v>
      </c>
      <c r="B27" s="533"/>
      <c r="C27" s="533"/>
      <c r="D27" s="533"/>
      <c r="E27" s="533"/>
      <c r="F27" s="533"/>
      <c r="G27" s="533"/>
      <c r="H27" s="533"/>
      <c r="I27" s="166"/>
      <c r="J27" s="166"/>
      <c r="K27" s="166"/>
      <c r="L27" s="166"/>
      <c r="M27" s="166"/>
      <c r="N27" s="166"/>
    </row>
    <row r="28" spans="1:14" ht="20.25">
      <c r="A28" s="177"/>
      <c r="B28" s="178"/>
      <c r="C28" s="178"/>
      <c r="D28" s="178"/>
      <c r="E28" s="178"/>
      <c r="F28" s="178"/>
      <c r="G28" s="178"/>
      <c r="H28" s="168"/>
      <c r="I28" s="166"/>
      <c r="J28" s="166"/>
      <c r="K28" s="166"/>
      <c r="L28" s="166"/>
      <c r="M28" s="166"/>
      <c r="N28" s="166"/>
    </row>
    <row r="29" spans="1:14" ht="15">
      <c r="A29" s="534" t="s">
        <v>140</v>
      </c>
      <c r="B29" s="534"/>
      <c r="C29" s="534"/>
      <c r="D29" s="534"/>
      <c r="E29" s="534"/>
      <c r="F29" s="534"/>
      <c r="G29" s="534"/>
      <c r="H29" s="534"/>
      <c r="I29" s="166"/>
      <c r="J29" s="166"/>
      <c r="K29" s="166"/>
      <c r="L29" s="166"/>
      <c r="M29" s="166"/>
      <c r="N29" s="166"/>
    </row>
    <row r="30" spans="1:14" ht="15">
      <c r="A30" s="534"/>
      <c r="B30" s="534"/>
      <c r="C30" s="534"/>
      <c r="D30" s="534"/>
      <c r="E30" s="534"/>
      <c r="F30" s="534"/>
      <c r="G30" s="534"/>
      <c r="H30" s="534"/>
      <c r="I30" s="166"/>
      <c r="J30" s="166"/>
      <c r="K30" s="166"/>
      <c r="L30" s="166"/>
      <c r="M30" s="166"/>
      <c r="N30" s="166"/>
    </row>
    <row r="31" spans="1:14" ht="15">
      <c r="A31" s="173"/>
      <c r="B31" s="168"/>
      <c r="C31" s="168"/>
      <c r="D31" s="168"/>
      <c r="E31" s="168"/>
      <c r="F31" s="168"/>
      <c r="G31" s="168"/>
      <c r="H31" s="168"/>
      <c r="I31" s="166"/>
      <c r="J31" s="166"/>
      <c r="K31" s="166"/>
      <c r="L31" s="166"/>
      <c r="M31" s="166"/>
      <c r="N31" s="166"/>
    </row>
    <row r="32" spans="1:14" ht="15">
      <c r="A32" s="179" t="s">
        <v>141</v>
      </c>
      <c r="B32" s="179"/>
      <c r="C32" s="201">
        <f>'Votre identité'!D33</f>
        <v>0</v>
      </c>
      <c r="D32" s="167"/>
      <c r="E32" s="167"/>
      <c r="F32" s="167"/>
      <c r="G32" s="179"/>
      <c r="H32" s="179"/>
      <c r="I32" s="166"/>
      <c r="J32" s="166"/>
      <c r="K32" s="166"/>
      <c r="L32" s="166"/>
      <c r="M32" s="166"/>
      <c r="N32" s="166"/>
    </row>
    <row r="33" spans="1:14" ht="15">
      <c r="A33" s="179" t="s">
        <v>142</v>
      </c>
      <c r="B33" s="179"/>
      <c r="C33" s="201">
        <f>'Votre identité'!D35</f>
        <v>0</v>
      </c>
      <c r="D33" s="201"/>
      <c r="E33" s="201"/>
      <c r="F33" s="201"/>
      <c r="G33" s="201"/>
      <c r="H33" s="201"/>
      <c r="I33" s="168"/>
      <c r="J33" s="168"/>
      <c r="K33" s="168"/>
      <c r="L33" s="168"/>
      <c r="M33" s="168"/>
      <c r="N33" s="168"/>
    </row>
    <row r="34" spans="1:14" ht="15">
      <c r="A34" s="530" t="s">
        <v>143</v>
      </c>
      <c r="B34" s="530"/>
      <c r="C34" s="201">
        <f>'Votre identité'!D20</f>
        <v>0</v>
      </c>
      <c r="D34" s="168"/>
      <c r="E34" s="168"/>
      <c r="F34" s="168"/>
      <c r="G34" s="168"/>
      <c r="H34" s="168"/>
      <c r="I34" s="168"/>
      <c r="J34" s="168"/>
      <c r="K34" s="168"/>
      <c r="L34" s="168"/>
      <c r="M34" s="168"/>
      <c r="N34" s="168"/>
    </row>
    <row r="35" spans="3:14" ht="15">
      <c r="C35" s="165"/>
      <c r="D35" s="165"/>
      <c r="E35" s="165"/>
      <c r="F35" s="165"/>
      <c r="G35" s="165"/>
      <c r="H35" s="165"/>
      <c r="I35" s="165"/>
      <c r="J35" s="165"/>
      <c r="K35" s="165"/>
      <c r="L35" s="165"/>
      <c r="M35" s="165"/>
      <c r="N35" s="165"/>
    </row>
    <row r="36" spans="1:14" ht="35.25" customHeight="1">
      <c r="A36" s="530" t="s">
        <v>144</v>
      </c>
      <c r="B36" s="530"/>
      <c r="C36" s="530"/>
      <c r="D36" s="530"/>
      <c r="E36" s="530"/>
      <c r="F36" s="530"/>
      <c r="G36" s="530"/>
      <c r="H36" s="530"/>
      <c r="I36" s="168"/>
      <c r="J36" s="168"/>
      <c r="K36" s="168"/>
      <c r="L36" s="168"/>
      <c r="M36" s="168"/>
      <c r="N36" s="168"/>
    </row>
    <row r="37" spans="1:14" ht="15">
      <c r="A37" s="176"/>
      <c r="B37" s="168"/>
      <c r="C37" s="168"/>
      <c r="D37" s="168"/>
      <c r="E37" s="168"/>
      <c r="F37" s="168"/>
      <c r="G37" s="168"/>
      <c r="H37" s="168"/>
      <c r="I37" s="168"/>
      <c r="J37" s="168"/>
      <c r="K37" s="168"/>
      <c r="L37" s="168"/>
      <c r="M37" s="168"/>
      <c r="N37" s="168"/>
    </row>
    <row r="38" spans="1:14" ht="15">
      <c r="A38" s="173"/>
      <c r="B38" s="168"/>
      <c r="C38" s="168"/>
      <c r="D38" s="168"/>
      <c r="E38" s="168"/>
      <c r="F38" s="168"/>
      <c r="G38" s="168"/>
      <c r="H38" s="168"/>
      <c r="I38" s="168"/>
      <c r="J38" s="168"/>
      <c r="K38" s="168"/>
      <c r="L38" s="168"/>
      <c r="M38" s="168"/>
      <c r="N38" s="168"/>
    </row>
    <row r="39" spans="1:14" ht="15">
      <c r="A39" s="181" t="s">
        <v>145</v>
      </c>
      <c r="B39" s="522"/>
      <c r="C39" s="523"/>
      <c r="D39" s="524"/>
      <c r="E39" s="183" t="s">
        <v>146</v>
      </c>
      <c r="F39" s="525"/>
      <c r="G39" s="526"/>
      <c r="H39" s="170"/>
      <c r="I39" s="170"/>
      <c r="J39" s="168"/>
      <c r="K39" s="168"/>
      <c r="L39" s="168"/>
      <c r="M39" s="168"/>
      <c r="N39" s="168"/>
    </row>
    <row r="40" spans="1:14" ht="15">
      <c r="A40" s="181"/>
      <c r="B40" s="172"/>
      <c r="C40" s="172"/>
      <c r="D40" s="172"/>
      <c r="E40" s="180"/>
      <c r="F40" s="182"/>
      <c r="G40" s="182"/>
      <c r="H40" s="170"/>
      <c r="I40" s="170"/>
      <c r="J40" s="168"/>
      <c r="K40" s="168"/>
      <c r="L40" s="168"/>
      <c r="M40" s="168"/>
      <c r="N40" s="168"/>
    </row>
    <row r="41" spans="1:14" ht="15">
      <c r="A41" s="179"/>
      <c r="B41" s="170"/>
      <c r="C41" s="170"/>
      <c r="D41" s="170"/>
      <c r="E41" s="170"/>
      <c r="F41" s="170"/>
      <c r="G41" s="170"/>
      <c r="H41" s="170"/>
      <c r="I41" s="170"/>
      <c r="J41" s="168"/>
      <c r="K41" s="168"/>
      <c r="L41" s="168"/>
      <c r="M41" s="168"/>
      <c r="N41" s="168"/>
    </row>
    <row r="42" spans="1:14" ht="15">
      <c r="A42" s="179"/>
      <c r="B42" s="170"/>
      <c r="C42" s="170"/>
      <c r="D42" s="170" t="s">
        <v>147</v>
      </c>
      <c r="E42" s="170"/>
      <c r="F42" s="170"/>
      <c r="G42" s="170"/>
      <c r="H42" s="170"/>
      <c r="I42" s="170"/>
      <c r="J42" s="168"/>
      <c r="K42" s="168"/>
      <c r="L42" s="168"/>
      <c r="M42" s="168"/>
      <c r="N42" s="168"/>
    </row>
    <row r="43" spans="1:14" ht="15">
      <c r="A43" s="170"/>
      <c r="B43" s="170"/>
      <c r="C43" s="170"/>
      <c r="D43" s="170"/>
      <c r="E43" s="170"/>
      <c r="F43" s="170"/>
      <c r="G43" s="170"/>
      <c r="H43" s="179"/>
      <c r="I43" s="170"/>
      <c r="J43" s="168"/>
      <c r="K43" s="168"/>
      <c r="L43" s="168"/>
      <c r="M43" s="168"/>
      <c r="N43" s="168"/>
    </row>
    <row r="44" spans="1:14" ht="15">
      <c r="A44" s="179"/>
      <c r="B44" s="170"/>
      <c r="C44" s="170"/>
      <c r="D44" s="170"/>
      <c r="E44" s="170"/>
      <c r="F44" s="170"/>
      <c r="G44" s="170"/>
      <c r="H44" s="170"/>
      <c r="I44" s="170"/>
      <c r="J44" s="168"/>
      <c r="K44" s="168"/>
      <c r="L44" s="168"/>
      <c r="M44" s="168"/>
      <c r="N44" s="168"/>
    </row>
    <row r="45" spans="1:14" ht="15">
      <c r="A45" s="179"/>
      <c r="B45" s="170"/>
      <c r="C45" s="170"/>
      <c r="D45" s="170"/>
      <c r="E45" s="170"/>
      <c r="F45" s="170"/>
      <c r="G45" s="170"/>
      <c r="H45" s="170"/>
      <c r="I45" s="170"/>
      <c r="J45" s="168"/>
      <c r="K45" s="168"/>
      <c r="L45" s="168"/>
      <c r="M45" s="168"/>
      <c r="N45" s="168"/>
    </row>
    <row r="46" spans="1:14" ht="15">
      <c r="A46" s="179"/>
      <c r="B46" s="170"/>
      <c r="C46" s="170"/>
      <c r="D46" s="170"/>
      <c r="E46" s="170"/>
      <c r="F46" s="170"/>
      <c r="G46" s="170"/>
      <c r="H46" s="170"/>
      <c r="I46" s="170"/>
      <c r="J46" s="168"/>
      <c r="K46" s="168"/>
      <c r="L46" s="168"/>
      <c r="M46" s="168"/>
      <c r="N46" s="168"/>
    </row>
    <row r="47" spans="1:14" ht="15">
      <c r="A47" s="179"/>
      <c r="B47" s="170"/>
      <c r="C47" s="170"/>
      <c r="D47" s="170"/>
      <c r="E47" s="170"/>
      <c r="F47" s="170"/>
      <c r="G47" s="170"/>
      <c r="H47" s="170"/>
      <c r="I47" s="170"/>
      <c r="J47" s="168"/>
      <c r="K47" s="168"/>
      <c r="L47" s="168"/>
      <c r="M47" s="168"/>
      <c r="N47" s="168"/>
    </row>
    <row r="48" spans="1:14" ht="15">
      <c r="A48" s="179"/>
      <c r="B48" s="170"/>
      <c r="C48" s="170"/>
      <c r="D48" s="170"/>
      <c r="E48" s="170"/>
      <c r="F48" s="170"/>
      <c r="G48" s="170"/>
      <c r="H48" s="170"/>
      <c r="I48" s="170"/>
      <c r="J48" s="168"/>
      <c r="K48" s="168"/>
      <c r="L48" s="168"/>
      <c r="M48" s="168"/>
      <c r="N48" s="168"/>
    </row>
    <row r="49" spans="1:14" ht="15">
      <c r="A49" s="179"/>
      <c r="B49" s="170"/>
      <c r="C49" s="170"/>
      <c r="D49" s="170"/>
      <c r="E49" s="170"/>
      <c r="F49" s="170"/>
      <c r="G49" s="170"/>
      <c r="H49" s="170"/>
      <c r="I49" s="170"/>
      <c r="J49" s="166"/>
      <c r="K49" s="166"/>
      <c r="L49" s="166"/>
      <c r="M49" s="166"/>
      <c r="N49" s="166"/>
    </row>
    <row r="50" spans="1:14" ht="15">
      <c r="A50" s="179"/>
      <c r="B50" s="170"/>
      <c r="C50" s="170"/>
      <c r="D50" s="170"/>
      <c r="E50" s="170"/>
      <c r="F50" s="170"/>
      <c r="G50" s="170"/>
      <c r="H50" s="170"/>
      <c r="I50" s="170"/>
      <c r="J50" s="166"/>
      <c r="K50" s="166"/>
      <c r="L50" s="166"/>
      <c r="M50" s="166"/>
      <c r="N50" s="166"/>
    </row>
    <row r="51" spans="1:14" ht="15">
      <c r="A51" s="179"/>
      <c r="B51" s="170"/>
      <c r="C51" s="170"/>
      <c r="D51" s="170"/>
      <c r="E51" s="170"/>
      <c r="F51" s="170"/>
      <c r="G51" s="170"/>
      <c r="H51" s="170"/>
      <c r="I51" s="170"/>
      <c r="J51" s="166"/>
      <c r="K51" s="166"/>
      <c r="L51" s="166"/>
      <c r="M51" s="166"/>
      <c r="N51" s="166"/>
    </row>
  </sheetData>
  <sheetProtection/>
  <mergeCells count="9">
    <mergeCell ref="A21:H21"/>
    <mergeCell ref="A8:B8"/>
    <mergeCell ref="A25:H25"/>
    <mergeCell ref="A36:H36"/>
    <mergeCell ref="B39:D39"/>
    <mergeCell ref="F39:G39"/>
    <mergeCell ref="A27:H27"/>
    <mergeCell ref="A29:H30"/>
    <mergeCell ref="A34:B34"/>
  </mergeCells>
  <printOptions/>
  <pageMargins left="0.31496062992125984" right="0.31496062992125984" top="0.35433070866141736" bottom="0.3543307086614173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 DEMMER 571</dc:creator>
  <cp:keywords/>
  <dc:description/>
  <cp:lastModifiedBy>Nathalie ATLAOUI 571</cp:lastModifiedBy>
  <cp:lastPrinted>2022-07-29T07:51:48Z</cp:lastPrinted>
  <dcterms:created xsi:type="dcterms:W3CDTF">2017-09-07T08:00:27Z</dcterms:created>
  <dcterms:modified xsi:type="dcterms:W3CDTF">2023-09-07T09:13:16Z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