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prx02a1s-c441.caf.cnaf.info\cafnantes\Dossiers Partagés\Communication - échanges de fichiers temporaires\Formulaires AFC\EVS\"/>
    </mc:Choice>
  </mc:AlternateContent>
  <xr:revisionPtr revIDLastSave="0" documentId="13_ncr:1_{E2CF82A5-4A20-43E8-A820-C7D62DC41423}" xr6:coauthVersionLast="47" xr6:coauthVersionMax="47" xr10:uidLastSave="{00000000-0000-0000-0000-000000000000}"/>
  <bookViews>
    <workbookView xWindow="28680" yWindow="-120" windowWidth="29040" windowHeight="15720" tabRatio="990" xr2:uid="{00000000-000D-0000-FFFF-FFFF00000000}"/>
  </bookViews>
  <sheets>
    <sheet name="1 - Identification" sheetId="1" r:id="rId1"/>
    <sheet name="P2-CHARGES" sheetId="2" r:id="rId2"/>
    <sheet name="P3-PRODUITS" sheetId="3" r:id="rId3"/>
    <sheet name="P4-ANNEXE" sheetId="4" r:id="rId4"/>
  </sheets>
  <definedNames>
    <definedName name="Excel_BuiltIn_Print_Area" localSheetId="3">NA()</definedName>
    <definedName name="Résultat_net_de_l_exercice__Bénéfice_ou_perte">NA()</definedName>
    <definedName name="_xlnm.Print_Area" localSheetId="0">'1 - Identification'!$A$1:$H$59</definedName>
    <definedName name="_xlnm.Print_Area" localSheetId="1">'P2-CHARGES'!$A$1:$E$67</definedName>
    <definedName name="_xlnm.Print_Area" localSheetId="2">'P3-PRODUITS'!$A$1:$E$63</definedName>
    <definedName name="_xlnm.Print_Area" localSheetId="3">'P4-ANNEXE'!$A$1:$E$32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E6" i="2"/>
  <c r="D14" i="2"/>
  <c r="E14" i="2"/>
  <c r="D21" i="2"/>
  <c r="E21" i="2"/>
  <c r="D31" i="2"/>
  <c r="E31" i="2"/>
  <c r="D35" i="2"/>
  <c r="E35" i="2"/>
  <c r="D39" i="2"/>
  <c r="E39" i="2"/>
  <c r="D42" i="2"/>
  <c r="E42" i="2"/>
  <c r="D45" i="2"/>
  <c r="E45" i="2"/>
  <c r="D49" i="2"/>
  <c r="E49" i="2"/>
  <c r="D56" i="2"/>
  <c r="E56" i="2"/>
  <c r="D6" i="3"/>
  <c r="E6" i="3"/>
  <c r="D19" i="3"/>
  <c r="E19" i="3"/>
  <c r="D31" i="3"/>
  <c r="E31" i="3"/>
  <c r="D39" i="3"/>
  <c r="E39" i="3"/>
  <c r="D42" i="3"/>
  <c r="E42" i="3"/>
  <c r="D46" i="3"/>
  <c r="E46" i="3"/>
  <c r="D51" i="3"/>
  <c r="E51" i="3"/>
  <c r="D54" i="3"/>
  <c r="E54" i="3"/>
  <c r="E61" i="2" l="1"/>
  <c r="D59" i="3"/>
  <c r="D61" i="2"/>
  <c r="D61" i="3" s="1"/>
  <c r="D63" i="3" s="1"/>
  <c r="E59" i="3"/>
  <c r="E63" i="2"/>
  <c r="E65" i="2" s="1"/>
  <c r="E61" i="3"/>
  <c r="E63" i="3" s="1"/>
  <c r="D63" i="2" l="1"/>
  <c r="D65" i="2" s="1"/>
</calcChain>
</file>

<file path=xl/sharedStrings.xml><?xml version="1.0" encoding="utf-8"?>
<sst xmlns="http://schemas.openxmlformats.org/spreadsheetml/2006/main" count="191" uniqueCount="163">
  <si>
    <t>BUDGET PREVISIONNEL</t>
  </si>
  <si>
    <t>Dossier de Prestation de Service Caf</t>
  </si>
  <si>
    <t>TYPE DE STRUCTURE D’ACCUEIL</t>
  </si>
  <si>
    <t>Animation Locale</t>
  </si>
  <si>
    <t xml:space="preserve">N° dossier SIAS </t>
  </si>
  <si>
    <t>Nom du gestionnaire</t>
  </si>
  <si>
    <t>Nom Prénom du représentant légal</t>
  </si>
  <si>
    <t>Titre du représentant légal</t>
  </si>
  <si>
    <t>Maire</t>
  </si>
  <si>
    <t>Directeur/Directrice</t>
  </si>
  <si>
    <t>Autre titre (le cas échéant)</t>
  </si>
  <si>
    <t>Président(e)</t>
  </si>
  <si>
    <t>Gérant(e)</t>
  </si>
  <si>
    <t>Nom de l'équipement </t>
  </si>
  <si>
    <t>Délégué(e)</t>
  </si>
  <si>
    <t>Responsable</t>
  </si>
  <si>
    <t>Gestionnaire :</t>
  </si>
  <si>
    <t>Autre (préciser ci-dessous)</t>
  </si>
  <si>
    <t>Adresse :</t>
  </si>
  <si>
    <t>Code Postal :</t>
  </si>
  <si>
    <t>Commune :</t>
  </si>
  <si>
    <t>Tél :</t>
  </si>
  <si>
    <t xml:space="preserve">Fax : </t>
  </si>
  <si>
    <t>E-mail :</t>
  </si>
  <si>
    <t>Équipement :</t>
  </si>
  <si>
    <t>Nom du correspondant de l'équipement :</t>
  </si>
  <si>
    <t>Certifié conforme</t>
  </si>
  <si>
    <t xml:space="preserve">A </t>
  </si>
  <si>
    <t xml:space="preserve">le </t>
  </si>
  <si>
    <t>Signature</t>
  </si>
  <si>
    <t>BUDGET PREVISIONNEL ANIMATION LOCALE</t>
  </si>
  <si>
    <t>CHARGES</t>
  </si>
  <si>
    <t>CPTES</t>
  </si>
  <si>
    <t>INTITULE</t>
  </si>
  <si>
    <t>CHARGES TOTALES ASSOCIATION</t>
  </si>
  <si>
    <t>CHARGES ANIMATION LOCALE</t>
  </si>
  <si>
    <t>60</t>
  </si>
  <si>
    <t xml:space="preserve">ACHATS                                                          </t>
  </si>
  <si>
    <t>Total 60</t>
  </si>
  <si>
    <t xml:space="preserve"> - Eau, gaz, électricité, carburant, combustibles</t>
  </si>
  <si>
    <t xml:space="preserve"> - Alimentation, boissons, produits pharmaceutiques…</t>
  </si>
  <si>
    <t xml:space="preserve"> - </t>
  </si>
  <si>
    <t xml:space="preserve">SERVICES EXTERIEURS    </t>
  </si>
  <si>
    <t>Total 61</t>
  </si>
  <si>
    <t xml:space="preserve"> - Loyers et charges, locations de matériel</t>
  </si>
  <si>
    <t xml:space="preserve"> - Primes d'assurances</t>
  </si>
  <si>
    <t xml:space="preserve"> - Documentation - frais séminaires</t>
  </si>
  <si>
    <t xml:space="preserve"> -</t>
  </si>
  <si>
    <t xml:space="preserve">AUTRES SERVICES EXTERIEURS   </t>
  </si>
  <si>
    <t>Total 62</t>
  </si>
  <si>
    <t xml:space="preserve"> - Rémunérations d'intermédiaires et honoraires</t>
  </si>
  <si>
    <t xml:space="preserve"> - Publicité, information</t>
  </si>
  <si>
    <t xml:space="preserve"> - Déplacements du personnel</t>
  </si>
  <si>
    <t xml:space="preserve"> - Déplacements activités </t>
  </si>
  <si>
    <t xml:space="preserve"> - Missions, réceptions</t>
  </si>
  <si>
    <t xml:space="preserve"> - Frais postaux, téléphone, fax</t>
  </si>
  <si>
    <t xml:space="preserve"> - Frais de formation</t>
  </si>
  <si>
    <t xml:space="preserve">IMPOTS, TAXES ET VERSEMENTS ASSIMILES    </t>
  </si>
  <si>
    <t>Total 63</t>
  </si>
  <si>
    <t xml:space="preserve"> - Impôts locaux, timbres fiscaux ...</t>
  </si>
  <si>
    <t xml:space="preserve"> - Impôts et taxes sur salaire Référent Famille</t>
  </si>
  <si>
    <t xml:space="preserve">CHARGES DE PERSONNEL     </t>
  </si>
  <si>
    <t>Total 64</t>
  </si>
  <si>
    <t xml:space="preserve"> - Salaires Bruts (Salaires nets + charges sociales salariales)</t>
  </si>
  <si>
    <t xml:space="preserve"> - Charges sociales patronales</t>
  </si>
  <si>
    <t xml:space="preserve">AUTRES CHARGES DE GESTION COURANTE      </t>
  </si>
  <si>
    <t>Total 65</t>
  </si>
  <si>
    <t>CHARGES FINANCIERES</t>
  </si>
  <si>
    <t>Total 66</t>
  </si>
  <si>
    <t xml:space="preserve"> - Intérêts d'emprunts, agios ou autres charges financières</t>
  </si>
  <si>
    <t xml:space="preserve">CHARGES EXCEPTIONNELLES </t>
  </si>
  <si>
    <t>Total 67</t>
  </si>
  <si>
    <t xml:space="preserve">DOTATIONS AUX AMORTISSEMENTS ET PROVISIONS      </t>
  </si>
  <si>
    <t>Total 68</t>
  </si>
  <si>
    <t xml:space="preserve"> - Dotations aux amortissements</t>
  </si>
  <si>
    <t xml:space="preserve">  *** Hors charges de personnel</t>
  </si>
  <si>
    <t xml:space="preserve">  *** Charges de personnel</t>
  </si>
  <si>
    <t>86</t>
  </si>
  <si>
    <t>CONTRIBUTIONS VOLONTAIRES</t>
  </si>
  <si>
    <t>Total 86</t>
  </si>
  <si>
    <t>Ces contributions ne seront prises en compte que si les renseignements demandés en page 4 sont complétés</t>
  </si>
  <si>
    <t xml:space="preserve"> TOTAL DES CHARGES DE FONCTIONNEMENT </t>
  </si>
  <si>
    <t>Excédent ou Bénéfice</t>
  </si>
  <si>
    <t>TOTAL GENERAL</t>
  </si>
  <si>
    <t>(1) Compte 66 : Ne pas inclure le remboursement du capital</t>
  </si>
  <si>
    <t>PRODUITS</t>
  </si>
  <si>
    <t>PRODUITS 
TOTAUX ASSOCIATION</t>
  </si>
  <si>
    <t>PRODUITS 
ANIMATION LOCALE</t>
  </si>
  <si>
    <t>70</t>
  </si>
  <si>
    <t xml:space="preserve">PARTICIPATIONS DIVERSES  </t>
  </si>
  <si>
    <t>Total 70</t>
  </si>
  <si>
    <t>Participations et prestations de service</t>
  </si>
  <si>
    <t>70623</t>
  </si>
  <si>
    <t xml:space="preserve"> - Prestations de Service Caf</t>
  </si>
  <si>
    <t xml:space="preserve"> - Participations des familles</t>
  </si>
  <si>
    <t xml:space="preserve"> - Tickets CAF Evasion</t>
  </si>
  <si>
    <t xml:space="preserve"> - Prestations de Service M.S.A.</t>
  </si>
  <si>
    <t xml:space="preserve"> - Bons vacances M.S.A.</t>
  </si>
  <si>
    <t xml:space="preserve">Produits d'activités annexes </t>
  </si>
  <si>
    <t xml:space="preserve">SUBVENTIONS DE FONCTIONNEMENT    </t>
  </si>
  <si>
    <t>Total 74</t>
  </si>
  <si>
    <t xml:space="preserve"> - Subvention  Etat</t>
  </si>
  <si>
    <t xml:space="preserve"> - Subvention Région</t>
  </si>
  <si>
    <t xml:space="preserve"> - Subvention Conseil Départemental</t>
  </si>
  <si>
    <t xml:space="preserve"> - Subvention Commune</t>
  </si>
  <si>
    <t xml:space="preserve"> - Subvention Caf</t>
  </si>
  <si>
    <t xml:space="preserve"> - Subvention de la Communauté de Communes de ……………………………..</t>
  </si>
  <si>
    <t>AUTRES PRODUITS DE GESTION COURANTE</t>
  </si>
  <si>
    <t>Total 75</t>
  </si>
  <si>
    <t xml:space="preserve"> - Collectes, dons, cotisations</t>
  </si>
  <si>
    <t xml:space="preserve"> - Remboursements de frais </t>
  </si>
  <si>
    <t xml:space="preserve">         . indemnités journalières </t>
  </si>
  <si>
    <t xml:space="preserve">         . frais de formation</t>
  </si>
  <si>
    <t xml:space="preserve"> - A.S.P (Agence de Service de Paiement) ex CNASEA</t>
  </si>
  <si>
    <t>PRODUITS FINANCIERS</t>
  </si>
  <si>
    <t>Total 76</t>
  </si>
  <si>
    <t>PRODUITS EXCEPTIONNELS</t>
  </si>
  <si>
    <t>Total 77</t>
  </si>
  <si>
    <t>REPRISES SUR AMORTISSEMENTS ET PROVISIONS</t>
  </si>
  <si>
    <t>Total 78</t>
  </si>
  <si>
    <t>TRANSFERTS DE CHARGES</t>
  </si>
  <si>
    <t>Total 79</t>
  </si>
  <si>
    <t>87</t>
  </si>
  <si>
    <t>CONTREPARTIE DES CONTRIBUTIONS</t>
  </si>
  <si>
    <t>Total 87</t>
  </si>
  <si>
    <t xml:space="preserve">TOTAL DES PRODUITS DE FONCTIONNEMENT </t>
  </si>
  <si>
    <t>Déficit ou Perte</t>
  </si>
  <si>
    <t>ANNEXE</t>
  </si>
  <si>
    <t>Mises à disposition</t>
  </si>
  <si>
    <t>Détail des valorisations des mises à disposition relevant d’une convention en cours de validité :</t>
  </si>
  <si>
    <t>(Dépenses prises en charge par d’autres et que vous n’avez pas réglées en numéraire)</t>
  </si>
  <si>
    <t>Nature de la dépense</t>
  </si>
  <si>
    <t>Précisions ou fonctions</t>
  </si>
  <si>
    <t>Prise en charge par (Commune/CDC) à détailler</t>
  </si>
  <si>
    <t>Montant</t>
  </si>
  <si>
    <t>Mise à disposition de personnel</t>
  </si>
  <si>
    <t>Mise à disposition de locaux</t>
  </si>
  <si>
    <t>Autres à préciser</t>
  </si>
  <si>
    <t>TOTAL à reporter en contributions volontaires (Compte 86 - page 2) et en contrepartie des contributions (Compte 87- page 3)</t>
  </si>
  <si>
    <t>22 rue de Malville – 44937 Nantes cedex 9</t>
  </si>
  <si>
    <t>http://www.caf.fr/partenaires</t>
  </si>
  <si>
    <t>L’envoi de ce document par courrier électronique est suffisant et engage la responsabilité du président ou du maire.</t>
  </si>
  <si>
    <t>Les zones de saisie obligatoire sont en jaune</t>
  </si>
  <si>
    <r>
      <t xml:space="preserve"> - Fournitures d'entretien et de petit équipement    </t>
    </r>
    <r>
      <rPr>
        <i/>
        <sz val="8"/>
        <rFont val="Arial"/>
        <family val="2"/>
      </rPr>
      <t>(petit matériel</t>
    </r>
    <r>
      <rPr>
        <b/>
        <i/>
        <sz val="8"/>
        <rFont val="Arial"/>
        <family val="2"/>
      </rPr>
      <t xml:space="preserve"> valeur unitaire &lt; 500 € HT</t>
    </r>
    <r>
      <rPr>
        <i/>
        <sz val="8"/>
        <rFont val="Arial"/>
        <family val="2"/>
      </rPr>
      <t>)</t>
    </r>
  </si>
  <si>
    <r>
      <t xml:space="preserve"> - Fournitures de bureau </t>
    </r>
    <r>
      <rPr>
        <i/>
        <sz val="10"/>
        <rFont val="Arial"/>
        <family val="2"/>
      </rPr>
      <t>(papeterie, crayons… petit mobilier</t>
    </r>
    <r>
      <rPr>
        <i/>
        <sz val="8"/>
        <rFont val="Arial"/>
        <family val="2"/>
      </rPr>
      <t xml:space="preserve"> v</t>
    </r>
    <r>
      <rPr>
        <b/>
        <i/>
        <sz val="8"/>
        <rFont val="Arial"/>
        <family val="2"/>
      </rPr>
      <t>aleur unitaire &lt; 500 € HT)</t>
    </r>
  </si>
  <si>
    <r>
      <t xml:space="preserve"> - Fournitures d'activités </t>
    </r>
    <r>
      <rPr>
        <i/>
        <sz val="10"/>
        <rFont val="Arial"/>
        <family val="2"/>
      </rPr>
      <t xml:space="preserve">(jeux, articles divers… </t>
    </r>
    <r>
      <rPr>
        <i/>
        <sz val="8"/>
        <rFont val="Arial"/>
        <family val="2"/>
      </rPr>
      <t>v</t>
    </r>
    <r>
      <rPr>
        <b/>
        <i/>
        <sz val="8"/>
        <rFont val="Arial"/>
        <family val="2"/>
      </rPr>
      <t>aleur unitaire &lt; 500 € HT)</t>
    </r>
  </si>
  <si>
    <r>
      <t xml:space="preserve"> - Entretien, réparations, maintenance (</t>
    </r>
    <r>
      <rPr>
        <b/>
        <sz val="10"/>
        <rFont val="Arial"/>
        <family val="2"/>
      </rPr>
      <t>à préciser</t>
    </r>
    <r>
      <rPr>
        <sz val="10"/>
        <rFont val="Arial"/>
        <family val="2"/>
      </rPr>
      <t xml:space="preserve">) </t>
    </r>
  </si>
  <si>
    <r>
      <t xml:space="preserve"> - Dotations aux provisions (</t>
    </r>
    <r>
      <rPr>
        <b/>
        <sz val="10"/>
        <rFont val="Arial"/>
        <family val="2"/>
      </rPr>
      <t>à préciser</t>
    </r>
    <r>
      <rPr>
        <sz val="10"/>
        <rFont val="Arial"/>
        <family val="2"/>
      </rPr>
      <t>)</t>
    </r>
  </si>
  <si>
    <r>
      <t xml:space="preserve">Mise à disposition de locaux </t>
    </r>
    <r>
      <rPr>
        <i/>
        <sz val="10"/>
        <rFont val="Arial"/>
        <family val="2"/>
      </rPr>
      <t>(loyers)</t>
    </r>
    <r>
      <rPr>
        <sz val="10"/>
        <rFont val="Arial"/>
        <family val="2"/>
      </rPr>
      <t xml:space="preserve">, de matériel, de fournitures - </t>
    </r>
    <r>
      <rPr>
        <i/>
        <sz val="10"/>
        <rFont val="Arial"/>
        <family val="2"/>
      </rPr>
      <t xml:space="preserve">à titre gratuit </t>
    </r>
  </si>
  <si>
    <r>
      <t xml:space="preserve">Mise à disposition de Personnel </t>
    </r>
    <r>
      <rPr>
        <i/>
        <sz val="10"/>
        <rFont val="Arial"/>
        <family val="2"/>
      </rPr>
      <t xml:space="preserve">(pas de valorisation du bénévolat) - à titre gratuit </t>
    </r>
  </si>
  <si>
    <t>Les zones en vert sont des résultats de calcul ou sont réservées Caf</t>
  </si>
  <si>
    <r>
      <t xml:space="preserve"> - Autres (</t>
    </r>
    <r>
      <rPr>
        <b/>
        <u/>
        <sz val="10"/>
        <rFont val="Arial"/>
        <family val="2"/>
      </rPr>
      <t>à détailler</t>
    </r>
    <r>
      <rPr>
        <sz val="10"/>
        <rFont val="Arial"/>
        <family val="2"/>
      </rPr>
      <t xml:space="preserve">)   </t>
    </r>
  </si>
  <si>
    <r>
      <t xml:space="preserve"> - Ventes, fêtes, lotos ... (</t>
    </r>
    <r>
      <rPr>
        <b/>
        <u/>
        <sz val="10"/>
        <rFont val="Arial"/>
        <family val="2"/>
      </rPr>
      <t>à préciser</t>
    </r>
    <r>
      <rPr>
        <sz val="10"/>
        <rFont val="Arial"/>
        <family val="2"/>
      </rPr>
      <t>)</t>
    </r>
  </si>
  <si>
    <r>
      <t xml:space="preserve"> - Subvention d'autres Communes (</t>
    </r>
    <r>
      <rPr>
        <b/>
        <u/>
        <sz val="10"/>
        <rFont val="Arial"/>
        <family val="2"/>
      </rPr>
      <t>à préciser</t>
    </r>
    <r>
      <rPr>
        <sz val="10"/>
        <rFont val="Arial"/>
        <family val="2"/>
      </rPr>
      <t>)</t>
    </r>
  </si>
  <si>
    <r>
      <t xml:space="preserve"> - Subvention organismes nationaux (</t>
    </r>
    <r>
      <rPr>
        <b/>
        <u/>
        <sz val="10"/>
        <rFont val="Arial"/>
        <family val="2"/>
      </rPr>
      <t>à préciser</t>
    </r>
    <r>
      <rPr>
        <sz val="10"/>
        <rFont val="Arial"/>
        <family val="2"/>
      </rPr>
      <t>)</t>
    </r>
  </si>
  <si>
    <r>
      <t xml:space="preserve"> - Subvention entreprise (</t>
    </r>
    <r>
      <rPr>
        <b/>
        <u/>
        <sz val="10"/>
        <rFont val="Arial"/>
        <family val="2"/>
      </rPr>
      <t>à préciser</t>
    </r>
    <r>
      <rPr>
        <sz val="10"/>
        <rFont val="Arial"/>
        <family val="2"/>
      </rPr>
      <t>)</t>
    </r>
  </si>
  <si>
    <r>
      <t xml:space="preserve"> - Subvention autre entité publique (</t>
    </r>
    <r>
      <rPr>
        <b/>
        <u/>
        <sz val="10"/>
        <rFont val="Arial"/>
        <family val="2"/>
      </rPr>
      <t>à préciser</t>
    </r>
    <r>
      <rPr>
        <sz val="10"/>
        <rFont val="Arial"/>
        <family val="2"/>
      </rPr>
      <t>)</t>
    </r>
  </si>
  <si>
    <r>
      <t xml:space="preserve">         . autres (</t>
    </r>
    <r>
      <rPr>
        <b/>
        <sz val="10"/>
        <rFont val="Arial"/>
        <family val="2"/>
      </rPr>
      <t>à préciser</t>
    </r>
    <r>
      <rPr>
        <sz val="10"/>
        <rFont val="Arial"/>
        <family val="2"/>
      </rPr>
      <t>)</t>
    </r>
  </si>
  <si>
    <r>
      <t xml:space="preserve"> - Mise à disposition de locaux</t>
    </r>
    <r>
      <rPr>
        <i/>
        <sz val="10"/>
        <rFont val="Arial"/>
        <family val="2"/>
      </rPr>
      <t xml:space="preserve"> (loyers)</t>
    </r>
    <r>
      <rPr>
        <sz val="10"/>
        <rFont val="Arial"/>
        <family val="2"/>
      </rPr>
      <t xml:space="preserve">, de matériel, de fournitures - </t>
    </r>
    <r>
      <rPr>
        <i/>
        <sz val="10"/>
        <rFont val="Arial"/>
        <family val="2"/>
      </rPr>
      <t xml:space="preserve">à titre gratuit </t>
    </r>
  </si>
  <si>
    <r>
      <t xml:space="preserve"> - Mise à disposition du Personnel </t>
    </r>
    <r>
      <rPr>
        <i/>
        <sz val="10"/>
        <rFont val="Arial"/>
        <family val="2"/>
      </rPr>
      <t xml:space="preserve">(pas de valorisation du bénévolat) </t>
    </r>
    <r>
      <rPr>
        <sz val="10"/>
        <rFont val="Arial"/>
        <family val="2"/>
      </rPr>
      <t xml:space="preserve">- </t>
    </r>
    <r>
      <rPr>
        <i/>
        <sz val="10"/>
        <rFont val="Arial"/>
        <family val="2"/>
      </rPr>
      <t>à titre gratuit</t>
    </r>
  </si>
  <si>
    <t>a</t>
  </si>
  <si>
    <t>b</t>
  </si>
  <si>
    <t>Exercice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</si>
</sst>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.##\.##\.##\.#0"/>
    <numFmt numFmtId="165" formatCode="#,##0.00&quot; €&quot;"/>
    <numFmt numFmtId="166" formatCode="#,##0.00\ [$€-40C];[Red]\-#,##0.00\ [$€-40C]"/>
  </numFmts>
  <fonts count="35" x14ac:knownFonts="1">
    <font>
      <sz val="10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i/>
      <sz val="12"/>
      <color indexed="12"/>
      <name val="Arial"/>
      <family val="2"/>
    </font>
    <font>
      <b/>
      <sz val="20"/>
      <name val="Arial"/>
      <family val="2"/>
    </font>
    <font>
      <b/>
      <i/>
      <sz val="10"/>
      <color indexed="12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u/>
      <sz val="16"/>
      <color indexed="8"/>
      <name val="Arial"/>
      <family val="2"/>
    </font>
    <font>
      <b/>
      <sz val="11"/>
      <color indexed="8"/>
      <name val="Arial"/>
      <family val="2"/>
    </font>
    <font>
      <b/>
      <i/>
      <u/>
      <sz val="10"/>
      <name val="Arial"/>
      <family val="2"/>
    </font>
    <font>
      <sz val="14"/>
      <name val="Arial"/>
      <family val="2"/>
    </font>
    <font>
      <b/>
      <i/>
      <sz val="20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i/>
      <sz val="8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b/>
      <sz val="16"/>
      <color indexed="8"/>
      <name val="Arial"/>
      <family val="2"/>
    </font>
    <font>
      <sz val="10"/>
      <color indexed="62"/>
      <name val="Arial"/>
      <family val="2"/>
    </font>
    <font>
      <b/>
      <i/>
      <sz val="14"/>
      <name val="Arial"/>
      <family val="2"/>
    </font>
    <font>
      <b/>
      <sz val="10"/>
      <color indexed="8"/>
      <name val="Arial"/>
      <family val="2"/>
    </font>
    <font>
      <sz val="10"/>
      <color indexed="22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u/>
      <sz val="12"/>
      <name val="Arial"/>
      <family val="2"/>
    </font>
    <font>
      <u/>
      <sz val="8"/>
      <color theme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trike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Alignment="1">
      <alignment horizontal="left"/>
    </xf>
    <xf numFmtId="0" fontId="6" fillId="0" borderId="0" xfId="0" applyFont="1"/>
    <xf numFmtId="0" fontId="1" fillId="4" borderId="0" xfId="0" applyFont="1" applyFill="1"/>
    <xf numFmtId="0" fontId="8" fillId="0" borderId="0" xfId="0" applyFont="1"/>
    <xf numFmtId="0" fontId="9" fillId="0" borderId="0" xfId="0" applyFont="1"/>
    <xf numFmtId="0" fontId="1" fillId="4" borderId="0" xfId="0" applyFont="1" applyFill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6" fillId="4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3" borderId="2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0" fillId="3" borderId="2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Protection="1">
      <protection locked="0"/>
    </xf>
    <xf numFmtId="0" fontId="0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Fill="1" applyProtection="1"/>
    <xf numFmtId="0" fontId="0" fillId="0" borderId="0" xfId="0" applyProtection="1"/>
    <xf numFmtId="0" fontId="14" fillId="0" borderId="0" xfId="0" applyFo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17" fillId="0" borderId="0" xfId="0" applyFont="1" applyProtection="1"/>
    <xf numFmtId="0" fontId="0" fillId="0" borderId="0" xfId="0" applyFont="1" applyFill="1" applyBorder="1" applyAlignment="1">
      <alignment horizontal="right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3" borderId="2" xfId="0" applyFont="1" applyFill="1" applyBorder="1" applyProtection="1">
      <protection locked="0"/>
    </xf>
    <xf numFmtId="0" fontId="18" fillId="0" borderId="0" xfId="0" applyFont="1" applyAlignment="1">
      <alignment vertical="center"/>
    </xf>
    <xf numFmtId="0" fontId="19" fillId="0" borderId="0" xfId="1"/>
    <xf numFmtId="0" fontId="21" fillId="0" borderId="0" xfId="0" applyFont="1"/>
    <xf numFmtId="0" fontId="0" fillId="0" borderId="0" xfId="0" applyAlignment="1"/>
    <xf numFmtId="0" fontId="22" fillId="0" borderId="0" xfId="0" applyFont="1" applyAlignment="1"/>
    <xf numFmtId="0" fontId="0" fillId="0" borderId="0" xfId="0" applyFill="1" applyAlignment="1"/>
    <xf numFmtId="0" fontId="22" fillId="0" borderId="0" xfId="0" applyFont="1"/>
    <xf numFmtId="0" fontId="0" fillId="0" borderId="0" xfId="0" applyFill="1"/>
    <xf numFmtId="0" fontId="23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25" fillId="2" borderId="4" xfId="0" applyFont="1" applyFill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vertical="center"/>
    </xf>
    <xf numFmtId="49" fontId="2" fillId="0" borderId="5" xfId="0" applyNumberFormat="1" applyFont="1" applyBorder="1" applyAlignment="1" applyProtection="1">
      <alignment horizontal="righ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right" vertical="center"/>
    </xf>
    <xf numFmtId="165" fontId="2" fillId="2" borderId="5" xfId="0" applyNumberFormat="1" applyFont="1" applyFill="1" applyBorder="1" applyAlignment="1" applyProtection="1">
      <alignment horizontal="right" vertical="center"/>
    </xf>
    <xf numFmtId="49" fontId="0" fillId="0" borderId="8" xfId="0" applyNumberFormat="1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165" fontId="0" fillId="3" borderId="10" xfId="0" applyNumberFormat="1" applyFont="1" applyFill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horizontal="left" vertical="center"/>
    </xf>
    <xf numFmtId="165" fontId="0" fillId="0" borderId="5" xfId="0" applyNumberFormat="1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right" vertical="center"/>
    </xf>
    <xf numFmtId="49" fontId="0" fillId="0" borderId="11" xfId="0" applyNumberFormat="1" applyFont="1" applyBorder="1" applyAlignment="1" applyProtection="1">
      <alignment horizontal="left" vertical="center"/>
    </xf>
    <xf numFmtId="49" fontId="0" fillId="0" borderId="5" xfId="0" applyNumberFormat="1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right" vertical="center"/>
    </xf>
    <xf numFmtId="165" fontId="2" fillId="0" borderId="5" xfId="0" applyNumberFormat="1" applyFont="1" applyFill="1" applyBorder="1" applyAlignment="1" applyProtection="1">
      <alignment horizontal="right" vertical="center"/>
    </xf>
    <xf numFmtId="165" fontId="2" fillId="2" borderId="5" xfId="0" applyNumberFormat="1" applyFont="1" applyFill="1" applyBorder="1" applyAlignment="1" applyProtection="1">
      <alignment vertical="center"/>
    </xf>
    <xf numFmtId="0" fontId="0" fillId="0" borderId="8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right" vertical="center"/>
    </xf>
    <xf numFmtId="165" fontId="2" fillId="2" borderId="1" xfId="0" applyNumberFormat="1" applyFont="1" applyFill="1" applyBorder="1" applyAlignment="1" applyProtection="1">
      <alignment vertical="center"/>
    </xf>
    <xf numFmtId="165" fontId="0" fillId="0" borderId="5" xfId="0" applyNumberFormat="1" applyFont="1" applyBorder="1" applyAlignment="1" applyProtection="1">
      <alignment vertical="center"/>
    </xf>
    <xf numFmtId="165" fontId="2" fillId="2" borderId="1" xfId="0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horizontal="right" vertical="center"/>
    </xf>
    <xf numFmtId="0" fontId="0" fillId="2" borderId="8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31" fillId="0" borderId="0" xfId="1" applyFont="1" applyAlignment="1">
      <alignment vertical="center"/>
    </xf>
    <xf numFmtId="0" fontId="7" fillId="0" borderId="0" xfId="0" applyFont="1" applyAlignment="1" applyProtection="1"/>
    <xf numFmtId="0" fontId="0" fillId="0" borderId="0" xfId="0" applyFont="1" applyAlignment="1" applyProtection="1"/>
    <xf numFmtId="0" fontId="0" fillId="0" borderId="5" xfId="0" applyFont="1" applyBorder="1" applyProtection="1"/>
    <xf numFmtId="0" fontId="2" fillId="0" borderId="0" xfId="0" applyFont="1" applyBorder="1" applyAlignment="1" applyProtection="1">
      <alignment horizontal="center"/>
    </xf>
    <xf numFmtId="165" fontId="2" fillId="0" borderId="5" xfId="0" applyNumberFormat="1" applyFont="1" applyBorder="1" applyAlignment="1" applyProtection="1"/>
    <xf numFmtId="49" fontId="2" fillId="0" borderId="5" xfId="0" applyNumberFormat="1" applyFont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165" fontId="2" fillId="2" borderId="5" xfId="0" applyNumberFormat="1" applyFont="1" applyFill="1" applyBorder="1" applyAlignment="1" applyProtection="1"/>
    <xf numFmtId="49" fontId="0" fillId="0" borderId="5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</xf>
    <xf numFmtId="165" fontId="0" fillId="0" borderId="5" xfId="0" applyNumberFormat="1" applyFont="1" applyFill="1" applyBorder="1" applyAlignment="1" applyProtection="1"/>
    <xf numFmtId="49" fontId="0" fillId="0" borderId="2" xfId="0" applyNumberFormat="1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2" fillId="0" borderId="5" xfId="0" applyFont="1" applyBorder="1" applyProtection="1"/>
    <xf numFmtId="0" fontId="2" fillId="0" borderId="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5" fontId="0" fillId="0" borderId="5" xfId="0" applyNumberFormat="1" applyFont="1" applyBorder="1" applyAlignment="1" applyProtection="1"/>
    <xf numFmtId="0" fontId="2" fillId="0" borderId="0" xfId="0" applyFont="1" applyBorder="1" applyAlignment="1" applyProtection="1">
      <alignment horizontal="right"/>
    </xf>
    <xf numFmtId="165" fontId="2" fillId="2" borderId="1" xfId="0" applyNumberFormat="1" applyFont="1" applyFill="1" applyBorder="1" applyAlignment="1" applyProtection="1"/>
    <xf numFmtId="0" fontId="2" fillId="0" borderId="7" xfId="0" applyFont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49" fontId="0" fillId="0" borderId="10" xfId="0" applyNumberFormat="1" applyFont="1" applyBorder="1" applyAlignment="1" applyProtection="1">
      <alignment horizontal="right"/>
    </xf>
    <xf numFmtId="0" fontId="2" fillId="2" borderId="2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166" fontId="0" fillId="0" borderId="0" xfId="0" applyNumberFormat="1" applyFont="1" applyFill="1" applyBorder="1" applyAlignment="1" applyProtection="1">
      <alignment horizontal="center"/>
    </xf>
    <xf numFmtId="9" fontId="0" fillId="0" borderId="0" xfId="0" applyNumberFormat="1" applyFont="1" applyFill="1" applyBorder="1" applyAlignment="1" applyProtection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33" fillId="0" borderId="0" xfId="0" applyFont="1" applyFill="1"/>
    <xf numFmtId="0" fontId="0" fillId="5" borderId="5" xfId="0" applyFont="1" applyFill="1" applyBorder="1" applyAlignment="1" applyProtection="1">
      <alignment vertical="center"/>
    </xf>
    <xf numFmtId="49" fontId="0" fillId="5" borderId="5" xfId="0" applyNumberFormat="1" applyFont="1" applyFill="1" applyBorder="1" applyAlignment="1" applyProtection="1">
      <alignment horizontal="right"/>
    </xf>
    <xf numFmtId="0" fontId="0" fillId="5" borderId="5" xfId="0" applyFont="1" applyFill="1" applyBorder="1" applyProtection="1"/>
    <xf numFmtId="0" fontId="0" fillId="5" borderId="5" xfId="0" applyFont="1" applyFill="1" applyBorder="1" applyAlignment="1" applyProtection="1"/>
    <xf numFmtId="49" fontId="34" fillId="5" borderId="2" xfId="0" applyNumberFormat="1" applyFont="1" applyFill="1" applyBorder="1" applyAlignment="1" applyProtection="1">
      <alignment horizontal="left"/>
    </xf>
    <xf numFmtId="49" fontId="34" fillId="0" borderId="2" xfId="0" applyNumberFormat="1" applyFont="1" applyBorder="1" applyAlignment="1" applyProtection="1">
      <alignment horizontal="left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32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9" fontId="0" fillId="3" borderId="1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</xf>
    <xf numFmtId="49" fontId="0" fillId="3" borderId="1" xfId="0" applyNumberFormat="1" applyFont="1" applyFill="1" applyBorder="1" applyAlignment="1" applyProtection="1">
      <alignment horizontal="left" vertical="center"/>
      <protection locked="0"/>
    </xf>
    <xf numFmtId="49" fontId="5" fillId="0" borderId="12" xfId="0" applyNumberFormat="1" applyFont="1" applyBorder="1" applyAlignment="1" applyProtection="1">
      <alignment horizontal="left" vertical="top" wrapText="1"/>
    </xf>
    <xf numFmtId="49" fontId="0" fillId="3" borderId="1" xfId="0" applyNumberFormat="1" applyFont="1" applyFill="1" applyBorder="1" applyAlignment="1" applyProtection="1">
      <alignment horizontal="left"/>
      <protection locked="0"/>
    </xf>
    <xf numFmtId="0" fontId="24" fillId="2" borderId="13" xfId="0" applyFont="1" applyFill="1" applyBorder="1" applyAlignment="1" applyProtection="1">
      <alignment horizontal="center" vertical="center" wrapText="1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/>
    </xf>
    <xf numFmtId="0" fontId="15" fillId="0" borderId="11" xfId="0" applyFont="1" applyBorder="1" applyAlignment="1" applyProtection="1">
      <alignment vertical="center" wrapText="1"/>
    </xf>
    <xf numFmtId="0" fontId="15" fillId="0" borderId="14" xfId="0" applyFont="1" applyBorder="1" applyAlignment="1" applyProtection="1">
      <alignment vertical="center" wrapText="1"/>
    </xf>
    <xf numFmtId="0" fontId="15" fillId="0" borderId="15" xfId="0" applyFont="1" applyBorder="1" applyAlignment="1" applyProtection="1">
      <alignment vertical="center" wrapText="1"/>
    </xf>
    <xf numFmtId="0" fontId="0" fillId="0" borderId="1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166" fontId="0" fillId="0" borderId="0" xfId="0" applyNumberFormat="1" applyFont="1" applyFill="1" applyBorder="1" applyAlignment="1" applyProtection="1">
      <alignment horizontal="center"/>
    </xf>
    <xf numFmtId="0" fontId="0" fillId="0" borderId="3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0</xdr:col>
      <xdr:colOff>1086716</xdr:colOff>
      <xdr:row>4</xdr:row>
      <xdr:rowOff>285750</xdr:rowOff>
    </xdr:to>
    <xdr:pic>
      <xdr:nvPicPr>
        <xdr:cNvPr id="3" name="Image 2" descr="LoireAtlantic-rv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029566" cy="146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f.fr/partenai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M59"/>
  <sheetViews>
    <sheetView showGridLines="0" tabSelected="1" zoomScale="80" zoomScaleNormal="80" workbookViewId="0">
      <selection activeCell="O21" sqref="O21"/>
    </sheetView>
  </sheetViews>
  <sheetFormatPr baseColWidth="10" defaultRowHeight="14.25" customHeight="1" x14ac:dyDescent="0.2"/>
  <cols>
    <col min="1" max="1" width="17.28515625" style="1" customWidth="1"/>
    <col min="2" max="2" width="29.5703125" style="1" customWidth="1"/>
    <col min="3" max="3" width="19.5703125" style="1" customWidth="1"/>
    <col min="4" max="4" width="13.42578125" style="1" customWidth="1"/>
    <col min="5" max="5" width="14.42578125" style="1" customWidth="1"/>
    <col min="6" max="7" width="11.42578125" style="1"/>
    <col min="8" max="8" width="11.7109375" style="1" customWidth="1"/>
    <col min="9" max="16384" width="11.42578125" style="1"/>
  </cols>
  <sheetData>
    <row r="1" spans="1:10" ht="22.15" customHeight="1" x14ac:dyDescent="0.35">
      <c r="A1" s="41"/>
      <c r="B1" s="43" t="s">
        <v>139</v>
      </c>
      <c r="C1" s="139" t="s">
        <v>0</v>
      </c>
      <c r="D1" s="139"/>
      <c r="E1" s="123"/>
      <c r="F1" s="135"/>
      <c r="G1" s="135"/>
      <c r="H1" s="135"/>
    </row>
    <row r="2" spans="1:10" ht="16.149999999999999" customHeight="1" x14ac:dyDescent="0.35">
      <c r="A2" s="41"/>
      <c r="B2" s="88" t="s">
        <v>140</v>
      </c>
      <c r="C2" s="139"/>
      <c r="D2" s="139"/>
      <c r="E2" s="123"/>
      <c r="F2" s="136"/>
      <c r="G2" s="136"/>
      <c r="H2" s="136"/>
    </row>
    <row r="3" spans="1:10" ht="19.7" customHeight="1" x14ac:dyDescent="0.25">
      <c r="A3" s="41"/>
      <c r="B3" s="44"/>
      <c r="C3" s="139"/>
      <c r="D3" s="139"/>
      <c r="E3" s="41"/>
      <c r="F3" s="137"/>
      <c r="G3" s="137"/>
      <c r="H3" s="3"/>
    </row>
    <row r="4" spans="1:10" ht="39.6" customHeight="1" x14ac:dyDescent="0.2">
      <c r="A4" s="41"/>
      <c r="B4" s="138"/>
      <c r="C4" s="138"/>
      <c r="D4" s="138"/>
      <c r="E4" s="138"/>
      <c r="F4" s="138"/>
      <c r="G4" s="138"/>
      <c r="H4" s="138"/>
    </row>
    <row r="5" spans="1:10" ht="26.85" customHeight="1" x14ac:dyDescent="0.2">
      <c r="A5" s="131" t="s">
        <v>1</v>
      </c>
      <c r="B5" s="131"/>
      <c r="C5" s="131"/>
      <c r="D5" s="131"/>
      <c r="E5" s="131"/>
      <c r="F5" s="131"/>
      <c r="G5" s="131"/>
      <c r="H5" s="131"/>
    </row>
    <row r="6" spans="1:10" ht="8.25" customHeight="1" x14ac:dyDescent="0.2">
      <c r="A6" s="121"/>
      <c r="B6" s="122"/>
      <c r="C6" s="121"/>
      <c r="D6" s="121"/>
      <c r="E6" s="121"/>
      <c r="F6" s="121"/>
      <c r="G6" s="121"/>
      <c r="H6" s="3"/>
    </row>
    <row r="7" spans="1:10" ht="19.7" customHeight="1" x14ac:dyDescent="0.2">
      <c r="A7" s="130" t="s">
        <v>2</v>
      </c>
      <c r="B7" s="130"/>
      <c r="C7" s="130"/>
      <c r="D7" s="130"/>
      <c r="E7" s="130"/>
      <c r="F7" s="130"/>
      <c r="G7" s="130"/>
      <c r="H7" s="130"/>
    </row>
    <row r="8" spans="1:10" ht="26.85" customHeight="1" x14ac:dyDescent="0.2">
      <c r="A8" s="131" t="s">
        <v>3</v>
      </c>
      <c r="B8" s="131"/>
      <c r="C8" s="131"/>
      <c r="D8" s="131"/>
      <c r="E8" s="131"/>
      <c r="F8" s="131"/>
      <c r="G8" s="131"/>
      <c r="H8" s="131"/>
    </row>
    <row r="9" spans="1:10" ht="16.149999999999999" customHeight="1" x14ac:dyDescent="0.2">
      <c r="A9" s="132" t="s">
        <v>141</v>
      </c>
      <c r="B9" s="132"/>
      <c r="C9" s="132"/>
      <c r="D9" s="132"/>
      <c r="E9" s="132"/>
      <c r="F9" s="132"/>
      <c r="G9" s="132"/>
      <c r="H9" s="132"/>
    </row>
    <row r="10" spans="1:10" ht="10.35" customHeight="1" x14ac:dyDescent="0.2">
      <c r="H10" s="4"/>
      <c r="J10" s="5"/>
    </row>
    <row r="11" spans="1:10" ht="19.7" customHeight="1" x14ac:dyDescent="0.25">
      <c r="B11" s="6" t="s">
        <v>4</v>
      </c>
      <c r="D11" s="133"/>
      <c r="E11" s="133"/>
      <c r="F11" s="133"/>
      <c r="G11" s="133"/>
      <c r="H11" s="133"/>
    </row>
    <row r="12" spans="1:10" ht="8.1" customHeight="1" x14ac:dyDescent="0.2">
      <c r="D12" s="7"/>
      <c r="E12" s="7"/>
    </row>
    <row r="13" spans="1:10" ht="19.7" customHeight="1" x14ac:dyDescent="0.25">
      <c r="B13" s="6" t="s">
        <v>5</v>
      </c>
      <c r="D13" s="134"/>
      <c r="E13" s="134"/>
      <c r="F13" s="134"/>
      <c r="G13" s="134"/>
      <c r="H13" s="134"/>
    </row>
    <row r="14" spans="1:10" ht="8.1" customHeight="1" x14ac:dyDescent="0.2">
      <c r="D14" s="7"/>
      <c r="E14" s="7"/>
    </row>
    <row r="15" spans="1:10" ht="19.7" customHeight="1" x14ac:dyDescent="0.25">
      <c r="B15" s="6" t="s">
        <v>6</v>
      </c>
      <c r="D15" s="141"/>
      <c r="E15" s="141"/>
      <c r="F15" s="141"/>
      <c r="G15" s="141"/>
      <c r="H15" s="141"/>
    </row>
    <row r="16" spans="1:10" ht="8.1" customHeight="1" x14ac:dyDescent="0.2">
      <c r="D16" s="7"/>
      <c r="E16" s="7"/>
    </row>
    <row r="17" spans="1:13" ht="18" customHeight="1" x14ac:dyDescent="0.25">
      <c r="B17" s="6" t="s">
        <v>7</v>
      </c>
      <c r="D17" s="141"/>
      <c r="E17" s="141"/>
      <c r="F17" s="141"/>
      <c r="G17" s="141"/>
      <c r="H17" s="141"/>
      <c r="J17" s="8" t="s">
        <v>8</v>
      </c>
      <c r="K17" s="8"/>
      <c r="L17" s="8"/>
      <c r="M17" s="8"/>
    </row>
    <row r="18" spans="1:13" ht="8.1" customHeight="1" x14ac:dyDescent="0.2">
      <c r="D18" s="7"/>
      <c r="E18" s="7"/>
      <c r="J18" s="8" t="s">
        <v>9</v>
      </c>
      <c r="K18" s="8"/>
      <c r="L18" s="8"/>
      <c r="M18" s="8"/>
    </row>
    <row r="19" spans="1:13" ht="18" customHeight="1" x14ac:dyDescent="0.25">
      <c r="B19" s="6" t="s">
        <v>10</v>
      </c>
      <c r="D19" s="141"/>
      <c r="E19" s="141"/>
      <c r="F19" s="141"/>
      <c r="G19" s="141"/>
      <c r="H19" s="141"/>
      <c r="J19" s="8" t="s">
        <v>11</v>
      </c>
      <c r="K19" s="8"/>
      <c r="L19" s="8"/>
      <c r="M19" s="8"/>
    </row>
    <row r="20" spans="1:13" ht="8.1" customHeight="1" x14ac:dyDescent="0.2">
      <c r="D20" s="7"/>
      <c r="E20" s="7"/>
      <c r="J20" s="8" t="s">
        <v>12</v>
      </c>
      <c r="K20" s="8"/>
      <c r="L20" s="8"/>
      <c r="M20" s="8"/>
    </row>
    <row r="21" spans="1:13" ht="19.7" customHeight="1" x14ac:dyDescent="0.25">
      <c r="B21" s="6" t="s">
        <v>13</v>
      </c>
      <c r="D21" s="141"/>
      <c r="E21" s="141"/>
      <c r="F21" s="141"/>
      <c r="G21" s="141"/>
      <c r="H21" s="141"/>
      <c r="J21" s="9" t="s">
        <v>14</v>
      </c>
    </row>
    <row r="22" spans="1:13" ht="8.1" customHeight="1" x14ac:dyDescent="0.2">
      <c r="D22" s="7"/>
      <c r="E22" s="10"/>
      <c r="J22" s="9" t="s">
        <v>15</v>
      </c>
    </row>
    <row r="23" spans="1:13" ht="20.25" customHeight="1" x14ac:dyDescent="0.3">
      <c r="A23" s="45" t="s">
        <v>16</v>
      </c>
      <c r="J23" s="9" t="s">
        <v>17</v>
      </c>
    </row>
    <row r="24" spans="1:13" ht="16.149999999999999" customHeight="1" x14ac:dyDescent="0.2"/>
    <row r="25" spans="1:13" ht="19.7" customHeight="1" x14ac:dyDescent="0.25">
      <c r="A25" s="12" t="s">
        <v>18</v>
      </c>
      <c r="B25" s="141"/>
      <c r="C25" s="141"/>
      <c r="D25" s="141"/>
      <c r="E25" s="141"/>
      <c r="F25" s="141"/>
      <c r="G25" s="141"/>
      <c r="H25" s="141"/>
    </row>
    <row r="26" spans="1:13" ht="8.1" customHeight="1" x14ac:dyDescent="0.2"/>
    <row r="27" spans="1:13" ht="19.7" customHeight="1" x14ac:dyDescent="0.25">
      <c r="B27" s="12" t="s">
        <v>19</v>
      </c>
      <c r="C27" s="40"/>
      <c r="E27" s="13" t="s">
        <v>20</v>
      </c>
      <c r="F27" s="140"/>
      <c r="G27" s="140"/>
      <c r="H27" s="140"/>
    </row>
    <row r="28" spans="1:13" ht="8.1" customHeight="1" x14ac:dyDescent="0.2"/>
    <row r="29" spans="1:13" ht="19.7" customHeight="1" x14ac:dyDescent="0.25">
      <c r="A29" s="12" t="s">
        <v>21</v>
      </c>
      <c r="B29" s="142"/>
      <c r="C29" s="142"/>
      <c r="E29" s="12" t="s">
        <v>22</v>
      </c>
      <c r="F29" s="142"/>
      <c r="G29" s="142"/>
      <c r="H29" s="142"/>
    </row>
    <row r="30" spans="1:13" ht="8.1" customHeight="1" x14ac:dyDescent="0.2"/>
    <row r="31" spans="1:13" ht="19.7" customHeight="1" x14ac:dyDescent="0.25">
      <c r="A31" s="12" t="s">
        <v>23</v>
      </c>
      <c r="B31" s="141"/>
      <c r="C31" s="141"/>
      <c r="D31" s="141"/>
      <c r="E31" s="141"/>
      <c r="F31" s="141"/>
      <c r="G31" s="141"/>
      <c r="H31" s="141"/>
    </row>
    <row r="33" spans="1:8" ht="20.25" customHeight="1" x14ac:dyDescent="0.3">
      <c r="A33" s="45" t="s">
        <v>24</v>
      </c>
      <c r="B33" s="14"/>
      <c r="C33" s="14"/>
      <c r="D33" s="14"/>
      <c r="E33" s="14"/>
      <c r="F33" s="14"/>
      <c r="G33" s="14"/>
      <c r="H33" s="14"/>
    </row>
    <row r="35" spans="1:8" ht="18" customHeight="1" x14ac:dyDescent="0.25">
      <c r="A35" s="12" t="s">
        <v>18</v>
      </c>
      <c r="B35" s="143"/>
      <c r="C35" s="143"/>
      <c r="D35" s="143"/>
      <c r="E35" s="143"/>
      <c r="F35" s="143"/>
      <c r="G35" s="143"/>
      <c r="H35" s="143"/>
    </row>
    <row r="36" spans="1:8" ht="8.1" customHeight="1" x14ac:dyDescent="0.2"/>
    <row r="37" spans="1:8" ht="19.7" customHeight="1" x14ac:dyDescent="0.25">
      <c r="B37" s="12" t="s">
        <v>19</v>
      </c>
      <c r="C37" s="40"/>
      <c r="E37" s="13" t="s">
        <v>20</v>
      </c>
      <c r="F37" s="140"/>
      <c r="G37" s="140"/>
      <c r="H37" s="140"/>
    </row>
    <row r="38" spans="1:8" ht="8.1" customHeight="1" x14ac:dyDescent="0.2"/>
    <row r="39" spans="1:8" ht="19.7" customHeight="1" x14ac:dyDescent="0.25">
      <c r="A39" s="12" t="s">
        <v>21</v>
      </c>
      <c r="B39" s="142"/>
      <c r="C39" s="142"/>
      <c r="E39" s="12" t="s">
        <v>22</v>
      </c>
      <c r="F39" s="142"/>
      <c r="G39" s="142"/>
      <c r="H39" s="142"/>
    </row>
    <row r="40" spans="1:8" ht="8.1" customHeight="1" x14ac:dyDescent="0.2"/>
    <row r="41" spans="1:8" ht="19.7" customHeight="1" x14ac:dyDescent="0.25">
      <c r="A41" s="12" t="s">
        <v>23</v>
      </c>
      <c r="B41" s="141"/>
      <c r="C41" s="141"/>
      <c r="D41" s="141"/>
      <c r="E41" s="141"/>
      <c r="F41" s="141"/>
      <c r="G41" s="141"/>
      <c r="H41" s="141"/>
    </row>
    <row r="44" spans="1:8" ht="22.15" customHeight="1" x14ac:dyDescent="0.3">
      <c r="A44" s="45" t="s">
        <v>25</v>
      </c>
      <c r="D44" s="141"/>
      <c r="E44" s="141"/>
      <c r="F44" s="141"/>
      <c r="G44" s="141"/>
      <c r="H44" s="141"/>
    </row>
    <row r="45" spans="1:8" ht="8.1" customHeight="1" x14ac:dyDescent="0.2"/>
    <row r="46" spans="1:8" ht="19.7" customHeight="1" x14ac:dyDescent="0.25">
      <c r="A46" s="12" t="s">
        <v>21</v>
      </c>
      <c r="B46" s="142"/>
      <c r="C46" s="142"/>
      <c r="E46" s="12" t="s">
        <v>22</v>
      </c>
      <c r="F46" s="142"/>
      <c r="G46" s="142"/>
      <c r="H46" s="142"/>
    </row>
    <row r="47" spans="1:8" ht="8.1" customHeight="1" x14ac:dyDescent="0.2"/>
    <row r="48" spans="1:8" ht="19.7" customHeight="1" x14ac:dyDescent="0.25">
      <c r="A48" s="12" t="s">
        <v>23</v>
      </c>
      <c r="B48" s="141"/>
      <c r="C48" s="141"/>
      <c r="D48" s="141"/>
      <c r="E48" s="141"/>
      <c r="F48" s="141"/>
      <c r="G48" s="141"/>
      <c r="H48" s="141"/>
    </row>
    <row r="50" spans="1:10" ht="21.6" customHeight="1" x14ac:dyDescent="0.2">
      <c r="A50" s="46"/>
      <c r="B50" s="47" t="s">
        <v>142</v>
      </c>
      <c r="C50"/>
      <c r="D50"/>
      <c r="E50" s="48"/>
      <c r="F50" s="40"/>
      <c r="G50" s="46"/>
      <c r="H50" s="46"/>
      <c r="I50" s="46"/>
      <c r="J50"/>
    </row>
    <row r="51" spans="1:10" ht="7.5" customHeight="1" x14ac:dyDescent="0.2">
      <c r="A51"/>
      <c r="B51"/>
      <c r="C51"/>
      <c r="D51"/>
      <c r="E51"/>
      <c r="F51"/>
      <c r="G51"/>
      <c r="H51"/>
      <c r="I51"/>
      <c r="J51"/>
    </row>
    <row r="52" spans="1:10" ht="19.350000000000001" customHeight="1" x14ac:dyDescent="0.2">
      <c r="A52"/>
      <c r="B52" s="49" t="s">
        <v>150</v>
      </c>
      <c r="C52"/>
      <c r="D52"/>
      <c r="E52"/>
      <c r="F52" s="81"/>
      <c r="G52"/>
      <c r="H52" s="50"/>
      <c r="I52" s="50"/>
      <c r="J52" s="50"/>
    </row>
    <row r="53" spans="1:10" ht="19.350000000000001" customHeight="1" x14ac:dyDescent="0.2">
      <c r="A53"/>
      <c r="B53" s="49"/>
      <c r="C53"/>
      <c r="D53"/>
      <c r="E53"/>
      <c r="F53" s="50"/>
      <c r="G53"/>
      <c r="H53" s="50"/>
      <c r="I53" s="50"/>
      <c r="J53" s="50"/>
    </row>
    <row r="54" spans="1:10" s="17" customFormat="1" ht="23.85" customHeight="1" x14ac:dyDescent="0.3">
      <c r="A54" s="45" t="s">
        <v>26</v>
      </c>
      <c r="B54" s="15"/>
      <c r="C54" s="2"/>
      <c r="D54" s="41"/>
      <c r="E54" s="41"/>
      <c r="F54" s="41"/>
      <c r="G54" s="41"/>
      <c r="H54" s="39"/>
    </row>
    <row r="55" spans="1:10" s="17" customFormat="1" ht="11.85" customHeight="1" x14ac:dyDescent="0.3">
      <c r="A55" s="11"/>
      <c r="B55" s="15"/>
      <c r="C55" s="2"/>
      <c r="D55" s="41"/>
      <c r="E55" s="41"/>
      <c r="F55" s="41"/>
      <c r="G55" s="41"/>
      <c r="H55" s="39"/>
    </row>
    <row r="56" spans="1:10" s="17" customFormat="1" ht="23.85" customHeight="1" x14ac:dyDescent="0.2">
      <c r="A56" s="18" t="s">
        <v>27</v>
      </c>
      <c r="B56" s="18"/>
      <c r="C56" s="19" t="s">
        <v>28</v>
      </c>
      <c r="D56" s="42"/>
      <c r="E56" s="20"/>
      <c r="F56" s="41"/>
      <c r="G56" s="41"/>
      <c r="H56" s="39"/>
    </row>
    <row r="57" spans="1:10" s="17" customFormat="1" ht="17.100000000000001" customHeight="1" x14ac:dyDescent="0.2">
      <c r="A57" s="16"/>
      <c r="B57" s="15"/>
      <c r="C57" s="41"/>
      <c r="D57" s="41"/>
      <c r="E57" s="41"/>
      <c r="F57" s="41"/>
      <c r="G57" s="41"/>
      <c r="H57" s="41"/>
    </row>
    <row r="58" spans="1:10" s="17" customFormat="1" ht="23.85" customHeight="1" x14ac:dyDescent="0.2">
      <c r="A58" s="16"/>
      <c r="B58" s="15"/>
      <c r="C58" s="2" t="s">
        <v>29</v>
      </c>
      <c r="D58" s="21"/>
      <c r="E58" s="21"/>
      <c r="F58" s="41"/>
      <c r="G58" s="41"/>
      <c r="H58" s="39"/>
    </row>
    <row r="59" spans="1:10" ht="9.75" customHeight="1" x14ac:dyDescent="0.2"/>
  </sheetData>
  <mergeCells count="29">
    <mergeCell ref="B48:H48"/>
    <mergeCell ref="B41:H41"/>
    <mergeCell ref="B39:C39"/>
    <mergeCell ref="F39:H39"/>
    <mergeCell ref="D44:H44"/>
    <mergeCell ref="B46:C46"/>
    <mergeCell ref="F46:H46"/>
    <mergeCell ref="D15:H15"/>
    <mergeCell ref="B29:C29"/>
    <mergeCell ref="F29:H29"/>
    <mergeCell ref="B31:H31"/>
    <mergeCell ref="B35:H35"/>
    <mergeCell ref="F37:H37"/>
    <mergeCell ref="D17:H17"/>
    <mergeCell ref="D19:H19"/>
    <mergeCell ref="D21:H21"/>
    <mergeCell ref="B25:H25"/>
    <mergeCell ref="F27:H27"/>
    <mergeCell ref="F1:H1"/>
    <mergeCell ref="F2:H2"/>
    <mergeCell ref="F3:G3"/>
    <mergeCell ref="B4:H4"/>
    <mergeCell ref="A5:H5"/>
    <mergeCell ref="C1:D3"/>
    <mergeCell ref="A7:H7"/>
    <mergeCell ref="A8:H8"/>
    <mergeCell ref="A9:H9"/>
    <mergeCell ref="D11:H11"/>
    <mergeCell ref="D13:H13"/>
  </mergeCells>
  <dataValidations count="1">
    <dataValidation type="list" operator="equal" allowBlank="1" showInputMessage="1" showErrorMessage="1" prompt="Sélectionner un titre" sqref="D17:H17" xr:uid="{00000000-0002-0000-0000-000000000000}">
      <formula1>$J$17:$J$23</formula1>
      <formula2>0</formula2>
    </dataValidation>
  </dataValidations>
  <hyperlinks>
    <hyperlink ref="B2" r:id="rId1" xr:uid="{00000000-0004-0000-0000-000000000000}"/>
  </hyperlinks>
  <pageMargins left="0.78749999999999998" right="0.78749999999999998" top="0.51597222222222228" bottom="0.47569444444444442" header="0.51180555555555551" footer="0.51180555555555551"/>
  <pageSetup paperSize="9" scale="64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F67"/>
  <sheetViews>
    <sheetView showGridLines="0" topLeftCell="A61" workbookViewId="0">
      <selection activeCell="E1" sqref="E1"/>
    </sheetView>
  </sheetViews>
  <sheetFormatPr baseColWidth="10" defaultRowHeight="12.75" customHeight="1" x14ac:dyDescent="0.2"/>
  <cols>
    <col min="1" max="1" width="6.7109375" style="22" customWidth="1"/>
    <col min="2" max="2" width="60.7109375" style="22" customWidth="1"/>
    <col min="3" max="3" width="15.7109375" style="22" customWidth="1"/>
    <col min="4" max="5" width="17.7109375" style="22" customWidth="1"/>
    <col min="6" max="16384" width="11.42578125" style="22"/>
  </cols>
  <sheetData>
    <row r="1" spans="1:6" s="23" customFormat="1" ht="21" customHeight="1" x14ac:dyDescent="0.2">
      <c r="A1" s="145" t="s">
        <v>30</v>
      </c>
      <c r="B1" s="145"/>
      <c r="C1" s="145"/>
      <c r="E1" s="51" t="s">
        <v>162</v>
      </c>
    </row>
    <row r="2" spans="1:6" ht="18.75" customHeight="1" x14ac:dyDescent="0.2">
      <c r="A2" s="52" t="s">
        <v>31</v>
      </c>
      <c r="D2" s="24"/>
      <c r="E2" s="24"/>
      <c r="F2" s="24"/>
    </row>
    <row r="3" spans="1:6" ht="18.75" customHeight="1" x14ac:dyDescent="0.2">
      <c r="A3" s="52"/>
      <c r="D3" s="24"/>
      <c r="E3" s="24"/>
      <c r="F3" s="24"/>
    </row>
    <row r="4" spans="1:6" s="25" customFormat="1" ht="40.5" customHeight="1" x14ac:dyDescent="0.2">
      <c r="A4" s="53" t="s">
        <v>32</v>
      </c>
      <c r="B4" s="54" t="s">
        <v>33</v>
      </c>
      <c r="C4" s="55"/>
      <c r="D4" s="53" t="s">
        <v>34</v>
      </c>
      <c r="E4" s="53" t="s">
        <v>35</v>
      </c>
    </row>
    <row r="5" spans="1:6" ht="15.95" customHeight="1" x14ac:dyDescent="0.2">
      <c r="A5" s="56"/>
      <c r="B5" s="57"/>
      <c r="C5" s="58"/>
      <c r="D5" s="56"/>
      <c r="E5" s="56"/>
    </row>
    <row r="6" spans="1:6" ht="15.95" customHeight="1" x14ac:dyDescent="0.2">
      <c r="A6" s="59" t="s">
        <v>36</v>
      </c>
      <c r="B6" s="60" t="s">
        <v>37</v>
      </c>
      <c r="C6" s="61" t="s">
        <v>38</v>
      </c>
      <c r="D6" s="62">
        <f>SUM(D7:D12)</f>
        <v>0</v>
      </c>
      <c r="E6" s="62">
        <f>SUM(E7:E12)</f>
        <v>0</v>
      </c>
    </row>
    <row r="7" spans="1:6" ht="15.95" customHeight="1" x14ac:dyDescent="0.2">
      <c r="A7" s="56"/>
      <c r="B7" s="63" t="s">
        <v>39</v>
      </c>
      <c r="C7" s="64"/>
      <c r="D7" s="65"/>
      <c r="E7" s="65"/>
    </row>
    <row r="8" spans="1:6" ht="15.95" customHeight="1" x14ac:dyDescent="0.2">
      <c r="A8" s="56"/>
      <c r="B8" s="63" t="s">
        <v>143</v>
      </c>
      <c r="C8" s="64"/>
      <c r="D8" s="65"/>
      <c r="E8" s="65"/>
    </row>
    <row r="9" spans="1:6" ht="15.95" customHeight="1" x14ac:dyDescent="0.2">
      <c r="A9" s="56"/>
      <c r="B9" s="63" t="s">
        <v>144</v>
      </c>
      <c r="C9" s="64"/>
      <c r="D9" s="65"/>
      <c r="E9" s="65"/>
    </row>
    <row r="10" spans="1:6" ht="15.95" customHeight="1" x14ac:dyDescent="0.2">
      <c r="A10" s="56"/>
      <c r="B10" s="63" t="s">
        <v>145</v>
      </c>
      <c r="C10" s="64"/>
      <c r="D10" s="65"/>
      <c r="E10" s="65"/>
    </row>
    <row r="11" spans="1:6" ht="15.95" customHeight="1" x14ac:dyDescent="0.2">
      <c r="A11" s="56"/>
      <c r="B11" s="63" t="s">
        <v>40</v>
      </c>
      <c r="C11" s="64"/>
      <c r="D11" s="65"/>
      <c r="E11" s="65"/>
    </row>
    <row r="12" spans="1:6" ht="15.95" customHeight="1" x14ac:dyDescent="0.2">
      <c r="A12" s="56"/>
      <c r="B12" s="146" t="s">
        <v>41</v>
      </c>
      <c r="C12" s="146"/>
      <c r="D12" s="65"/>
      <c r="E12" s="65"/>
    </row>
    <row r="13" spans="1:6" ht="15.95" customHeight="1" x14ac:dyDescent="0.2">
      <c r="A13" s="56"/>
      <c r="B13" s="66"/>
      <c r="C13" s="58"/>
      <c r="D13" s="67"/>
      <c r="E13" s="67"/>
    </row>
    <row r="14" spans="1:6" ht="15.95" customHeight="1" x14ac:dyDescent="0.2">
      <c r="A14" s="68">
        <v>61</v>
      </c>
      <c r="B14" s="60" t="s">
        <v>42</v>
      </c>
      <c r="C14" s="61" t="s">
        <v>43</v>
      </c>
      <c r="D14" s="62">
        <f>SUM(D15:D19)</f>
        <v>0</v>
      </c>
      <c r="E14" s="62">
        <f>SUM(E15:E19)</f>
        <v>0</v>
      </c>
    </row>
    <row r="15" spans="1:6" ht="15.95" customHeight="1" x14ac:dyDescent="0.2">
      <c r="A15" s="69"/>
      <c r="B15" s="63" t="s">
        <v>44</v>
      </c>
      <c r="C15" s="64"/>
      <c r="D15" s="65"/>
      <c r="E15" s="65"/>
    </row>
    <row r="16" spans="1:6" ht="15.95" customHeight="1" x14ac:dyDescent="0.2">
      <c r="A16" s="56"/>
      <c r="B16" s="146" t="s">
        <v>146</v>
      </c>
      <c r="C16" s="146"/>
      <c r="D16" s="65"/>
      <c r="E16" s="65"/>
    </row>
    <row r="17" spans="1:5" ht="15.95" customHeight="1" x14ac:dyDescent="0.2">
      <c r="A17" s="56"/>
      <c r="B17" s="63" t="s">
        <v>45</v>
      </c>
      <c r="C17" s="64"/>
      <c r="D17" s="65"/>
      <c r="E17" s="65"/>
    </row>
    <row r="18" spans="1:5" ht="15.95" customHeight="1" x14ac:dyDescent="0.2">
      <c r="A18" s="56"/>
      <c r="B18" s="63" t="s">
        <v>46</v>
      </c>
      <c r="C18" s="64"/>
      <c r="D18" s="65"/>
      <c r="E18" s="65"/>
    </row>
    <row r="19" spans="1:5" ht="15.95" customHeight="1" x14ac:dyDescent="0.2">
      <c r="A19" s="56"/>
      <c r="B19" s="146" t="s">
        <v>47</v>
      </c>
      <c r="C19" s="146"/>
      <c r="D19" s="65"/>
      <c r="E19" s="65"/>
    </row>
    <row r="20" spans="1:5" ht="15.95" customHeight="1" x14ac:dyDescent="0.2">
      <c r="A20" s="56"/>
      <c r="B20" s="66"/>
      <c r="C20" s="58"/>
      <c r="D20" s="67"/>
      <c r="E20" s="67"/>
    </row>
    <row r="21" spans="1:5" ht="15.95" customHeight="1" x14ac:dyDescent="0.2">
      <c r="A21" s="68">
        <v>62</v>
      </c>
      <c r="B21" s="60" t="s">
        <v>48</v>
      </c>
      <c r="C21" s="61" t="s">
        <v>49</v>
      </c>
      <c r="D21" s="62">
        <f>SUM(D22:D29)</f>
        <v>0</v>
      </c>
      <c r="E21" s="62">
        <f>SUM(E22:E29)</f>
        <v>0</v>
      </c>
    </row>
    <row r="22" spans="1:5" ht="15.95" customHeight="1" x14ac:dyDescent="0.2">
      <c r="A22" s="56"/>
      <c r="B22" s="63" t="s">
        <v>50</v>
      </c>
      <c r="C22" s="64"/>
      <c r="D22" s="65"/>
      <c r="E22" s="65"/>
    </row>
    <row r="23" spans="1:5" ht="15.95" customHeight="1" x14ac:dyDescent="0.2">
      <c r="A23" s="56"/>
      <c r="B23" s="63" t="s">
        <v>51</v>
      </c>
      <c r="C23" s="64"/>
      <c r="D23" s="65"/>
      <c r="E23" s="65"/>
    </row>
    <row r="24" spans="1:5" ht="15.95" customHeight="1" x14ac:dyDescent="0.2">
      <c r="A24" s="56"/>
      <c r="B24" s="63" t="s">
        <v>52</v>
      </c>
      <c r="C24" s="64"/>
      <c r="D24" s="65"/>
      <c r="E24" s="65"/>
    </row>
    <row r="25" spans="1:5" ht="15.95" customHeight="1" x14ac:dyDescent="0.2">
      <c r="A25" s="56"/>
      <c r="B25" s="63" t="s">
        <v>53</v>
      </c>
      <c r="C25" s="64"/>
      <c r="D25" s="65"/>
      <c r="E25" s="65"/>
    </row>
    <row r="26" spans="1:5" ht="15.95" customHeight="1" x14ac:dyDescent="0.2">
      <c r="A26" s="56"/>
      <c r="B26" s="63" t="s">
        <v>54</v>
      </c>
      <c r="C26" s="64"/>
      <c r="D26" s="65"/>
      <c r="E26" s="65"/>
    </row>
    <row r="27" spans="1:5" ht="15.95" customHeight="1" x14ac:dyDescent="0.2">
      <c r="A27" s="56"/>
      <c r="B27" s="63" t="s">
        <v>55</v>
      </c>
      <c r="C27" s="64"/>
      <c r="D27" s="65"/>
      <c r="E27" s="65"/>
    </row>
    <row r="28" spans="1:5" ht="15.95" customHeight="1" x14ac:dyDescent="0.2">
      <c r="A28" s="56"/>
      <c r="B28" s="63" t="s">
        <v>56</v>
      </c>
      <c r="C28" s="64"/>
      <c r="D28" s="65"/>
      <c r="E28" s="65"/>
    </row>
    <row r="29" spans="1:5" ht="15.95" customHeight="1" x14ac:dyDescent="0.2">
      <c r="A29" s="56"/>
      <c r="B29" s="146" t="s">
        <v>41</v>
      </c>
      <c r="C29" s="146"/>
      <c r="D29" s="65"/>
      <c r="E29" s="65"/>
    </row>
    <row r="30" spans="1:5" ht="15.95" customHeight="1" x14ac:dyDescent="0.2">
      <c r="A30" s="56"/>
      <c r="B30" s="66"/>
      <c r="C30" s="58"/>
      <c r="D30" s="67"/>
      <c r="E30" s="67"/>
    </row>
    <row r="31" spans="1:5" ht="15.95" customHeight="1" x14ac:dyDescent="0.2">
      <c r="A31" s="68">
        <v>63</v>
      </c>
      <c r="B31" s="60" t="s">
        <v>57</v>
      </c>
      <c r="C31" s="61" t="s">
        <v>58</v>
      </c>
      <c r="D31" s="62">
        <f>SUM(D32:D33)</f>
        <v>0</v>
      </c>
      <c r="E31" s="62">
        <f>SUM(E32:E33)</f>
        <v>0</v>
      </c>
    </row>
    <row r="32" spans="1:5" ht="15.95" customHeight="1" x14ac:dyDescent="0.2">
      <c r="A32" s="124" t="s">
        <v>160</v>
      </c>
      <c r="B32" s="63" t="s">
        <v>59</v>
      </c>
      <c r="C32" s="64"/>
      <c r="D32" s="65"/>
      <c r="E32" s="65"/>
    </row>
    <row r="33" spans="1:5" ht="15.95" customHeight="1" x14ac:dyDescent="0.2">
      <c r="A33" s="124" t="s">
        <v>161</v>
      </c>
      <c r="B33" s="63" t="s">
        <v>60</v>
      </c>
      <c r="C33" s="64"/>
      <c r="D33" s="65"/>
      <c r="E33" s="65"/>
    </row>
    <row r="34" spans="1:5" ht="15.95" customHeight="1" x14ac:dyDescent="0.2">
      <c r="A34" s="56"/>
      <c r="B34" s="66"/>
      <c r="C34" s="58"/>
      <c r="D34" s="67"/>
      <c r="E34" s="67"/>
    </row>
    <row r="35" spans="1:5" ht="15.95" customHeight="1" x14ac:dyDescent="0.2">
      <c r="A35" s="70">
        <v>64</v>
      </c>
      <c r="B35" s="60" t="s">
        <v>61</v>
      </c>
      <c r="C35" s="61" t="s">
        <v>62</v>
      </c>
      <c r="D35" s="62">
        <f>SUM(D36:D37)</f>
        <v>0</v>
      </c>
      <c r="E35" s="62">
        <f>SUM(E36:E37)</f>
        <v>0</v>
      </c>
    </row>
    <row r="36" spans="1:5" ht="15.95" customHeight="1" x14ac:dyDescent="0.2">
      <c r="A36" s="56"/>
      <c r="B36" s="63" t="s">
        <v>63</v>
      </c>
      <c r="C36" s="64"/>
      <c r="D36" s="65"/>
      <c r="E36" s="65"/>
    </row>
    <row r="37" spans="1:5" ht="15.95" customHeight="1" x14ac:dyDescent="0.2">
      <c r="A37" s="69"/>
      <c r="B37" s="63" t="s">
        <v>64</v>
      </c>
      <c r="C37" s="64"/>
      <c r="D37" s="65"/>
      <c r="E37" s="65"/>
    </row>
    <row r="38" spans="1:5" ht="15.95" customHeight="1" x14ac:dyDescent="0.2">
      <c r="A38" s="69"/>
      <c r="B38" s="71"/>
      <c r="C38" s="58"/>
      <c r="D38" s="67"/>
      <c r="E38" s="67"/>
    </row>
    <row r="39" spans="1:5" ht="15.95" customHeight="1" x14ac:dyDescent="0.2">
      <c r="A39" s="68">
        <v>65</v>
      </c>
      <c r="B39" s="60" t="s">
        <v>65</v>
      </c>
      <c r="C39" s="61" t="s">
        <v>66</v>
      </c>
      <c r="D39" s="62">
        <f>D40</f>
        <v>0</v>
      </c>
      <c r="E39" s="62">
        <f>E40</f>
        <v>0</v>
      </c>
    </row>
    <row r="40" spans="1:5" ht="15.95" customHeight="1" x14ac:dyDescent="0.2">
      <c r="A40" s="56"/>
      <c r="B40" s="144" t="s">
        <v>47</v>
      </c>
      <c r="C40" s="144"/>
      <c r="D40" s="65"/>
      <c r="E40" s="65"/>
    </row>
    <row r="41" spans="1:5" ht="15.95" customHeight="1" x14ac:dyDescent="0.2">
      <c r="A41" s="68"/>
      <c r="B41" s="66"/>
      <c r="C41" s="58"/>
      <c r="D41" s="67"/>
      <c r="E41" s="67"/>
    </row>
    <row r="42" spans="1:5" ht="15.95" customHeight="1" x14ac:dyDescent="0.2">
      <c r="A42" s="68">
        <v>66</v>
      </c>
      <c r="B42" s="60" t="s">
        <v>67</v>
      </c>
      <c r="C42" s="61" t="s">
        <v>68</v>
      </c>
      <c r="D42" s="62">
        <f>D43</f>
        <v>0</v>
      </c>
      <c r="E42" s="62">
        <f>E43</f>
        <v>0</v>
      </c>
    </row>
    <row r="43" spans="1:5" ht="15.95" customHeight="1" x14ac:dyDescent="0.2">
      <c r="A43" s="68"/>
      <c r="B43" s="63" t="s">
        <v>69</v>
      </c>
      <c r="C43" s="64"/>
      <c r="D43" s="65"/>
      <c r="E43" s="65"/>
    </row>
    <row r="44" spans="1:5" ht="15.95" customHeight="1" x14ac:dyDescent="0.2">
      <c r="A44" s="68"/>
      <c r="B44" s="66"/>
      <c r="C44" s="58"/>
      <c r="D44" s="67"/>
      <c r="E44" s="67"/>
    </row>
    <row r="45" spans="1:5" ht="15.95" customHeight="1" x14ac:dyDescent="0.2">
      <c r="A45" s="68">
        <v>67</v>
      </c>
      <c r="B45" s="60" t="s">
        <v>70</v>
      </c>
      <c r="C45" s="61" t="s">
        <v>71</v>
      </c>
      <c r="D45" s="62">
        <f>SUM(D46:D47)</f>
        <v>0</v>
      </c>
      <c r="E45" s="62">
        <f>SUM(E46:E47)</f>
        <v>0</v>
      </c>
    </row>
    <row r="46" spans="1:5" ht="15.95" customHeight="1" x14ac:dyDescent="0.2">
      <c r="A46" s="56"/>
      <c r="B46" s="144" t="s">
        <v>47</v>
      </c>
      <c r="C46" s="144"/>
      <c r="D46" s="65"/>
      <c r="E46" s="65"/>
    </row>
    <row r="47" spans="1:5" ht="15.95" customHeight="1" x14ac:dyDescent="0.2">
      <c r="A47" s="56"/>
      <c r="B47" s="146" t="s">
        <v>47</v>
      </c>
      <c r="C47" s="146"/>
      <c r="D47" s="65"/>
      <c r="E47" s="65"/>
    </row>
    <row r="48" spans="1:5" ht="15.95" customHeight="1" x14ac:dyDescent="0.2">
      <c r="A48" s="68"/>
      <c r="B48" s="66"/>
      <c r="C48" s="58"/>
      <c r="D48" s="67"/>
      <c r="E48" s="67"/>
    </row>
    <row r="49" spans="1:5" ht="15.95" customHeight="1" x14ac:dyDescent="0.2">
      <c r="A49" s="68">
        <v>68</v>
      </c>
      <c r="B49" s="60" t="s">
        <v>72</v>
      </c>
      <c r="C49" s="61" t="s">
        <v>73</v>
      </c>
      <c r="D49" s="62">
        <f>SUM(D50:D54)</f>
        <v>0</v>
      </c>
      <c r="E49" s="62">
        <f>SUM(E50:E54)</f>
        <v>0</v>
      </c>
    </row>
    <row r="50" spans="1:5" ht="15.95" customHeight="1" x14ac:dyDescent="0.2">
      <c r="A50" s="56"/>
      <c r="B50" s="63" t="s">
        <v>74</v>
      </c>
      <c r="C50" s="64"/>
      <c r="D50" s="65"/>
      <c r="E50" s="65"/>
    </row>
    <row r="51" spans="1:5" ht="15.95" customHeight="1" x14ac:dyDescent="0.2">
      <c r="A51" s="56"/>
      <c r="B51" s="146" t="s">
        <v>47</v>
      </c>
      <c r="C51" s="146"/>
      <c r="D51" s="65"/>
      <c r="E51" s="65"/>
    </row>
    <row r="52" spans="1:5" ht="15.95" customHeight="1" x14ac:dyDescent="0.2">
      <c r="A52" s="56"/>
      <c r="B52" s="146" t="s">
        <v>147</v>
      </c>
      <c r="C52" s="146"/>
      <c r="D52" s="65"/>
      <c r="E52" s="65"/>
    </row>
    <row r="53" spans="1:5" ht="15.95" customHeight="1" x14ac:dyDescent="0.2">
      <c r="A53" s="56"/>
      <c r="B53" s="63" t="s">
        <v>75</v>
      </c>
      <c r="C53" s="64"/>
      <c r="D53" s="65"/>
      <c r="E53" s="65"/>
    </row>
    <row r="54" spans="1:5" ht="15.95" customHeight="1" x14ac:dyDescent="0.2">
      <c r="A54" s="56"/>
      <c r="B54" s="63" t="s">
        <v>76</v>
      </c>
      <c r="C54" s="64"/>
      <c r="D54" s="65"/>
      <c r="E54" s="65"/>
    </row>
    <row r="55" spans="1:5" ht="15.95" customHeight="1" x14ac:dyDescent="0.2">
      <c r="A55" s="72"/>
      <c r="B55" s="73"/>
      <c r="C55" s="74"/>
      <c r="D55" s="75"/>
      <c r="E55" s="75"/>
    </row>
    <row r="56" spans="1:5" ht="15.95" customHeight="1" x14ac:dyDescent="0.2">
      <c r="A56" s="59" t="s">
        <v>77</v>
      </c>
      <c r="B56" s="60" t="s">
        <v>78</v>
      </c>
      <c r="C56" s="61" t="s">
        <v>79</v>
      </c>
      <c r="D56" s="76">
        <f>SUM(D57:D58)</f>
        <v>0</v>
      </c>
      <c r="E56" s="76">
        <f>SUM(E57:E58)</f>
        <v>0</v>
      </c>
    </row>
    <row r="57" spans="1:5" ht="15.95" customHeight="1" x14ac:dyDescent="0.2">
      <c r="A57" s="72"/>
      <c r="B57" s="77" t="s">
        <v>148</v>
      </c>
      <c r="C57" s="64"/>
      <c r="D57" s="65"/>
      <c r="E57" s="65"/>
    </row>
    <row r="58" spans="1:5" ht="15.95" customHeight="1" x14ac:dyDescent="0.2">
      <c r="A58" s="72"/>
      <c r="B58" s="77" t="s">
        <v>149</v>
      </c>
      <c r="C58" s="64"/>
      <c r="D58" s="65"/>
      <c r="E58" s="65"/>
    </row>
    <row r="59" spans="1:5" ht="15.95" customHeight="1" x14ac:dyDescent="0.2">
      <c r="A59" s="72"/>
      <c r="B59" s="147" t="s">
        <v>80</v>
      </c>
      <c r="C59" s="147"/>
      <c r="D59" s="67"/>
      <c r="E59" s="67"/>
    </row>
    <row r="60" spans="1:5" ht="15.95" customHeight="1" x14ac:dyDescent="0.2">
      <c r="A60" s="72"/>
      <c r="B60" s="147"/>
      <c r="C60" s="147"/>
      <c r="D60" s="75"/>
      <c r="E60" s="75"/>
    </row>
    <row r="61" spans="1:5" ht="15.95" customHeight="1" x14ac:dyDescent="0.2">
      <c r="A61" s="72"/>
      <c r="B61" s="78"/>
      <c r="C61" s="74" t="s">
        <v>81</v>
      </c>
      <c r="D61" s="79">
        <f>D6+D14+D21+D31+D35+D39+D42+D45+D49+D56</f>
        <v>0</v>
      </c>
      <c r="E61" s="79">
        <f>E6+E14+E21+E31+E35+E39+E42+E45+E49+E56</f>
        <v>0</v>
      </c>
    </row>
    <row r="62" spans="1:5" ht="15.95" customHeight="1" x14ac:dyDescent="0.2">
      <c r="A62" s="72"/>
      <c r="B62" s="66"/>
      <c r="C62" s="58"/>
      <c r="D62" s="80"/>
      <c r="E62" s="80"/>
    </row>
    <row r="63" spans="1:5" ht="15.95" customHeight="1" x14ac:dyDescent="0.2">
      <c r="A63" s="72"/>
      <c r="B63" s="73"/>
      <c r="C63" s="74" t="s">
        <v>82</v>
      </c>
      <c r="D63" s="81" t="str">
        <f>+IF('P3-PRODUITS'!D59&gt;'P2-CHARGES'!D61,'P3-PRODUITS'!D59-'P2-CHARGES'!D61,"")</f>
        <v/>
      </c>
      <c r="E63" s="81" t="str">
        <f>+IF('P3-PRODUITS'!E59&gt;'P2-CHARGES'!E61,'P3-PRODUITS'!E59-'P2-CHARGES'!E61,"")</f>
        <v/>
      </c>
    </row>
    <row r="64" spans="1:5" ht="15.95" customHeight="1" x14ac:dyDescent="0.2">
      <c r="A64" s="72"/>
      <c r="B64" s="82"/>
      <c r="C64" s="58"/>
      <c r="D64" s="80"/>
      <c r="E64" s="80"/>
    </row>
    <row r="65" spans="1:5" ht="15.95" customHeight="1" x14ac:dyDescent="0.2">
      <c r="A65" s="83"/>
      <c r="B65" s="84"/>
      <c r="C65" s="85" t="s">
        <v>83</v>
      </c>
      <c r="D65" s="81">
        <f>+IF(D63="",D61,D61+D63)</f>
        <v>0</v>
      </c>
      <c r="E65" s="81">
        <f>+IF(E63="",E61,E61+E63)</f>
        <v>0</v>
      </c>
    </row>
    <row r="66" spans="1:5" ht="15.95" customHeight="1" x14ac:dyDescent="0.2"/>
    <row r="67" spans="1:5" ht="15.95" customHeight="1" x14ac:dyDescent="0.2">
      <c r="B67" s="86" t="s">
        <v>84</v>
      </c>
      <c r="C67" s="87"/>
      <c r="D67" s="87"/>
    </row>
  </sheetData>
  <mergeCells count="11">
    <mergeCell ref="B46:C46"/>
    <mergeCell ref="B47:C47"/>
    <mergeCell ref="B51:C51"/>
    <mergeCell ref="B52:C52"/>
    <mergeCell ref="B59:C60"/>
    <mergeCell ref="B40:C40"/>
    <mergeCell ref="A1:C1"/>
    <mergeCell ref="B12:C12"/>
    <mergeCell ref="B16:C16"/>
    <mergeCell ref="B19:C19"/>
    <mergeCell ref="B29:C29"/>
  </mergeCells>
  <printOptions horizontalCentered="1" verticalCentered="1"/>
  <pageMargins left="0.23622047244094491" right="0.11811023622047245" top="0.39370078740157483" bottom="0.43307086614173229" header="0.51181102362204722" footer="0.19685039370078741"/>
  <pageSetup paperSize="9" scale="71" firstPageNumber="0" orientation="portrait" horizontalDpi="300" verticalDpi="300" r:id="rId1"/>
  <headerFooter alignWithMargins="0">
    <oddFooter>Page &amp;P&amp;RANIMATION_LOCALE_BP_2019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G63"/>
  <sheetViews>
    <sheetView showGridLines="0" showRowColHeaders="0" workbookViewId="0">
      <selection activeCell="B7" sqref="B7"/>
    </sheetView>
  </sheetViews>
  <sheetFormatPr baseColWidth="10" defaultRowHeight="12.75" customHeight="1" x14ac:dyDescent="0.2"/>
  <cols>
    <col min="1" max="1" width="6.7109375" style="26" customWidth="1"/>
    <col min="2" max="2" width="60.7109375" style="26" customWidth="1"/>
    <col min="3" max="3" width="15.7109375" style="26" customWidth="1"/>
    <col min="4" max="5" width="17.7109375" style="26" customWidth="1"/>
    <col min="6" max="16384" width="11.42578125" style="26"/>
  </cols>
  <sheetData>
    <row r="1" spans="1:7" s="23" customFormat="1" ht="21" customHeight="1" x14ac:dyDescent="0.2">
      <c r="A1" s="145" t="s">
        <v>30</v>
      </c>
      <c r="B1" s="145"/>
      <c r="C1" s="145"/>
      <c r="E1" s="51" t="s">
        <v>162</v>
      </c>
    </row>
    <row r="2" spans="1:7" ht="18.75" customHeight="1" x14ac:dyDescent="0.25">
      <c r="A2" s="89" t="s">
        <v>85</v>
      </c>
      <c r="B2" s="90"/>
      <c r="C2" s="90"/>
      <c r="D2" s="90"/>
      <c r="E2" s="27"/>
      <c r="F2" s="27"/>
    </row>
    <row r="3" spans="1:7" ht="18.75" customHeight="1" x14ac:dyDescent="0.25">
      <c r="A3" s="89"/>
      <c r="B3" s="90"/>
      <c r="C3" s="90"/>
      <c r="D3" s="90"/>
      <c r="E3" s="27"/>
      <c r="F3" s="27"/>
    </row>
    <row r="4" spans="1:7" s="25" customFormat="1" ht="40.5" customHeight="1" x14ac:dyDescent="0.2">
      <c r="A4" s="53" t="s">
        <v>32</v>
      </c>
      <c r="B4" s="149" t="s">
        <v>33</v>
      </c>
      <c r="C4" s="149"/>
      <c r="D4" s="53" t="s">
        <v>86</v>
      </c>
      <c r="E4" s="53" t="s">
        <v>87</v>
      </c>
    </row>
    <row r="5" spans="1:7" ht="15.95" customHeight="1" x14ac:dyDescent="0.2">
      <c r="A5" s="91"/>
      <c r="B5" s="92"/>
      <c r="C5" s="92"/>
      <c r="D5" s="93"/>
      <c r="E5" s="93"/>
    </row>
    <row r="6" spans="1:7" ht="15.95" customHeight="1" x14ac:dyDescent="0.2">
      <c r="A6" s="94" t="s">
        <v>88</v>
      </c>
      <c r="B6" s="95" t="s">
        <v>89</v>
      </c>
      <c r="C6" s="96" t="s">
        <v>90</v>
      </c>
      <c r="D6" s="97">
        <f>SUM(D7:D17)</f>
        <v>0</v>
      </c>
      <c r="E6" s="97">
        <f>SUM(E7:E17)</f>
        <v>0</v>
      </c>
    </row>
    <row r="7" spans="1:7" ht="15.95" customHeight="1" x14ac:dyDescent="0.2">
      <c r="A7" s="98"/>
      <c r="B7" s="99" t="s">
        <v>91</v>
      </c>
      <c r="C7" s="99"/>
      <c r="D7" s="100"/>
      <c r="E7" s="100"/>
    </row>
    <row r="8" spans="1:7" ht="15.95" customHeight="1" x14ac:dyDescent="0.2">
      <c r="A8" s="125" t="s">
        <v>92</v>
      </c>
      <c r="B8" s="101" t="s">
        <v>93</v>
      </c>
      <c r="C8" s="102"/>
      <c r="D8" s="65"/>
      <c r="E8" s="65"/>
    </row>
    <row r="9" spans="1:7" ht="15.95" customHeight="1" x14ac:dyDescent="0.2">
      <c r="A9" s="126">
        <v>70642</v>
      </c>
      <c r="B9" s="101" t="s">
        <v>94</v>
      </c>
      <c r="C9" s="102"/>
      <c r="D9" s="65"/>
      <c r="E9" s="65"/>
    </row>
    <row r="10" spans="1:7" ht="15.95" customHeight="1" x14ac:dyDescent="0.2">
      <c r="A10" s="127">
        <v>70642</v>
      </c>
      <c r="B10" s="128" t="s">
        <v>95</v>
      </c>
      <c r="C10" s="102"/>
      <c r="D10" s="65"/>
      <c r="E10" s="65"/>
    </row>
    <row r="11" spans="1:7" ht="15.95" customHeight="1" x14ac:dyDescent="0.2">
      <c r="A11" s="127">
        <v>70642</v>
      </c>
      <c r="B11" s="129" t="s">
        <v>96</v>
      </c>
      <c r="C11" s="102"/>
      <c r="D11" s="65"/>
      <c r="E11" s="65"/>
    </row>
    <row r="12" spans="1:7" ht="15.95" customHeight="1" x14ac:dyDescent="0.2">
      <c r="A12" s="126">
        <v>70642</v>
      </c>
      <c r="B12" s="129" t="s">
        <v>97</v>
      </c>
      <c r="C12" s="102"/>
      <c r="D12" s="65"/>
      <c r="E12" s="65"/>
    </row>
    <row r="13" spans="1:7" ht="15.95" customHeight="1" x14ac:dyDescent="0.2">
      <c r="A13" s="126">
        <v>70642</v>
      </c>
      <c r="B13" s="148" t="s">
        <v>151</v>
      </c>
      <c r="C13" s="148"/>
      <c r="D13" s="65"/>
      <c r="E13" s="65"/>
    </row>
    <row r="14" spans="1:7" ht="15.95" customHeight="1" x14ac:dyDescent="0.2">
      <c r="A14" s="126"/>
      <c r="B14" s="148" t="s">
        <v>41</v>
      </c>
      <c r="C14" s="148"/>
      <c r="D14" s="65"/>
      <c r="E14" s="65"/>
    </row>
    <row r="15" spans="1:7" ht="15.95" customHeight="1" x14ac:dyDescent="0.2">
      <c r="A15" s="126"/>
      <c r="B15" s="103" t="s">
        <v>98</v>
      </c>
      <c r="C15" s="99"/>
      <c r="D15" s="65"/>
      <c r="E15" s="65"/>
      <c r="F15" s="28"/>
      <c r="G15" s="28"/>
    </row>
    <row r="16" spans="1:7" ht="15.95" customHeight="1" x14ac:dyDescent="0.2">
      <c r="A16" s="126">
        <v>7061</v>
      </c>
      <c r="B16" s="148" t="s">
        <v>152</v>
      </c>
      <c r="C16" s="148"/>
      <c r="D16" s="65"/>
      <c r="E16" s="65"/>
    </row>
    <row r="17" spans="1:5" ht="15.95" customHeight="1" x14ac:dyDescent="0.2">
      <c r="A17" s="91"/>
      <c r="B17" s="146" t="s">
        <v>41</v>
      </c>
      <c r="C17" s="146"/>
      <c r="D17" s="65"/>
      <c r="E17" s="65"/>
    </row>
    <row r="18" spans="1:5" ht="15.95" customHeight="1" x14ac:dyDescent="0.2">
      <c r="A18" s="91"/>
      <c r="B18" s="104"/>
      <c r="C18" s="104"/>
      <c r="D18" s="100"/>
      <c r="E18" s="100"/>
    </row>
    <row r="19" spans="1:5" ht="15.95" customHeight="1" x14ac:dyDescent="0.2">
      <c r="A19" s="105">
        <v>74</v>
      </c>
      <c r="B19" s="95" t="s">
        <v>99</v>
      </c>
      <c r="C19" s="96" t="s">
        <v>100</v>
      </c>
      <c r="D19" s="97">
        <f>SUM(D20:D29)</f>
        <v>0</v>
      </c>
      <c r="E19" s="97">
        <f>SUM(E20:E29)</f>
        <v>0</v>
      </c>
    </row>
    <row r="20" spans="1:5" ht="15.95" customHeight="1" x14ac:dyDescent="0.2">
      <c r="A20" s="91">
        <v>741</v>
      </c>
      <c r="B20" s="101" t="s">
        <v>101</v>
      </c>
      <c r="C20" s="102"/>
      <c r="D20" s="65"/>
      <c r="E20" s="65"/>
    </row>
    <row r="21" spans="1:5" ht="15.95" customHeight="1" x14ac:dyDescent="0.2">
      <c r="A21" s="91">
        <v>742</v>
      </c>
      <c r="B21" s="101" t="s">
        <v>102</v>
      </c>
      <c r="C21" s="102"/>
      <c r="D21" s="65"/>
      <c r="E21" s="65"/>
    </row>
    <row r="22" spans="1:5" ht="15.95" customHeight="1" x14ac:dyDescent="0.2">
      <c r="A22" s="91">
        <v>743</v>
      </c>
      <c r="B22" s="101" t="s">
        <v>103</v>
      </c>
      <c r="C22" s="106"/>
      <c r="D22" s="65"/>
      <c r="E22" s="65"/>
    </row>
    <row r="23" spans="1:5" ht="15.95" customHeight="1" x14ac:dyDescent="0.2">
      <c r="A23" s="91">
        <v>744</v>
      </c>
      <c r="B23" s="101" t="s">
        <v>104</v>
      </c>
      <c r="C23" s="102"/>
      <c r="D23" s="65"/>
      <c r="E23" s="65"/>
    </row>
    <row r="24" spans="1:5" ht="15.95" customHeight="1" x14ac:dyDescent="0.2">
      <c r="A24" s="91">
        <v>744</v>
      </c>
      <c r="B24" s="148" t="s">
        <v>153</v>
      </c>
      <c r="C24" s="148"/>
      <c r="D24" s="65"/>
      <c r="E24" s="65"/>
    </row>
    <row r="25" spans="1:5" ht="15.95" customHeight="1" x14ac:dyDescent="0.2">
      <c r="A25" s="91">
        <v>7451</v>
      </c>
      <c r="B25" s="148" t="s">
        <v>154</v>
      </c>
      <c r="C25" s="148"/>
      <c r="D25" s="65"/>
      <c r="E25" s="65"/>
    </row>
    <row r="26" spans="1:5" ht="15.95" customHeight="1" x14ac:dyDescent="0.2">
      <c r="A26" s="91">
        <v>7452</v>
      </c>
      <c r="B26" s="101" t="s">
        <v>105</v>
      </c>
      <c r="C26" s="102"/>
      <c r="D26" s="65"/>
      <c r="E26" s="65"/>
    </row>
    <row r="27" spans="1:5" ht="15.95" customHeight="1" x14ac:dyDescent="0.2">
      <c r="A27" s="91">
        <v>746</v>
      </c>
      <c r="B27" s="148" t="s">
        <v>106</v>
      </c>
      <c r="C27" s="148"/>
      <c r="D27" s="65"/>
      <c r="E27" s="65"/>
    </row>
    <row r="28" spans="1:5" ht="15.95" customHeight="1" x14ac:dyDescent="0.2">
      <c r="A28" s="91">
        <v>747</v>
      </c>
      <c r="B28" s="148" t="s">
        <v>155</v>
      </c>
      <c r="C28" s="148"/>
      <c r="D28" s="65"/>
      <c r="E28" s="65"/>
    </row>
    <row r="29" spans="1:5" ht="15.95" customHeight="1" x14ac:dyDescent="0.2">
      <c r="A29" s="91">
        <v>748</v>
      </c>
      <c r="B29" s="148" t="s">
        <v>156</v>
      </c>
      <c r="C29" s="148"/>
      <c r="D29" s="65"/>
      <c r="E29" s="65"/>
    </row>
    <row r="30" spans="1:5" ht="15.95" customHeight="1" x14ac:dyDescent="0.2">
      <c r="A30" s="91"/>
      <c r="B30" s="104"/>
      <c r="C30" s="104"/>
      <c r="D30" s="100"/>
      <c r="E30" s="100"/>
    </row>
    <row r="31" spans="1:5" ht="15.95" customHeight="1" x14ac:dyDescent="0.2">
      <c r="A31" s="105">
        <v>75</v>
      </c>
      <c r="B31" s="95" t="s">
        <v>107</v>
      </c>
      <c r="C31" s="96" t="s">
        <v>108</v>
      </c>
      <c r="D31" s="97">
        <f>SUM(D32:D37)</f>
        <v>0</v>
      </c>
      <c r="E31" s="97">
        <f>SUM(E32:E37)</f>
        <v>0</v>
      </c>
    </row>
    <row r="32" spans="1:5" ht="15.95" customHeight="1" x14ac:dyDescent="0.2">
      <c r="A32" s="91"/>
      <c r="B32" s="101" t="s">
        <v>109</v>
      </c>
      <c r="C32" s="102"/>
      <c r="D32" s="65"/>
      <c r="E32" s="65"/>
    </row>
    <row r="33" spans="1:5" ht="15.95" customHeight="1" x14ac:dyDescent="0.2">
      <c r="A33" s="91"/>
      <c r="B33" s="101" t="s">
        <v>110</v>
      </c>
      <c r="C33" s="102"/>
      <c r="D33" s="65"/>
      <c r="E33" s="65"/>
    </row>
    <row r="34" spans="1:5" ht="15.95" customHeight="1" x14ac:dyDescent="0.2">
      <c r="A34" s="91"/>
      <c r="B34" s="101" t="s">
        <v>111</v>
      </c>
      <c r="C34" s="106"/>
      <c r="D34" s="65"/>
      <c r="E34" s="65"/>
    </row>
    <row r="35" spans="1:5" ht="15.95" customHeight="1" x14ac:dyDescent="0.2">
      <c r="A35" s="91"/>
      <c r="B35" s="101" t="s">
        <v>112</v>
      </c>
      <c r="C35" s="102"/>
      <c r="D35" s="65"/>
      <c r="E35" s="65"/>
    </row>
    <row r="36" spans="1:5" ht="15.95" customHeight="1" x14ac:dyDescent="0.2">
      <c r="A36" s="91"/>
      <c r="B36" s="148" t="s">
        <v>157</v>
      </c>
      <c r="C36" s="148"/>
      <c r="D36" s="65"/>
      <c r="E36" s="65"/>
    </row>
    <row r="37" spans="1:5" ht="15.95" customHeight="1" x14ac:dyDescent="0.2">
      <c r="A37" s="91"/>
      <c r="B37" s="101" t="s">
        <v>113</v>
      </c>
      <c r="C37" s="102"/>
      <c r="D37" s="65"/>
      <c r="E37" s="65"/>
    </row>
    <row r="38" spans="1:5" ht="15.95" customHeight="1" x14ac:dyDescent="0.2">
      <c r="A38" s="91"/>
      <c r="B38" s="104"/>
      <c r="C38" s="104"/>
      <c r="D38" s="100"/>
      <c r="E38" s="100"/>
    </row>
    <row r="39" spans="1:5" ht="15.95" customHeight="1" x14ac:dyDescent="0.2">
      <c r="A39" s="105">
        <v>76</v>
      </c>
      <c r="B39" s="95" t="s">
        <v>114</v>
      </c>
      <c r="C39" s="96" t="s">
        <v>115</v>
      </c>
      <c r="D39" s="97">
        <f>D40</f>
        <v>0</v>
      </c>
      <c r="E39" s="97">
        <f>E40</f>
        <v>0</v>
      </c>
    </row>
    <row r="40" spans="1:5" ht="15.95" customHeight="1" x14ac:dyDescent="0.2">
      <c r="A40" s="105"/>
      <c r="B40" s="144" t="s">
        <v>47</v>
      </c>
      <c r="C40" s="144"/>
      <c r="D40" s="65"/>
      <c r="E40" s="65"/>
    </row>
    <row r="41" spans="1:5" ht="15.95" customHeight="1" x14ac:dyDescent="0.2">
      <c r="A41" s="105"/>
      <c r="B41" s="107"/>
      <c r="C41" s="107"/>
      <c r="D41" s="100"/>
      <c r="E41" s="100"/>
    </row>
    <row r="42" spans="1:5" ht="15.95" customHeight="1" x14ac:dyDescent="0.2">
      <c r="A42" s="105">
        <v>77</v>
      </c>
      <c r="B42" s="95" t="s">
        <v>116</v>
      </c>
      <c r="C42" s="96" t="s">
        <v>117</v>
      </c>
      <c r="D42" s="97">
        <f>SUM(D43:D44)</f>
        <v>0</v>
      </c>
      <c r="E42" s="97">
        <f>SUM(E43:E44)</f>
        <v>0</v>
      </c>
    </row>
    <row r="43" spans="1:5" ht="15.95" customHeight="1" x14ac:dyDescent="0.2">
      <c r="A43" s="91"/>
      <c r="B43" s="144" t="s">
        <v>41</v>
      </c>
      <c r="C43" s="144"/>
      <c r="D43" s="65"/>
      <c r="E43" s="65"/>
    </row>
    <row r="44" spans="1:5" ht="15.95" customHeight="1" x14ac:dyDescent="0.2">
      <c r="A44" s="91"/>
      <c r="B44" s="146" t="s">
        <v>41</v>
      </c>
      <c r="C44" s="146"/>
      <c r="D44" s="65"/>
      <c r="E44" s="65"/>
    </row>
    <row r="45" spans="1:5" ht="15.95" customHeight="1" x14ac:dyDescent="0.2">
      <c r="A45" s="105"/>
      <c r="B45" s="104"/>
      <c r="C45" s="104"/>
      <c r="D45" s="100"/>
      <c r="E45" s="100"/>
    </row>
    <row r="46" spans="1:5" ht="15.95" customHeight="1" x14ac:dyDescent="0.2">
      <c r="A46" s="105">
        <v>78</v>
      </c>
      <c r="B46" s="95" t="s">
        <v>118</v>
      </c>
      <c r="C46" s="96" t="s">
        <v>119</v>
      </c>
      <c r="D46" s="97">
        <f>SUM(D47:D49)</f>
        <v>0</v>
      </c>
      <c r="E46" s="97">
        <f>SUM(E47:E49)</f>
        <v>0</v>
      </c>
    </row>
    <row r="47" spans="1:5" ht="15.95" customHeight="1" x14ac:dyDescent="0.2">
      <c r="A47" s="91"/>
      <c r="B47" s="144" t="s">
        <v>41</v>
      </c>
      <c r="C47" s="144"/>
      <c r="D47" s="65"/>
      <c r="E47" s="65"/>
    </row>
    <row r="48" spans="1:5" ht="15.95" customHeight="1" x14ac:dyDescent="0.2">
      <c r="A48" s="91"/>
      <c r="B48" s="146" t="s">
        <v>41</v>
      </c>
      <c r="C48" s="146"/>
      <c r="D48" s="65"/>
      <c r="E48" s="65"/>
    </row>
    <row r="49" spans="1:5" ht="15.95" customHeight="1" x14ac:dyDescent="0.2">
      <c r="A49" s="91"/>
      <c r="B49" s="146" t="s">
        <v>47</v>
      </c>
      <c r="C49" s="146"/>
      <c r="D49" s="65"/>
      <c r="E49" s="65"/>
    </row>
    <row r="50" spans="1:5" ht="15.95" customHeight="1" x14ac:dyDescent="0.2">
      <c r="A50" s="91"/>
      <c r="B50" s="104"/>
      <c r="C50" s="104"/>
      <c r="D50" s="100"/>
      <c r="E50" s="100"/>
    </row>
    <row r="51" spans="1:5" ht="15.95" customHeight="1" x14ac:dyDescent="0.2">
      <c r="A51" s="105">
        <v>79</v>
      </c>
      <c r="B51" s="95" t="s">
        <v>120</v>
      </c>
      <c r="C51" s="96" t="s">
        <v>121</v>
      </c>
      <c r="D51" s="97">
        <f>D52</f>
        <v>0</v>
      </c>
      <c r="E51" s="97">
        <f>E52</f>
        <v>0</v>
      </c>
    </row>
    <row r="52" spans="1:5" ht="15.95" customHeight="1" x14ac:dyDescent="0.2">
      <c r="A52" s="98"/>
      <c r="B52" s="144" t="s">
        <v>47</v>
      </c>
      <c r="C52" s="144"/>
      <c r="D52" s="65"/>
      <c r="E52" s="65"/>
    </row>
    <row r="53" spans="1:5" ht="15.95" customHeight="1" x14ac:dyDescent="0.2">
      <c r="A53" s="98"/>
      <c r="B53" s="104"/>
      <c r="C53" s="104"/>
      <c r="D53" s="100"/>
      <c r="E53" s="100"/>
    </row>
    <row r="54" spans="1:5" ht="15.95" customHeight="1" x14ac:dyDescent="0.2">
      <c r="A54" s="94" t="s">
        <v>122</v>
      </c>
      <c r="B54" s="95" t="s">
        <v>123</v>
      </c>
      <c r="C54" s="96" t="s">
        <v>124</v>
      </c>
      <c r="D54" s="97">
        <f>SUM(D55:D57)</f>
        <v>0</v>
      </c>
      <c r="E54" s="97">
        <f>SUM(E55:E57)</f>
        <v>0</v>
      </c>
    </row>
    <row r="55" spans="1:5" ht="15.95" customHeight="1" x14ac:dyDescent="0.2">
      <c r="A55" s="98"/>
      <c r="B55" s="107"/>
      <c r="C55" s="107"/>
      <c r="D55" s="100"/>
      <c r="E55" s="100"/>
    </row>
    <row r="56" spans="1:5" ht="15.95" customHeight="1" x14ac:dyDescent="0.2">
      <c r="A56" s="98"/>
      <c r="B56" s="101" t="s">
        <v>158</v>
      </c>
      <c r="C56" s="102"/>
      <c r="D56" s="65"/>
      <c r="E56" s="65"/>
    </row>
    <row r="57" spans="1:5" ht="15.95" customHeight="1" x14ac:dyDescent="0.2">
      <c r="A57" s="98"/>
      <c r="B57" s="101" t="s">
        <v>159</v>
      </c>
      <c r="C57" s="102"/>
      <c r="D57" s="65"/>
      <c r="E57" s="65"/>
    </row>
    <row r="58" spans="1:5" ht="15.95" customHeight="1" x14ac:dyDescent="0.2">
      <c r="A58" s="98"/>
      <c r="B58" s="104"/>
      <c r="C58" s="104"/>
      <c r="D58" s="108"/>
      <c r="E58" s="108"/>
    </row>
    <row r="59" spans="1:5" ht="15.95" customHeight="1" x14ac:dyDescent="0.2">
      <c r="A59" s="98"/>
      <c r="C59" s="109" t="s">
        <v>125</v>
      </c>
      <c r="D59" s="110">
        <f>+D6+D19+D31+D39+D42+D46+D51+D54</f>
        <v>0</v>
      </c>
      <c r="E59" s="110">
        <f>+E6+E19+E31+E39+E42+E46+E51+E54</f>
        <v>0</v>
      </c>
    </row>
    <row r="60" spans="1:5" ht="15.95" customHeight="1" x14ac:dyDescent="0.2">
      <c r="A60" s="98"/>
      <c r="C60" s="109"/>
      <c r="D60" s="108"/>
      <c r="E60" s="108"/>
    </row>
    <row r="61" spans="1:5" ht="15.95" customHeight="1" x14ac:dyDescent="0.2">
      <c r="A61" s="98"/>
      <c r="C61" s="111" t="s">
        <v>126</v>
      </c>
      <c r="D61" s="110" t="str">
        <f>+IF('P2-CHARGES'!D61&gt;'P3-PRODUITS'!D59,'P2-CHARGES'!D61-'P3-PRODUITS'!D59,"")</f>
        <v/>
      </c>
      <c r="E61" s="110" t="str">
        <f>+IF('P2-CHARGES'!E61&gt;'P3-PRODUITS'!E59,'P2-CHARGES'!E61-'P3-PRODUITS'!E59,"")</f>
        <v/>
      </c>
    </row>
    <row r="62" spans="1:5" s="22" customFormat="1" ht="15.95" customHeight="1" x14ac:dyDescent="0.2">
      <c r="A62" s="72"/>
      <c r="B62" s="112"/>
      <c r="D62" s="80"/>
      <c r="E62" s="80"/>
    </row>
    <row r="63" spans="1:5" ht="15.95" customHeight="1" x14ac:dyDescent="0.2">
      <c r="A63" s="113"/>
      <c r="B63" s="114"/>
      <c r="C63" s="114" t="s">
        <v>83</v>
      </c>
      <c r="D63" s="110">
        <f>+IF(D61="",D59,D59+D61)</f>
        <v>0</v>
      </c>
      <c r="E63" s="110">
        <f>+IF(E61="",E59,E59+E61)</f>
        <v>0</v>
      </c>
    </row>
  </sheetData>
  <mergeCells count="19">
    <mergeCell ref="B52:C52"/>
    <mergeCell ref="B40:C40"/>
    <mergeCell ref="B43:C43"/>
    <mergeCell ref="B44:C44"/>
    <mergeCell ref="B47:C47"/>
    <mergeCell ref="B48:C48"/>
    <mergeCell ref="B49:C49"/>
    <mergeCell ref="B36:C36"/>
    <mergeCell ref="A1:C1"/>
    <mergeCell ref="B4:C4"/>
    <mergeCell ref="B13:C13"/>
    <mergeCell ref="B14:C14"/>
    <mergeCell ref="B16:C16"/>
    <mergeCell ref="B17:C17"/>
    <mergeCell ref="B24:C24"/>
    <mergeCell ref="B25:C25"/>
    <mergeCell ref="B27:C27"/>
    <mergeCell ref="B28:C28"/>
    <mergeCell ref="B29:C29"/>
  </mergeCells>
  <printOptions horizontalCentered="1" verticalCentered="1"/>
  <pageMargins left="0.2361111111111111" right="0.11805555555555555" top="0.59027777777777779" bottom="0.39305555555555555" header="0.51180555555555551" footer="0.19652777777777777"/>
  <pageSetup paperSize="9" firstPageNumber="0" orientation="portrait" horizontalDpi="300" verticalDpi="300" r:id="rId1"/>
  <headerFooter alignWithMargins="0">
    <oddFooter>&amp;LCaisse d'Allocations Familiales des Côtes d'Armor&amp;R- 3 -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E29"/>
  <sheetViews>
    <sheetView showGridLines="0" showRowColHeaders="0" workbookViewId="0">
      <selection activeCell="I13" sqref="I13"/>
    </sheetView>
  </sheetViews>
  <sheetFormatPr baseColWidth="10" defaultRowHeight="12.75" customHeight="1" x14ac:dyDescent="0.2"/>
  <cols>
    <col min="1" max="1" width="25.7109375" style="29" customWidth="1"/>
    <col min="2" max="2" width="30.5703125" style="29" customWidth="1"/>
    <col min="3" max="3" width="20.7109375" style="29" customWidth="1"/>
    <col min="4" max="4" width="11.42578125" style="29"/>
    <col min="5" max="5" width="16.85546875" style="29" customWidth="1"/>
    <col min="6" max="16384" width="11.42578125" style="29"/>
  </cols>
  <sheetData>
    <row r="1" spans="1:5" ht="25.5" customHeight="1" x14ac:dyDescent="0.35">
      <c r="A1" s="151" t="s">
        <v>127</v>
      </c>
      <c r="B1" s="151"/>
      <c r="C1" s="151"/>
      <c r="D1" s="151"/>
      <c r="E1" s="151"/>
    </row>
    <row r="2" spans="1:5" ht="25.5" customHeight="1" x14ac:dyDescent="0.35">
      <c r="A2" s="30"/>
    </row>
    <row r="3" spans="1:5" ht="25.5" customHeight="1" x14ac:dyDescent="0.35">
      <c r="A3" s="30" t="s">
        <v>128</v>
      </c>
    </row>
    <row r="5" spans="1:5" ht="36" customHeight="1" x14ac:dyDescent="0.2">
      <c r="A5" s="152" t="s">
        <v>129</v>
      </c>
      <c r="B5" s="153"/>
      <c r="C5" s="153"/>
      <c r="D5" s="153"/>
      <c r="E5" s="154"/>
    </row>
    <row r="6" spans="1:5" ht="12.75" customHeight="1" x14ac:dyDescent="0.2">
      <c r="A6" s="155" t="s">
        <v>130</v>
      </c>
      <c r="B6" s="155"/>
      <c r="C6" s="155"/>
      <c r="D6" s="155"/>
      <c r="E6" s="155"/>
    </row>
    <row r="7" spans="1:5" ht="38.25" customHeight="1" x14ac:dyDescent="0.2">
      <c r="A7" s="31" t="s">
        <v>131</v>
      </c>
      <c r="B7" s="31" t="s">
        <v>132</v>
      </c>
      <c r="C7" s="32" t="s">
        <v>133</v>
      </c>
      <c r="D7" s="156" t="s">
        <v>134</v>
      </c>
      <c r="E7" s="156"/>
    </row>
    <row r="8" spans="1:5" ht="42.75" customHeight="1" x14ac:dyDescent="0.2">
      <c r="A8" s="33" t="s">
        <v>135</v>
      </c>
      <c r="B8" s="34"/>
      <c r="C8" s="34"/>
      <c r="D8" s="150"/>
      <c r="E8" s="150"/>
    </row>
    <row r="9" spans="1:5" ht="42" customHeight="1" x14ac:dyDescent="0.2">
      <c r="A9" s="35" t="s">
        <v>136</v>
      </c>
      <c r="B9" s="34"/>
      <c r="C9" s="34"/>
      <c r="D9" s="150"/>
      <c r="E9" s="150"/>
    </row>
    <row r="10" spans="1:5" ht="43.5" customHeight="1" x14ac:dyDescent="0.2">
      <c r="A10" s="36" t="s">
        <v>137</v>
      </c>
      <c r="B10" s="34"/>
      <c r="C10" s="34"/>
      <c r="D10" s="150"/>
      <c r="E10" s="150"/>
    </row>
    <row r="11" spans="1:5" ht="30" customHeight="1" x14ac:dyDescent="0.2">
      <c r="A11" s="158" t="s">
        <v>138</v>
      </c>
      <c r="B11" s="159"/>
      <c r="C11" s="159"/>
      <c r="D11" s="159"/>
      <c r="E11" s="160"/>
    </row>
    <row r="12" spans="1:5" ht="12.75" customHeight="1" x14ac:dyDescent="0.2">
      <c r="A12" s="37"/>
      <c r="B12" s="37"/>
      <c r="C12" s="37"/>
      <c r="D12" s="37"/>
      <c r="E12" s="37"/>
    </row>
    <row r="13" spans="1:5" ht="12.75" customHeight="1" x14ac:dyDescent="0.2">
      <c r="A13" s="37"/>
      <c r="B13" s="37"/>
      <c r="C13" s="37"/>
      <c r="D13" s="37"/>
      <c r="E13" s="37"/>
    </row>
    <row r="14" spans="1:5" ht="12.75" customHeight="1" x14ac:dyDescent="0.2">
      <c r="A14" s="37"/>
      <c r="B14" s="37"/>
      <c r="C14" s="37"/>
      <c r="D14" s="37"/>
      <c r="E14" s="37"/>
    </row>
    <row r="15" spans="1:5" s="38" customFormat="1" ht="17.100000000000001" customHeight="1" x14ac:dyDescent="0.2">
      <c r="A15" s="161"/>
      <c r="B15" s="161"/>
      <c r="C15" s="161"/>
      <c r="D15" s="161"/>
      <c r="E15" s="161"/>
    </row>
    <row r="16" spans="1:5" ht="12.75" customHeight="1" x14ac:dyDescent="0.2">
      <c r="A16" s="115"/>
      <c r="B16" s="115"/>
      <c r="C16" s="115"/>
      <c r="D16" s="115"/>
      <c r="E16" s="115"/>
    </row>
    <row r="17" spans="1:5" ht="12.75" customHeight="1" x14ac:dyDescent="0.2">
      <c r="A17" s="115"/>
      <c r="B17" s="115"/>
      <c r="C17" s="115"/>
      <c r="D17" s="115"/>
      <c r="E17" s="115"/>
    </row>
    <row r="18" spans="1:5" ht="12.75" customHeight="1" x14ac:dyDescent="0.2">
      <c r="A18" s="116"/>
      <c r="B18" s="116"/>
      <c r="C18" s="116"/>
      <c r="D18" s="116"/>
      <c r="E18" s="116"/>
    </row>
    <row r="19" spans="1:5" ht="27.75" customHeight="1" x14ac:dyDescent="0.2">
      <c r="A19" s="162"/>
      <c r="B19" s="162"/>
      <c r="C19" s="162"/>
      <c r="D19" s="162"/>
      <c r="E19" s="162"/>
    </row>
    <row r="20" spans="1:5" ht="27.75" customHeight="1" x14ac:dyDescent="0.2">
      <c r="A20" s="117"/>
      <c r="B20" s="117"/>
      <c r="C20" s="117"/>
      <c r="D20" s="117"/>
      <c r="E20" s="117"/>
    </row>
    <row r="21" spans="1:5" ht="12.75" customHeight="1" x14ac:dyDescent="0.2">
      <c r="A21" s="116"/>
      <c r="B21" s="116"/>
      <c r="C21" s="116"/>
      <c r="D21" s="116"/>
      <c r="E21" s="116"/>
    </row>
    <row r="22" spans="1:5" ht="24.75" customHeight="1" x14ac:dyDescent="0.2">
      <c r="A22" s="118"/>
      <c r="B22" s="163"/>
      <c r="C22" s="163"/>
      <c r="D22" s="163"/>
      <c r="E22" s="116"/>
    </row>
    <row r="23" spans="1:5" ht="19.5" customHeight="1" x14ac:dyDescent="0.2">
      <c r="A23" s="118"/>
      <c r="B23" s="163"/>
      <c r="C23" s="163"/>
      <c r="D23" s="163"/>
      <c r="E23" s="116"/>
    </row>
    <row r="24" spans="1:5" ht="18.75" customHeight="1" x14ac:dyDescent="0.2">
      <c r="A24" s="119"/>
      <c r="B24" s="120"/>
      <c r="C24" s="157"/>
      <c r="D24" s="157"/>
      <c r="E24" s="116"/>
    </row>
    <row r="25" spans="1:5" ht="12.75" customHeight="1" x14ac:dyDescent="0.2">
      <c r="A25" s="116"/>
      <c r="B25" s="116"/>
      <c r="C25" s="116"/>
      <c r="D25" s="116"/>
      <c r="E25" s="116"/>
    </row>
    <row r="27" spans="1:5" ht="10.5" customHeight="1" x14ac:dyDescent="0.2"/>
    <row r="29" spans="1:5" ht="19.5" customHeight="1" x14ac:dyDescent="0.2"/>
  </sheetData>
  <sheetProtection algorithmName="SHA-512" hashValue="tQQyU97QRS8LdhykCWCfm+AKqbJEjPzyal8DhJpz34K9iY06uQ15Pib1/F8RTB7BxKlu2P0G2cWv8VfEUq1NsQ==" saltValue="Y4AHIxJ45aCtmGBZl6GnLQ==" spinCount="100000" sheet="1" objects="1" scenarios="1"/>
  <mergeCells count="14">
    <mergeCell ref="C24:D24"/>
    <mergeCell ref="D10:E10"/>
    <mergeCell ref="A11:E11"/>
    <mergeCell ref="A15:E15"/>
    <mergeCell ref="A19:E19"/>
    <mergeCell ref="B22:B23"/>
    <mergeCell ref="C22:D22"/>
    <mergeCell ref="C23:D23"/>
    <mergeCell ref="D9:E9"/>
    <mergeCell ref="A1:E1"/>
    <mergeCell ref="A5:E5"/>
    <mergeCell ref="A6:E6"/>
    <mergeCell ref="D7:E7"/>
    <mergeCell ref="D8:E8"/>
  </mergeCells>
  <pageMargins left="0.59027777777777779" right="0.78749999999999998" top="0.59027777777777779" bottom="0.98402777777777772" header="0.51180555555555551" footer="0.51180555555555551"/>
  <pageSetup paperSize="9" firstPageNumber="0" orientation="portrait" horizontalDpi="300" verticalDpi="300"/>
  <headerFooter alignWithMargins="0">
    <oddFooter>&amp;LCaisse d'Allocations Familiales des Côtes d'Armor&amp;R- 4 -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1 - Identification</vt:lpstr>
      <vt:lpstr>P2-CHARGES</vt:lpstr>
      <vt:lpstr>P3-PRODUITS</vt:lpstr>
      <vt:lpstr>P4-ANNEXE</vt:lpstr>
      <vt:lpstr>'1 - Identification'!Zone_d_impression</vt:lpstr>
      <vt:lpstr>'P2-CHARGES'!Zone_d_impression</vt:lpstr>
      <vt:lpstr>'P3-PRODUITS'!Zone_d_impression</vt:lpstr>
      <vt:lpstr>'P4-ANNEXE'!Zone_d_impression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COUGOULAT 441</dc:creator>
  <cp:lastModifiedBy>Solene FERRAN 441</cp:lastModifiedBy>
  <cp:lastPrinted>2019-04-24T06:47:41Z</cp:lastPrinted>
  <dcterms:created xsi:type="dcterms:W3CDTF">2019-02-13T14:06:02Z</dcterms:created>
  <dcterms:modified xsi:type="dcterms:W3CDTF">2026-03-03T15:23:55Z</dcterms:modified>
</cp:coreProperties>
</file>