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codeName="ThisWorkbook"/>
  <mc:AlternateContent xmlns:mc="http://schemas.openxmlformats.org/markup-compatibility/2006">
    <mc:Choice Requires="x15">
      <x15ac:absPath xmlns:x15ac="http://schemas.microsoft.com/office/spreadsheetml/2010/11/ac" url="M:\service_etudes_et_statistiques\service_mutualisé\ESMAR401\interventions\CAF401\stats REAAP 2025\maquette\"/>
    </mc:Choice>
  </mc:AlternateContent>
  <xr:revisionPtr revIDLastSave="0" documentId="13_ncr:1_{C8C19A03-0878-48D3-B0A5-C24B49E2B4E4}" xr6:coauthVersionLast="47" xr6:coauthVersionMax="47" xr10:uidLastSave="{00000000-0000-0000-0000-000000000000}"/>
  <workbookProtection workbookAlgorithmName="SHA-512" workbookHashValue="jWKXKeA/k1HOHIkJuEOiyTSQWlciuiXyZUVdMYFQP2rAH+PsR5meLOvl3tvSH3pHdXGeDVRP/4O64oZFusFVxA==" workbookSaltValue="+dy8bXSHf8LqcsNw4k9H3w==" workbookSpinCount="100000" lockStructure="1"/>
  <bookViews>
    <workbookView xWindow="5865" yWindow="2010" windowWidth="21270" windowHeight="11295" tabRatio="766" xr2:uid="{00000000-000D-0000-FFFF-FFFF00000000}"/>
  </bookViews>
  <sheets>
    <sheet name="Cahier des charges" sheetId="58" r:id="rId1"/>
    <sheet name="1 - Identification" sheetId="44" r:id="rId2"/>
    <sheet name="Projet" sheetId="53" r:id="rId3"/>
    <sheet name="Action_1" sheetId="69" r:id="rId4"/>
    <sheet name="Action_2" sheetId="70" r:id="rId5"/>
    <sheet name="Action_3" sheetId="71" r:id="rId6"/>
    <sheet name="Action_4" sheetId="72" r:id="rId7"/>
    <sheet name="Action_5" sheetId="59" r:id="rId8"/>
    <sheet name="Synthèse" sheetId="64" r:id="rId9"/>
    <sheet name="4 - Signature" sheetId="45" r:id="rId10"/>
    <sheet name="Liste des PJ" sheetId="65" r:id="rId11"/>
    <sheet name="Information" sheetId="66" r:id="rId12"/>
    <sheet name="Attestation Collectivité" sheetId="67" r:id="rId13"/>
    <sheet name="Attestation Asso" sheetId="68" r:id="rId14"/>
    <sheet name="données" sheetId="73" state="hidden" r:id="rId15"/>
  </sheets>
  <definedNames>
    <definedName name="__Fieldmark__649_1493790399" localSheetId="13">'Attestation Asso'!$B$5</definedName>
    <definedName name="__Fieldmark__650_1493790399" localSheetId="13">'Attestation Asso'!$B$6</definedName>
    <definedName name="__Fieldmark__651_1493790399" localSheetId="13">'Attestation Asso'!$B$23</definedName>
    <definedName name="__Fieldmark__652_1493790399" localSheetId="13">'Attestation Asso'!$F$23</definedName>
    <definedName name="__Fieldmark__653_1493790399" localSheetId="13">'Attestation Asso'!$B$27</definedName>
    <definedName name="_Hlk212023945" localSheetId="13">'Attestation Asso'!$B$2</definedName>
    <definedName name="_Toc59198998" localSheetId="10">'Liste des PJ'!$B$2</definedName>
    <definedName name="_xlnm.Print_Area" localSheetId="1">'1 - Identification'!$B$1:$I$84</definedName>
    <definedName name="_xlnm.Print_Area" localSheetId="9">'4 - Signature'!$A$1:$I$43</definedName>
    <definedName name="_xlnm.Print_Area" localSheetId="3">Action_1!$B$1:$G$121</definedName>
    <definedName name="_xlnm.Print_Area" localSheetId="4">Action_2!$B$1:$G$121</definedName>
    <definedName name="_xlnm.Print_Area" localSheetId="5">Action_3!$B$1:$G$121</definedName>
    <definedName name="_xlnm.Print_Area" localSheetId="6">Action_4!$B$1:$G$121</definedName>
    <definedName name="_xlnm.Print_Area" localSheetId="7">Action_5!$B$1:$G$121</definedName>
    <definedName name="_xlnm.Print_Area" localSheetId="12">'Attestation Collectivité'!$A$1:$I$34</definedName>
    <definedName name="_xlnm.Print_Area" localSheetId="0">'Cahier des charges'!$A$1:$A$104</definedName>
    <definedName name="_xlnm.Print_Area" localSheetId="11">Information!$B$1:$L$51</definedName>
    <definedName name="_xlnm.Print_Area" localSheetId="10">'Liste des PJ'!$B$1:$D$38</definedName>
    <definedName name="_xlnm.Print_Area" localSheetId="2">Projet!$B$1:$G$54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1" i="69" l="1"/>
  <c r="B121" i="70"/>
  <c r="B121" i="71"/>
  <c r="B121" i="72"/>
  <c r="B121" i="59"/>
  <c r="B54" i="53"/>
  <c r="AN2" i="73" l="1"/>
  <c r="E31" i="45"/>
  <c r="E29" i="45"/>
  <c r="E26" i="45"/>
  <c r="E24" i="45"/>
  <c r="E22" i="45"/>
  <c r="E20" i="45"/>
  <c r="E18" i="45"/>
  <c r="E16" i="45"/>
  <c r="E14" i="45"/>
  <c r="E12" i="45"/>
  <c r="WE2" i="73"/>
  <c r="WD2" i="73"/>
  <c r="WC2" i="73"/>
  <c r="WB2" i="73"/>
  <c r="WA2" i="73"/>
  <c r="VZ2" i="73"/>
  <c r="VY2" i="73"/>
  <c r="VX2" i="73"/>
  <c r="VW2" i="73"/>
  <c r="VV2" i="73"/>
  <c r="VU2" i="73"/>
  <c r="VT2" i="73"/>
  <c r="VS2" i="73"/>
  <c r="VR2" i="73"/>
  <c r="VQ2" i="73"/>
  <c r="VP2" i="73"/>
  <c r="VO2" i="73"/>
  <c r="VN2" i="73"/>
  <c r="VM2" i="73"/>
  <c r="VL2" i="73"/>
  <c r="VK2" i="73"/>
  <c r="VJ2" i="73"/>
  <c r="VI2" i="73"/>
  <c r="VH2" i="73"/>
  <c r="VG2" i="73"/>
  <c r="VF2" i="73"/>
  <c r="VE2" i="73"/>
  <c r="VD2" i="73"/>
  <c r="VC2" i="73"/>
  <c r="VB2" i="73"/>
  <c r="VA2" i="73"/>
  <c r="UZ2" i="73"/>
  <c r="UY2" i="73"/>
  <c r="UX2" i="73"/>
  <c r="UW2" i="73"/>
  <c r="UV2" i="73"/>
  <c r="UU2" i="73"/>
  <c r="UT2" i="73"/>
  <c r="US2" i="73"/>
  <c r="UR2" i="73"/>
  <c r="UQ2" i="73"/>
  <c r="UP2" i="73"/>
  <c r="UO2" i="73"/>
  <c r="UN2" i="73"/>
  <c r="UM2" i="73"/>
  <c r="UL2" i="73"/>
  <c r="UK2" i="73"/>
  <c r="UJ2" i="73"/>
  <c r="UI2" i="73"/>
  <c r="UH2" i="73"/>
  <c r="UG2" i="73"/>
  <c r="UF2" i="73"/>
  <c r="UE2" i="73"/>
  <c r="UD2" i="73"/>
  <c r="UC2" i="73"/>
  <c r="UB2" i="73"/>
  <c r="UA2" i="73"/>
  <c r="TZ2" i="73"/>
  <c r="TY2" i="73"/>
  <c r="TX2" i="73"/>
  <c r="TW2" i="73"/>
  <c r="TV2" i="73"/>
  <c r="TU2" i="73"/>
  <c r="TT2" i="73"/>
  <c r="TS2" i="73"/>
  <c r="TR2" i="73"/>
  <c r="TQ2" i="73"/>
  <c r="TP2" i="73"/>
  <c r="TO2" i="73"/>
  <c r="TN2" i="73"/>
  <c r="TM2" i="73"/>
  <c r="TL2" i="73"/>
  <c r="TK2" i="73"/>
  <c r="TJ2" i="73"/>
  <c r="TI2" i="73"/>
  <c r="TH2" i="73"/>
  <c r="TG2" i="73"/>
  <c r="TF2" i="73"/>
  <c r="TE2" i="73"/>
  <c r="TD2" i="73"/>
  <c r="TC2" i="73"/>
  <c r="TB2" i="73"/>
  <c r="TA2" i="73"/>
  <c r="SZ2" i="73"/>
  <c r="SY2" i="73"/>
  <c r="SX2" i="73"/>
  <c r="SW2" i="73"/>
  <c r="SV2" i="73"/>
  <c r="SU2" i="73"/>
  <c r="ST2" i="73"/>
  <c r="SS2" i="73"/>
  <c r="SR2" i="73"/>
  <c r="SQ2" i="73"/>
  <c r="SP2" i="73"/>
  <c r="SO2" i="73"/>
  <c r="SN2" i="73"/>
  <c r="SM2" i="73"/>
  <c r="SL2" i="73"/>
  <c r="SK2" i="73"/>
  <c r="SJ2" i="73"/>
  <c r="SI2" i="73"/>
  <c r="SH2" i="73"/>
  <c r="SG2" i="73"/>
  <c r="SF2" i="73"/>
  <c r="SE2" i="73"/>
  <c r="SD2" i="73"/>
  <c r="SC2" i="73"/>
  <c r="SB2" i="73"/>
  <c r="SA2" i="73"/>
  <c r="RZ2" i="73"/>
  <c r="RY2" i="73"/>
  <c r="RX2" i="73"/>
  <c r="RW2" i="73"/>
  <c r="RV2" i="73"/>
  <c r="RU2" i="73"/>
  <c r="RT2" i="73"/>
  <c r="RS2" i="73"/>
  <c r="RR2" i="73"/>
  <c r="RQ2" i="73"/>
  <c r="RP2" i="73"/>
  <c r="RO2" i="73"/>
  <c r="RN2" i="73"/>
  <c r="RM2" i="73"/>
  <c r="RL2" i="73"/>
  <c r="RK2" i="73"/>
  <c r="RJ2" i="73"/>
  <c r="RI2" i="73"/>
  <c r="RH2" i="73"/>
  <c r="RG2" i="73"/>
  <c r="RF2" i="73"/>
  <c r="RE2" i="73"/>
  <c r="RD2" i="73"/>
  <c r="RC2" i="73"/>
  <c r="RB2" i="73"/>
  <c r="RA2" i="73"/>
  <c r="QZ2" i="73"/>
  <c r="QY2" i="73"/>
  <c r="QX2" i="73"/>
  <c r="QW2" i="73"/>
  <c r="QV2" i="73"/>
  <c r="QU2" i="73"/>
  <c r="QT2" i="73"/>
  <c r="QS2" i="73"/>
  <c r="QR2" i="73"/>
  <c r="QQ2" i="73"/>
  <c r="QP2" i="73"/>
  <c r="QO2" i="73"/>
  <c r="QN2" i="73"/>
  <c r="QM2" i="73"/>
  <c r="QL2" i="73"/>
  <c r="QK2" i="73"/>
  <c r="QJ2" i="73"/>
  <c r="QI2" i="73"/>
  <c r="QH2" i="73"/>
  <c r="QG2" i="73"/>
  <c r="QF2" i="73"/>
  <c r="QE2" i="73"/>
  <c r="QD2" i="73"/>
  <c r="QC2" i="73"/>
  <c r="QB2" i="73"/>
  <c r="QA2" i="73"/>
  <c r="PZ2" i="73"/>
  <c r="PY2" i="73"/>
  <c r="PX2" i="73"/>
  <c r="PW2" i="73"/>
  <c r="PV2" i="73"/>
  <c r="PU2" i="73"/>
  <c r="PT2" i="73"/>
  <c r="PS2" i="73"/>
  <c r="PR2" i="73"/>
  <c r="PQ2" i="73"/>
  <c r="PP2" i="73"/>
  <c r="PO2" i="73"/>
  <c r="PN2" i="73"/>
  <c r="PM2" i="73"/>
  <c r="PL2" i="73"/>
  <c r="PK2" i="73"/>
  <c r="PJ2" i="73"/>
  <c r="PI2" i="73"/>
  <c r="PH2" i="73"/>
  <c r="PG2" i="73"/>
  <c r="PF2" i="73"/>
  <c r="PE2" i="73"/>
  <c r="PD2" i="73"/>
  <c r="PC2" i="73"/>
  <c r="PB2" i="73"/>
  <c r="PA2" i="73"/>
  <c r="OZ2" i="73"/>
  <c r="OY2" i="73"/>
  <c r="OX2" i="73"/>
  <c r="OW2" i="73"/>
  <c r="OV2" i="73"/>
  <c r="OU2" i="73"/>
  <c r="OT2" i="73"/>
  <c r="OS2" i="73"/>
  <c r="OR2" i="73"/>
  <c r="OQ2" i="73"/>
  <c r="OP2" i="73"/>
  <c r="OO2" i="73"/>
  <c r="ON2" i="73"/>
  <c r="OM2" i="73"/>
  <c r="OL2" i="73"/>
  <c r="OK2" i="73"/>
  <c r="OJ2" i="73"/>
  <c r="OI2" i="73"/>
  <c r="OH2" i="73"/>
  <c r="OG2" i="73"/>
  <c r="OF2" i="73"/>
  <c r="OE2" i="73"/>
  <c r="OD2" i="73"/>
  <c r="OC2" i="73"/>
  <c r="OB2" i="73"/>
  <c r="OA2" i="73"/>
  <c r="NZ2" i="73"/>
  <c r="NY2" i="73"/>
  <c r="NX2" i="73"/>
  <c r="NW2" i="73"/>
  <c r="NV2" i="73"/>
  <c r="NU2" i="73"/>
  <c r="NT2" i="73"/>
  <c r="NS2" i="73"/>
  <c r="NR2" i="73"/>
  <c r="NQ2" i="73"/>
  <c r="NP2" i="73"/>
  <c r="NO2" i="73"/>
  <c r="NN2" i="73"/>
  <c r="NM2" i="73"/>
  <c r="NL2" i="73"/>
  <c r="NK2" i="73"/>
  <c r="NJ2" i="73"/>
  <c r="NI2" i="73"/>
  <c r="NH2" i="73"/>
  <c r="NG2" i="73"/>
  <c r="NF2" i="73"/>
  <c r="NE2" i="73"/>
  <c r="ND2" i="73"/>
  <c r="NC2" i="73"/>
  <c r="NB2" i="73"/>
  <c r="NA2" i="73"/>
  <c r="MZ2" i="73"/>
  <c r="MY2" i="73"/>
  <c r="MX2" i="73"/>
  <c r="MW2" i="73"/>
  <c r="MV2" i="73"/>
  <c r="MU2" i="73"/>
  <c r="MT2" i="73"/>
  <c r="MS2" i="73"/>
  <c r="MR2" i="73"/>
  <c r="MQ2" i="73"/>
  <c r="MP2" i="73"/>
  <c r="MO2" i="73"/>
  <c r="MN2" i="73"/>
  <c r="MM2" i="73"/>
  <c r="ML2" i="73"/>
  <c r="MK2" i="73"/>
  <c r="MJ2" i="73"/>
  <c r="MI2" i="73"/>
  <c r="MH2" i="73"/>
  <c r="MG2" i="73"/>
  <c r="MF2" i="73"/>
  <c r="ME2" i="73"/>
  <c r="MD2" i="73"/>
  <c r="MC2" i="73"/>
  <c r="MB2" i="73"/>
  <c r="MA2" i="73"/>
  <c r="LZ2" i="73"/>
  <c r="LY2" i="73"/>
  <c r="LX2" i="73"/>
  <c r="LW2" i="73"/>
  <c r="LV2" i="73"/>
  <c r="LU2" i="73"/>
  <c r="LT2" i="73"/>
  <c r="LS2" i="73"/>
  <c r="LR2" i="73"/>
  <c r="LQ2" i="73"/>
  <c r="LP2" i="73"/>
  <c r="LO2" i="73"/>
  <c r="LN2" i="73"/>
  <c r="LM2" i="73"/>
  <c r="LL2" i="73"/>
  <c r="LK2" i="73"/>
  <c r="LJ2" i="73"/>
  <c r="LI2" i="73"/>
  <c r="LH2" i="73"/>
  <c r="LG2" i="73"/>
  <c r="LF2" i="73"/>
  <c r="LE2" i="73"/>
  <c r="LD2" i="73"/>
  <c r="LC2" i="73"/>
  <c r="LB2" i="73"/>
  <c r="LA2" i="73"/>
  <c r="KZ2" i="73"/>
  <c r="KY2" i="73"/>
  <c r="KX2" i="73"/>
  <c r="KW2" i="73"/>
  <c r="KV2" i="73"/>
  <c r="KU2" i="73"/>
  <c r="KT2" i="73"/>
  <c r="KS2" i="73"/>
  <c r="KR2" i="73"/>
  <c r="KQ2" i="73"/>
  <c r="KP2" i="73"/>
  <c r="KO2" i="73"/>
  <c r="KN2" i="73"/>
  <c r="KM2" i="73"/>
  <c r="KL2" i="73"/>
  <c r="KK2" i="73"/>
  <c r="KJ2" i="73"/>
  <c r="KI2" i="73"/>
  <c r="KH2" i="73"/>
  <c r="KG2" i="73"/>
  <c r="KF2" i="73"/>
  <c r="KE2" i="73"/>
  <c r="KD2" i="73"/>
  <c r="KC2" i="73"/>
  <c r="KB2" i="73"/>
  <c r="KA2" i="73"/>
  <c r="JZ2" i="73"/>
  <c r="JY2" i="73"/>
  <c r="JX2" i="73"/>
  <c r="JW2" i="73"/>
  <c r="JV2" i="73"/>
  <c r="JU2" i="73"/>
  <c r="JT2" i="73"/>
  <c r="JS2" i="73"/>
  <c r="JR2" i="73"/>
  <c r="JQ2" i="73"/>
  <c r="JP2" i="73"/>
  <c r="JO2" i="73"/>
  <c r="JN2" i="73"/>
  <c r="JM2" i="73"/>
  <c r="JL2" i="73"/>
  <c r="JK2" i="73"/>
  <c r="JJ2" i="73"/>
  <c r="JI2" i="73"/>
  <c r="JH2" i="73"/>
  <c r="JG2" i="73"/>
  <c r="JF2" i="73"/>
  <c r="JE2" i="73"/>
  <c r="JD2" i="73"/>
  <c r="JC2" i="73"/>
  <c r="JB2" i="73"/>
  <c r="JA2" i="73"/>
  <c r="IZ2" i="73"/>
  <c r="IY2" i="73"/>
  <c r="IX2" i="73"/>
  <c r="IW2" i="73"/>
  <c r="IV2" i="73"/>
  <c r="IU2" i="73"/>
  <c r="IT2" i="73"/>
  <c r="IS2" i="73"/>
  <c r="IR2" i="73"/>
  <c r="IQ2" i="73"/>
  <c r="IP2" i="73"/>
  <c r="IO2" i="73"/>
  <c r="IN2" i="73"/>
  <c r="IM2" i="73"/>
  <c r="IL2" i="73"/>
  <c r="IK2" i="73"/>
  <c r="IJ2" i="73"/>
  <c r="II2" i="73"/>
  <c r="IH2" i="73"/>
  <c r="IG2" i="73"/>
  <c r="IF2" i="73"/>
  <c r="IE2" i="73"/>
  <c r="ID2" i="73"/>
  <c r="IC2" i="73"/>
  <c r="IB2" i="73"/>
  <c r="IA2" i="73"/>
  <c r="HZ2" i="73"/>
  <c r="HY2" i="73"/>
  <c r="HX2" i="73"/>
  <c r="HW2" i="73"/>
  <c r="HV2" i="73"/>
  <c r="HU2" i="73"/>
  <c r="HT2" i="73"/>
  <c r="HS2" i="73"/>
  <c r="HR2" i="73"/>
  <c r="HQ2" i="73"/>
  <c r="HP2" i="73"/>
  <c r="HO2" i="73"/>
  <c r="HN2" i="73"/>
  <c r="HM2" i="73"/>
  <c r="HL2" i="73"/>
  <c r="HK2" i="73"/>
  <c r="HJ2" i="73"/>
  <c r="HI2" i="73"/>
  <c r="HH2" i="73"/>
  <c r="HG2" i="73"/>
  <c r="HF2" i="73"/>
  <c r="HE2" i="73"/>
  <c r="HD2" i="73"/>
  <c r="HC2" i="73"/>
  <c r="HB2" i="73"/>
  <c r="HA2" i="73"/>
  <c r="GZ2" i="73"/>
  <c r="GY2" i="73"/>
  <c r="GX2" i="73"/>
  <c r="GW2" i="73"/>
  <c r="GV2" i="73"/>
  <c r="GU2" i="73"/>
  <c r="GT2" i="73"/>
  <c r="GS2" i="73"/>
  <c r="GR2" i="73"/>
  <c r="GQ2" i="73"/>
  <c r="GP2" i="73"/>
  <c r="GO2" i="73"/>
  <c r="GN2" i="73"/>
  <c r="GM2" i="73"/>
  <c r="GL2" i="73"/>
  <c r="GK2" i="73"/>
  <c r="GJ2" i="73"/>
  <c r="GI2" i="73"/>
  <c r="GH2" i="73"/>
  <c r="GG2" i="73"/>
  <c r="GF2" i="73"/>
  <c r="GE2" i="73"/>
  <c r="GD2" i="73"/>
  <c r="GC2" i="73"/>
  <c r="GB2" i="73"/>
  <c r="GA2" i="73"/>
  <c r="FZ2" i="73"/>
  <c r="FY2" i="73"/>
  <c r="FX2" i="73"/>
  <c r="FW2" i="73"/>
  <c r="FV2" i="73"/>
  <c r="FU2" i="73"/>
  <c r="FT2" i="73"/>
  <c r="FS2" i="73"/>
  <c r="FR2" i="73"/>
  <c r="FQ2" i="73"/>
  <c r="FP2" i="73"/>
  <c r="FO2" i="73"/>
  <c r="FN2" i="73"/>
  <c r="FM2" i="73"/>
  <c r="FL2" i="73"/>
  <c r="FK2" i="73"/>
  <c r="FJ2" i="73"/>
  <c r="FI2" i="73"/>
  <c r="FH2" i="73"/>
  <c r="FG2" i="73"/>
  <c r="FF2" i="73"/>
  <c r="FE2" i="73"/>
  <c r="FD2" i="73"/>
  <c r="FC2" i="73"/>
  <c r="FB2" i="73"/>
  <c r="FA2" i="73"/>
  <c r="EZ2" i="73"/>
  <c r="EY2" i="73"/>
  <c r="EX2" i="73"/>
  <c r="EW2" i="73"/>
  <c r="EV2" i="73"/>
  <c r="EU2" i="73"/>
  <c r="ET2" i="73"/>
  <c r="ES2" i="73"/>
  <c r="ER2" i="73"/>
  <c r="EQ2" i="73"/>
  <c r="EP2" i="73"/>
  <c r="EO2" i="73"/>
  <c r="EN2" i="73"/>
  <c r="EM2" i="73"/>
  <c r="EL2" i="73"/>
  <c r="EK2" i="73"/>
  <c r="EJ2" i="73"/>
  <c r="EI2" i="73"/>
  <c r="EH2" i="73"/>
  <c r="EG2" i="73"/>
  <c r="EF2" i="73"/>
  <c r="EE2" i="73"/>
  <c r="ED2" i="73"/>
  <c r="EC2" i="73"/>
  <c r="EB2" i="73"/>
  <c r="EA2" i="73"/>
  <c r="DZ2" i="73"/>
  <c r="DY2" i="73"/>
  <c r="DX2" i="73"/>
  <c r="DW2" i="73"/>
  <c r="DV2" i="73"/>
  <c r="DU2" i="73"/>
  <c r="DT2" i="73"/>
  <c r="DS2" i="73"/>
  <c r="DR2" i="73"/>
  <c r="DQ2" i="73"/>
  <c r="DP2" i="73"/>
  <c r="DO2" i="73"/>
  <c r="DN2" i="73"/>
  <c r="DM2" i="73"/>
  <c r="DL2" i="73"/>
  <c r="DK2" i="73"/>
  <c r="DJ2" i="73"/>
  <c r="DI2" i="73"/>
  <c r="DH2" i="73"/>
  <c r="DG2" i="73"/>
  <c r="DF2" i="73"/>
  <c r="DE2" i="73"/>
  <c r="DD2" i="73"/>
  <c r="DC2" i="73"/>
  <c r="DB2" i="73"/>
  <c r="DA2" i="73"/>
  <c r="CZ2" i="73"/>
  <c r="CY2" i="73"/>
  <c r="CX2" i="73"/>
  <c r="CW2" i="73"/>
  <c r="CV2" i="73"/>
  <c r="CU2" i="73"/>
  <c r="CT2" i="73"/>
  <c r="CS2" i="73"/>
  <c r="CR2" i="73"/>
  <c r="CQ2" i="73"/>
  <c r="CP2" i="73"/>
  <c r="CO2" i="73"/>
  <c r="CN2" i="73"/>
  <c r="CM2" i="73"/>
  <c r="CL2" i="73"/>
  <c r="CK2" i="73"/>
  <c r="CJ2" i="73"/>
  <c r="CI2" i="73"/>
  <c r="CH2" i="73"/>
  <c r="CG2" i="73"/>
  <c r="CF2" i="73"/>
  <c r="CE2" i="73"/>
  <c r="CD2" i="73"/>
  <c r="CC2" i="73"/>
  <c r="CB2" i="73"/>
  <c r="CA2" i="73"/>
  <c r="BZ2" i="73"/>
  <c r="BY2" i="73"/>
  <c r="BX2" i="73"/>
  <c r="BW2" i="73"/>
  <c r="BV2" i="73"/>
  <c r="BU2" i="73"/>
  <c r="BT2" i="73"/>
  <c r="BS2" i="73"/>
  <c r="BR2" i="73"/>
  <c r="BQ2" i="73"/>
  <c r="BP2" i="73"/>
  <c r="BO2" i="73"/>
  <c r="BN2" i="73"/>
  <c r="BM2" i="73"/>
  <c r="BL2" i="73"/>
  <c r="BK2" i="73"/>
  <c r="BJ2" i="73"/>
  <c r="BI2" i="73"/>
  <c r="BH2" i="73"/>
  <c r="BG2" i="73"/>
  <c r="BF2" i="73"/>
  <c r="BE2" i="73"/>
  <c r="BD2" i="73"/>
  <c r="BC2" i="73"/>
  <c r="BB2" i="73"/>
  <c r="BA2" i="73"/>
  <c r="AZ2" i="73"/>
  <c r="AY2" i="73"/>
  <c r="AX2" i="73"/>
  <c r="AW2" i="73"/>
  <c r="AV2" i="73"/>
  <c r="AU2" i="73"/>
  <c r="AT2" i="73"/>
  <c r="AS2" i="73"/>
  <c r="AR2" i="73"/>
  <c r="AQ2" i="73"/>
  <c r="AP2" i="73"/>
  <c r="AO2" i="73"/>
  <c r="AM2" i="73"/>
  <c r="AL2" i="73"/>
  <c r="AK2" i="73"/>
  <c r="AJ2" i="73"/>
  <c r="AI2" i="73"/>
  <c r="AH2" i="73"/>
  <c r="AG2" i="73"/>
  <c r="AF2" i="73"/>
  <c r="AE2" i="73"/>
  <c r="AD2" i="73"/>
  <c r="AC2" i="73"/>
  <c r="AB2" i="73"/>
  <c r="AA2" i="73"/>
  <c r="Z2" i="73"/>
  <c r="Y2" i="73"/>
  <c r="X2" i="73"/>
  <c r="W2" i="73"/>
  <c r="V2" i="73"/>
  <c r="U2" i="73"/>
  <c r="T2" i="73"/>
  <c r="S2" i="73"/>
  <c r="R2" i="73"/>
  <c r="Q2" i="73"/>
  <c r="P2" i="73"/>
  <c r="O2" i="73"/>
  <c r="N2" i="73"/>
  <c r="M2" i="73"/>
  <c r="L2" i="73"/>
  <c r="K2" i="73"/>
  <c r="J2" i="73"/>
  <c r="I2" i="73"/>
  <c r="H2" i="73"/>
  <c r="G2" i="73"/>
  <c r="F2" i="73"/>
  <c r="E2" i="73"/>
  <c r="D2" i="73"/>
  <c r="C2" i="73"/>
  <c r="B2" i="73"/>
  <c r="A2" i="73"/>
  <c r="F10" i="64" l="1"/>
  <c r="F9" i="64"/>
  <c r="F8" i="64"/>
  <c r="F7" i="64"/>
  <c r="F6" i="64"/>
  <c r="D83" i="70"/>
  <c r="D83" i="71"/>
  <c r="D83" i="72"/>
  <c r="D83" i="59"/>
  <c r="D83" i="69"/>
  <c r="D82" i="70"/>
  <c r="D82" i="71"/>
  <c r="D82" i="72"/>
  <c r="D82" i="59"/>
  <c r="D82" i="69"/>
  <c r="E10" i="64"/>
  <c r="E9" i="64"/>
  <c r="E8" i="64"/>
  <c r="E7" i="64"/>
  <c r="E6" i="64"/>
  <c r="D12" i="64"/>
  <c r="G50" i="53"/>
  <c r="G33" i="53"/>
  <c r="G34" i="53"/>
  <c r="G35" i="53"/>
  <c r="G36" i="53"/>
  <c r="G37" i="53"/>
  <c r="G38" i="53"/>
  <c r="G39" i="53"/>
  <c r="G40" i="53"/>
  <c r="G41" i="53"/>
  <c r="G42" i="53"/>
  <c r="G43" i="53"/>
  <c r="G44" i="53"/>
  <c r="G45" i="53"/>
  <c r="G46" i="53"/>
  <c r="G47" i="53"/>
  <c r="G48" i="53"/>
  <c r="G32" i="53"/>
  <c r="D50" i="53"/>
  <c r="D33" i="53"/>
  <c r="D34" i="53"/>
  <c r="D35" i="53"/>
  <c r="D36" i="53"/>
  <c r="D37" i="53"/>
  <c r="D38" i="53"/>
  <c r="D39" i="53"/>
  <c r="D40" i="53"/>
  <c r="D41" i="53"/>
  <c r="D42" i="53"/>
  <c r="D43" i="53"/>
  <c r="D44" i="53"/>
  <c r="D45" i="53"/>
  <c r="D46" i="53"/>
  <c r="D47" i="53"/>
  <c r="D48" i="53"/>
  <c r="D32" i="53"/>
  <c r="B10" i="64"/>
  <c r="B9" i="64"/>
  <c r="B8" i="64"/>
  <c r="B7" i="64"/>
  <c r="B6" i="64"/>
  <c r="D49" i="53" l="1"/>
  <c r="D51" i="53" s="1"/>
  <c r="E12" i="64"/>
  <c r="G116" i="72"/>
  <c r="G118" i="72" s="1"/>
  <c r="D116" i="72"/>
  <c r="D118" i="72" s="1"/>
  <c r="G116" i="71"/>
  <c r="G118" i="71" s="1"/>
  <c r="D116" i="71"/>
  <c r="D118" i="71" s="1"/>
  <c r="G116" i="70"/>
  <c r="G118" i="70" s="1"/>
  <c r="D116" i="70"/>
  <c r="D118" i="70" s="1"/>
  <c r="G116" i="69"/>
  <c r="G118" i="69" s="1"/>
  <c r="D116" i="69"/>
  <c r="D118" i="69" s="1"/>
  <c r="G116" i="59"/>
  <c r="G118" i="59" s="1"/>
  <c r="D116" i="59"/>
  <c r="D118" i="59" s="1"/>
  <c r="G49" i="53" l="1"/>
  <c r="G51" i="53" s="1"/>
</calcChain>
</file>

<file path=xl/sharedStrings.xml><?xml version="1.0" encoding="utf-8"?>
<sst xmlns="http://schemas.openxmlformats.org/spreadsheetml/2006/main" count="1661" uniqueCount="992">
  <si>
    <t xml:space="preserve">L’appel à projet s’adresse aux acteurs suivants : </t>
  </si>
  <si>
    <t xml:space="preserve">-Les Associations loi 1901 et les associations reconnues d’utilité publique à caractère social ou sanitaire, </t>
  </si>
  <si>
    <t xml:space="preserve">-Les établissements du secteur public et/ou privé à caractère social ou médico-social sanitaire </t>
  </si>
  <si>
    <t xml:space="preserve">-Les collectivités territoriales (communes, Epci), </t>
  </si>
  <si>
    <t xml:space="preserve">-Les acteurs du secteur privé lucratif, sous réserve qu’ils mettent en place une gestion désintéressée, </t>
  </si>
  <si>
    <t xml:space="preserve">-Les parents eux-mêmes sous couvert d’un service ou structure porteuse permettant le versement de la subvention de la Caf. </t>
  </si>
  <si>
    <t xml:space="preserve">Les porteurs de projets doivent mettre en œuvre et respecter les principes figurant dans : </t>
  </si>
  <si>
    <t>-La charte nationale de soutien à la parentalité (Cf. annexe),</t>
  </si>
  <si>
    <t xml:space="preserve">-La charte de la laïcité de la branche Famille et de ses partenaires (Cf. annexe) </t>
  </si>
  <si>
    <t xml:space="preserve">-Le référentiel national de financement des actions parentalité. (Cf. annexe). </t>
  </si>
  <si>
    <t>Quels sont les projets éligibles ?</t>
  </si>
  <si>
    <t>Les projets déposés doivent obligatoirement s’inscrire dans le cadre du Fonds national parentalité (Fnp) : Axe 1 - Soutenir l’implication et la participation des parents par des interventions collectives, soit au titre du Volet 1, soit au titre du volet 2.</t>
  </si>
  <si>
    <t>Volet 1 : actions collectives d’échanges et d’entraide entre parents</t>
  </si>
  <si>
    <t>Cette approche vise à promouvoir les actions dont les modalités s’appuient sur une approche collective qui facilite la création de lien social et permet l’apprentissage avec et par les pairs.</t>
  </si>
  <si>
    <t>Les actions soutenues dans ce cadre visent à faciliter les échanges et à renforcer les solidarités entre parents, en leur permettant de partager leurs expériences, leurs difficultés, leurs questionnements relatifs à la parentalité, avec l’appui d’un professionnel.</t>
  </si>
  <si>
    <t>Cette approche favorise l’émergence de nouveaux comportements, le ressenti et l’expression des émotions, tout en permettant aux parents de réguler leur degré d’implication (rester neutre, à distance ou s’impliquer). Elle donne l’occasion aux parents de sortir de leur contexte familial et d’ouvrir le champ des possibles, les échanges de savoirs et de savoir-faire entre pairs pouvant être porteurs de changement et de soutien.</t>
  </si>
  <si>
    <t>Il peut s’agir de deux types de collectifs :</t>
  </si>
  <si>
    <t>Groupes d’expressions d’échanges et d’entraide entre parents (entre pairs).</t>
  </si>
  <si>
    <t>Ces groupes proposent des rencontres thématiques régulières ou ponctuelles animées par des professionnels autour de sujets portant sur les différentes dimensions du soutien à la parentalité. Ces thématiques peuvent être déterminées par les parents ou les intervenants. Ils peuvent prendre différents formats : groupes de paroles de parents, groupes de parents séparés souhaitant approfondir leurs échanges sur les problématiques liées à la séparation, etc…</t>
  </si>
  <si>
    <t>Ces collectifs de parents permettent de renforcer la notion d’entraide entre parents. Ils visent à renforcer les échanges de services et la coopération entre pairs, dans l’objectif notamment de lutter contre l’isolement de certains parents, de favoriser le répit parental et de renforcer les solidarités entre les parents à l’échelle des territoires, etc…</t>
  </si>
  <si>
    <t>Temps forts dédiés à la parentalité tels que des conférences ou cinés-débat, des journée thématiques</t>
  </si>
  <si>
    <t>Il s’agit de temps de sensibilisation et d’information à destination des parents animés par des intervenants (professionnels, bénévoles) sur des sujets liés à la parentalité, suivis d’un échange avec les participants. Les sujets sont énoncés et motivés par l’intérêt des parents pour le thème et peuvent porter sur de nombreux domaines : ex : l’adolescence, la communication parents-enfants, les méthodologies d’apprentissages, etc…</t>
  </si>
  <si>
    <t>Ces actions doivent s’inscrire dans le cadre de l’amorce d’un travail collectif avec les parents ou l’aboutissement d’une réflexion collective avec des parents et des partenaires sur un territoire. Elles ne doivent donc pas avoir pour finalité unique l’organisation d’un évènement mais s’inscrire dans une démarche plus globale des parents. Ces temps forts participent notamment à renforcer la visibilité des actions parentalité sur un territoire.</t>
  </si>
  <si>
    <t>Volet 2 : activités et ateliers partagés « parents-enfants »</t>
  </si>
  <si>
    <t>Ces actions visent à enrichir les échanges entre parents et enfants au travers d’expériences et de moments partagés ayant pour supports des activités collectives (ludiques, d’éveil, de loisirs, sportives) ou la mobilisation d’un outil culturel (ex : sortie familiale dans un musée).</t>
  </si>
  <si>
    <t>Les actions partagées entre parents et enfants offrent un espace de socialisation pour les enfants. En outre, elles permettent :</t>
  </si>
  <si>
    <t>-La mobilisation du public et/ou de nouveaux parents à partir d’activités “ludiques”,</t>
  </si>
  <si>
    <t>-La rencontre avec d’autres parents et d’autres manière d’être parents,</t>
  </si>
  <si>
    <t>-L’émergence de la parole.</t>
  </si>
  <si>
    <t>Elles doivent impérativement s’inscrire dans le cadre d’un projet parentalité. Il ne peut s’agir d’actions partagées initiées uniquement dans le cadre des temps libres, des loisirs et d’activités sportives.</t>
  </si>
  <si>
    <t>Sont exclues de cet appel à projet :</t>
  </si>
  <si>
    <t>-Les actions à visées thérapeutique et de bien-être à l’attention des parents (ex : actions de guidance familiale et parentale, coaching parental, séances de sophrologie, etc.),</t>
  </si>
  <si>
    <t>-Les actions déclinées selon des formats de type « Programme parentalité »,</t>
  </si>
  <si>
    <t>-Les actions à finalité spécifique hors périmètre de la branche Famille (ex : uniquement sportive, culturelle, occupationnelle ou de loisirs ...),</t>
  </si>
  <si>
    <t>-Les conférences et débats non précédées ou suivies d’un travail avec les parents</t>
  </si>
  <si>
    <t>-Les actions d’aide aux départs en vacances ou en week-end famille si elles s’inscrivent dans un cadre individuel et portent sur le versement d’aides financières aux familles,</t>
  </si>
  <si>
    <t>-Les actions qui relèvent d’une prise en charge spécialisée au titre de la protection de l’enfance, de la promotion de la santé, de la prévention de la délinquance ou de la prévention spécialisée,</t>
  </si>
  <si>
    <t>-Les actions individuelles.</t>
  </si>
  <si>
    <t>Points de vigilance :</t>
  </si>
  <si>
    <t>Les porteurs de projets veilleront à ce que :</t>
  </si>
  <si>
    <t>-Les intervenants professionnels et bénévoles possèdent des compétences, une qualification ou une expérience significative dans ce domaine (Cf. annexe : Référentiel parentalité p12),</t>
  </si>
  <si>
    <t>-Les interventions sont réalisées avec un positionnement et des postures éthiques adaptées (prévenance, neutralité, empathie, écoute active, construction d’un lien de confiance, transparence, non-jugement, non-stigmatisation, non-injonction),</t>
  </si>
  <si>
    <t>-Les parents doivent être informés du cadre d’intervention des offres de soutien et d’accompagnement des parents</t>
  </si>
  <si>
    <t>-Les accompagnements ne doivent pas s’installer dans la durée. L’une des finalités étant de renforcer l’autonomie des parents.</t>
  </si>
  <si>
    <t>-L’action devra être réalisée avant le 31 décembre de l'année N</t>
  </si>
  <si>
    <t>Dépenses éligibles :</t>
  </si>
  <si>
    <t>-Interventions de prestataires (ex : professionnel extérieur à la structure avec une expertise, compagnie de théâtre-forum, etc..) ;</t>
  </si>
  <si>
    <t>-Location de salles ou de matériel ;</t>
  </si>
  <si>
    <t>-Achat de “petit matériel” et consommables ;</t>
  </si>
  <si>
    <t>-Assurances, frais de communication ;</t>
  </si>
  <si>
    <t>-Transports ou déplacements ;</t>
  </si>
  <si>
    <t>-Billetterie ;</t>
  </si>
  <si>
    <t>-Charges de personnel si celles-ci ne font pas l’objet d’une prise en charge dans le cadre d’un autre financement Caf.</t>
  </si>
  <si>
    <t>Dépenses non-éligibles :</t>
  </si>
  <si>
    <t>-Les charges habituelles de fonctionnement de la structure ou du service ;</t>
  </si>
  <si>
    <t>-Les charges de personnel n’impliquant pas d’augmentation du temps de travail si le gestionnaire bénéficie déjà d’un financement de la Caf au titre d’une prestation de service ou d’une subvention ;</t>
  </si>
  <si>
    <t>-Les dépenses d’investissement ;</t>
  </si>
  <si>
    <t>-Les contributions volontaires en nature ;</t>
  </si>
  <si>
    <t>-La valorisation du temps de bénévolat ou de mise à disposition gratuite de personnel.</t>
  </si>
  <si>
    <t>Méthodologie :</t>
  </si>
  <si>
    <t>Les porteurs doivent élaborer leurs projets parentalité en s’appuyant sur une démarche méthodologique centrée autour de la réalisation d’un diagnostic, la définition d’objectifs, la description des actions mises en œuvre, l’élaboration d’un budget, la communication et l’évaluation (Cf annexe : Guide méthodologique pour la mise en œuvre des projets parentalité à l’usage des porteurs de projets).</t>
  </si>
  <si>
    <t>Le champ de l’évaluation est un élément essentiel qui doit permettre au porteur de projet de s’inscrire dans le cadre d’une démarche d’amélioration continue en associant les parents.</t>
  </si>
  <si>
    <t>Les bases de l’évaluation doivent être posées dès la phase de construction du projet.</t>
  </si>
  <si>
    <t>Les porteurs de projets doivent inscrire leur action dans une dynamique de réseau et développer des synergies avec les autres acteurs du champ de l’accompagnement à la parentalité sur le territoire (services du Département, Ccas, services de médiation familiale, professionnels de santé et du handicap, aide à domicile, structures d’animation de la vie sociale, travailleurs sociaux Caf…).</t>
  </si>
  <si>
    <t>Cette dynamique contribue à la mise en œuvre d’une coordination locale des actions parentalité destinée à garantir une visibilité et un impact renforcé des actions financées, mais aussi de permettre l’évaluation des actions réalisées et la capitalisation des savoir-faire sur les territoires.</t>
  </si>
  <si>
    <t>Montant de l’aide financière ?</t>
  </si>
  <si>
    <t>Le Fonds national parentalité a vocation à prendre en charge un pourcentage des dépenses de fonctionnement dans la limite de 80%.</t>
  </si>
  <si>
    <t>Les porteurs de projets mobiliseront au minimum 20% de fonds propres (nouveau).</t>
  </si>
  <si>
    <t>L’ensemble des recettes (financements octroyés par la Caf, familles et autres financeurs) ne peut excéder 100% du coût annuel de fonctionnement de l’action. Si tel est le cas, le montant du FNP sera réduit d’autant.</t>
  </si>
  <si>
    <t>Les porteurs de projets et la Caf veilleront à la sincérité des budgets prévisionnels des actions proposées.</t>
  </si>
  <si>
    <t>Comment déposer votre projet ?</t>
  </si>
  <si>
    <t>Chaque projet peut contenir plusieurs actions dont le total Caf sollicité s’élèvera au minimum à 1500€. Les porteurs de projets veilleront à renseigner le budget global du projet et autant de sous-budgets prévisionnels que d’actions (à déposer en PJ).</t>
  </si>
  <si>
    <t>Comment les projets sont-ils instruits ?</t>
  </si>
  <si>
    <t>-Charte nationale de soutien à la Parentalité</t>
  </si>
  <si>
    <t>-Charte de la Laïcité</t>
  </si>
  <si>
    <t>-Référentiel de soutien et d’accompagnement à la Parentalité de la branche Famille,</t>
  </si>
  <si>
    <t>-Guide méthodologique pour la mise en œuvre des projets Parentalité à l’usage des porteurs de projets.</t>
  </si>
  <si>
    <t xml:space="preserve"> </t>
  </si>
  <si>
    <r>
      <t xml:space="preserve">Projet de soutien à la Parentalité FNP - Axe 1 
</t>
    </r>
    <r>
      <rPr>
        <b/>
        <sz val="14"/>
        <color rgb="FFFFFFFF"/>
        <rFont val="Arial1"/>
      </rPr>
      <t>IMPLICATION ET PARTICIPATION DES FAMILLES A TRAVERS DES MODALITES D'INTERVENTIONS COLLECTIVES</t>
    </r>
  </si>
  <si>
    <t>ANNEE DU PROJET</t>
  </si>
  <si>
    <t>Nom du gestionnaire</t>
  </si>
  <si>
    <t>Nom Prénom du représentant légal</t>
  </si>
  <si>
    <t>SIRET</t>
  </si>
  <si>
    <t>Titre du représentant légal</t>
  </si>
  <si>
    <t>Autre titre (le cas échéant)</t>
  </si>
  <si>
    <t>Nom de l'équipement </t>
  </si>
  <si>
    <t>Activité</t>
  </si>
  <si>
    <t>Gestionnaire :</t>
  </si>
  <si>
    <t>Adresse :</t>
  </si>
  <si>
    <t>Code Postal :</t>
  </si>
  <si>
    <t>Commune :</t>
  </si>
  <si>
    <t>Tél :</t>
  </si>
  <si>
    <t>E-mail :</t>
  </si>
  <si>
    <t>par mail à l'adresse suivante</t>
  </si>
  <si>
    <t>Projet de soutien à la Parentalité FNP - Axe 1 
IMPLICATION ET PARTICIPATION DES FAMILLES A TRAVERS DES MODALITES D'INTERVENTIONS COLLECTIVES</t>
  </si>
  <si>
    <t>Afin de permettre l'exploitation de qualité, toutes les questions de cette fiche sont à renseigner</t>
  </si>
  <si>
    <t>NOM DU PROJET:</t>
  </si>
  <si>
    <t>Volet 1 : action collective d'échanges et d'entraide entre parents</t>
  </si>
  <si>
    <t>Volet 2 : activités et ateliers partagés parents-enfants</t>
  </si>
  <si>
    <t>Territoire politique de la ville (QPV)</t>
  </si>
  <si>
    <t>Zone France Ruralités Revitalisation (FRR)</t>
  </si>
  <si>
    <t>Le projet est intégré au projet d'animation collective familles</t>
  </si>
  <si>
    <t>Elements de diagnostic:</t>
  </si>
  <si>
    <t>Préciser :</t>
  </si>
  <si>
    <t>Objectifs du projet :</t>
  </si>
  <si>
    <t>Nombre d'actions composant ce projet :</t>
  </si>
  <si>
    <t>Vous renseignerez ensuite autant d'onglets  que d'actions composant le projet</t>
  </si>
  <si>
    <t>Attention : ce compte de résultat est complété automatiquement par addition des comptes de résultats des différentes actions.</t>
  </si>
  <si>
    <t> </t>
  </si>
  <si>
    <t>CHARGES</t>
  </si>
  <si>
    <t>PRODUITS</t>
  </si>
  <si>
    <t>Achats</t>
  </si>
  <si>
    <t>Prestation de service Caf</t>
  </si>
  <si>
    <t>Services extérieurs</t>
  </si>
  <si>
    <t>Aide Caf FNP sollicitée</t>
  </si>
  <si>
    <t>Autres services extérieurs</t>
  </si>
  <si>
    <t xml:space="preserve">Participations familiales (ou particiapations des usagers) </t>
  </si>
  <si>
    <t>63A</t>
  </si>
  <si>
    <t>Impôts et taxes liés aux frais de personnel</t>
  </si>
  <si>
    <t>Produits des activités annexes</t>
  </si>
  <si>
    <t>Autres impôts et taxes</t>
  </si>
  <si>
    <t>Subventions et prestations de services versées par l'Etat</t>
  </si>
  <si>
    <t>Frais de personnel</t>
  </si>
  <si>
    <t>Subventions et prestations de services régionales</t>
  </si>
  <si>
    <t>Subventions et prestations de services départementales</t>
  </si>
  <si>
    <t>Subventions et prestations de services communales</t>
  </si>
  <si>
    <t>Subventions et prestations de services versées par des organismes nationaux (dont PS MSA, SNCF)</t>
  </si>
  <si>
    <t>Subventions d'exploitation Caf</t>
  </si>
  <si>
    <t>Subventions et prestations de services versées par des EPCI (intercommunalité)</t>
  </si>
  <si>
    <t>Subventions et prestations de services versées par une entreprise</t>
  </si>
  <si>
    <t>Subventions d'exploitation reçues de l'Union Européenne</t>
  </si>
  <si>
    <t>Autres charges de gestion courante</t>
  </si>
  <si>
    <t>Subventions d'exploitation reçues d'autres entités publiques</t>
  </si>
  <si>
    <t>Charges financières</t>
  </si>
  <si>
    <t>Autres produits de gestion courante</t>
  </si>
  <si>
    <t>Charges exceptionnelles</t>
  </si>
  <si>
    <t>Produits financiers</t>
  </si>
  <si>
    <t>Dotations aux amortissements,  aux provisions et engagements</t>
  </si>
  <si>
    <t>Reprise sur amortissement, dépréciations et provisions</t>
  </si>
  <si>
    <t>SOUS-TOTAL</t>
  </si>
  <si>
    <t>Contributions volontaires</t>
  </si>
  <si>
    <t>Contrepartie des contributions volontaires</t>
  </si>
  <si>
    <t>TOTAL CHARGES ET CONTRIBUTIONS VOLONTAIRES</t>
  </si>
  <si>
    <t>TOTAL PRODUITS ET CONTRIBUTIONS VOLONTAIRES</t>
  </si>
  <si>
    <t xml:space="preserve">Description de l'action </t>
  </si>
  <si>
    <t>Préciser</t>
  </si>
  <si>
    <t>Participation financière des parents:</t>
  </si>
  <si>
    <t>NOM Prénom</t>
  </si>
  <si>
    <t>Fonction</t>
  </si>
  <si>
    <t>Qualification (diplôme, métier etc...)</t>
  </si>
  <si>
    <t>Nombre d'ETP</t>
  </si>
  <si>
    <t>Modalités de déploiement de l'action:</t>
  </si>
  <si>
    <t xml:space="preserve">Préciser la nature de l'action, comment allez-vous faire connaitre votre action sur le territoire? Communication auprès des partenaires, auprès des parents,Les partenaires éventuels mobilisés,  etc..		</t>
  </si>
  <si>
    <t>Modalités de fonctionnement:</t>
  </si>
  <si>
    <t>Période d'ouverture, horaires, durée, périodicité, etc...</t>
  </si>
  <si>
    <t>Parents fréquentant habituellement votre structure ou non.  Catégories d'âge des enfants etc….</t>
  </si>
  <si>
    <t>Résultats attendus de l'action</t>
  </si>
  <si>
    <t>Leviers et freins identifiés:</t>
  </si>
  <si>
    <t>BUDGET PREVISIONNEL DE L'ACTION</t>
  </si>
  <si>
    <t>Attention :  ne pas ajouter de lignes ou de colonnes. Les données alimentent automatiquement le Budget prévisionnel de l'onglet projet.</t>
  </si>
  <si>
    <t>Attention ! N'oubliez pas d'enregistrer régulièrement votre saisie !</t>
  </si>
  <si>
    <t xml:space="preserve">Projet de soutien à la Parentalité FNP - Axe 1 </t>
  </si>
  <si>
    <t>IMPLICATION ET PARTICIPATION DES FAMILLES A TRAVERS DES MODALITES D'INTERVENTIONS COLLECTIVES</t>
  </si>
  <si>
    <t>Cette fiche est à transmettre à la Caf, une fois signée et datée par le représentant légal de la structure ou son délégataire.
Elle permet d'attester de l'exactitude de l'ensemble des informations contenues dans ce document transmis à la Caf.</t>
  </si>
  <si>
    <t>Attestation des données transmises à la CAF</t>
  </si>
  <si>
    <t>IDENTIFICATION</t>
  </si>
  <si>
    <t>Gestionnaire</t>
  </si>
  <si>
    <t>Nom</t>
  </si>
  <si>
    <t>Adresse</t>
  </si>
  <si>
    <t>Code postal</t>
  </si>
  <si>
    <t>Commune</t>
  </si>
  <si>
    <t>Equipement</t>
  </si>
  <si>
    <t>Représentant légal</t>
  </si>
  <si>
    <t>Nom du responsable légal</t>
  </si>
  <si>
    <t>Titre</t>
  </si>
  <si>
    <r>
      <t xml:space="preserve">Je soussigné(e), agissant en qualité de </t>
    </r>
    <r>
      <rPr>
        <b/>
        <i/>
        <sz val="12"/>
        <color rgb="FFFF0000"/>
        <rFont val="Arial"/>
        <family val="2"/>
      </rPr>
      <t>XXXXXXX</t>
    </r>
    <r>
      <rPr>
        <b/>
        <i/>
        <sz val="12"/>
        <color rgb="FF000000"/>
        <rFont val="Arial"/>
        <family val="2"/>
      </rPr>
      <t xml:space="preserve"> de l'équipement  "</t>
    </r>
    <r>
      <rPr>
        <b/>
        <i/>
        <sz val="12"/>
        <color rgb="FFFF0000"/>
        <rFont val="Arial"/>
        <family val="2"/>
      </rPr>
      <t>XXXXXXX</t>
    </r>
    <r>
      <rPr>
        <b/>
        <i/>
        <sz val="12"/>
        <color rgb="FF000000"/>
        <rFont val="Arial"/>
        <family val="2"/>
      </rPr>
      <t xml:space="preserve">" à </t>
    </r>
    <r>
      <rPr>
        <b/>
        <i/>
        <sz val="12"/>
        <color rgb="FFFF0000"/>
        <rFont val="Arial"/>
        <family val="2"/>
      </rPr>
      <t>XXXXXXXXXXX</t>
    </r>
    <r>
      <rPr>
        <b/>
        <i/>
        <sz val="12"/>
        <color rgb="FF000000"/>
        <rFont val="Arial"/>
        <family val="2"/>
      </rPr>
      <t>,
certifie EXACTS les renseignements indiqués dans l'ensemble du document.</t>
    </r>
  </si>
  <si>
    <t>à</t>
  </si>
  <si>
    <t>Le</t>
  </si>
  <si>
    <r>
      <t xml:space="preserve">Signature du représentant légal ou de son délégataire*
</t>
    </r>
    <r>
      <rPr>
        <u/>
        <sz val="11"/>
        <color rgb="FF000000"/>
        <rFont val="Arial"/>
        <family val="2"/>
      </rPr>
      <t>* signature précédée de la mention "par délégation"</t>
    </r>
  </si>
  <si>
    <t xml:space="preserve">A qui s’adresse l’appel à projets FNP AXE 1 : </t>
  </si>
  <si>
    <t>Champs d’exclusion : CF Référentiel FNP</t>
  </si>
  <si>
    <t>-Les intervenants ont accès à la formation continue et disposent de temps de partage d’expérience et d’analyse de pratique, préconisation 8h par an et par ETP (Cf. annexe : Référentiel parentalité p13)</t>
  </si>
  <si>
    <t>L'action doit se dérouler sur l'année civile</t>
  </si>
  <si>
    <t>(possibilité si besoin d'utiliser wetransfert)</t>
  </si>
  <si>
    <t xml:space="preserve">DEFI-AS@caf40.caf.fr </t>
  </si>
  <si>
    <t>Dossier à nous retourner avant le 06/03/2026</t>
  </si>
  <si>
    <t>MERCI DE PRENDRE CONNAISSANCE DE LA NOTE DE CADRAGE DEPARTEMENTALE</t>
  </si>
  <si>
    <t>APPEL A PROJET FNP AXE 1 2026</t>
  </si>
  <si>
    <t>Si différent du gestionnaire: Précisez</t>
  </si>
  <si>
    <t>Un EPCI</t>
  </si>
  <si>
    <t>Une commune</t>
  </si>
  <si>
    <t>Une association</t>
  </si>
  <si>
    <t>	Un établissement du secteur public et/ou privé à caractère social, sanitaire (hors enseignement)</t>
  </si>
  <si>
    <t>Équipement/Service :</t>
  </si>
  <si>
    <t>Personne en charge du suivi du dossier:</t>
  </si>
  <si>
    <t>Sur quel territoire se trouve votre structure</t>
  </si>
  <si>
    <t>CA GRAND DAX</t>
  </si>
  <si>
    <t>CA MONT DE MARSAN AGGLO</t>
  </si>
  <si>
    <t>CC CHALOSSE TURSAN</t>
  </si>
  <si>
    <t>CC CŒUR HAUTE LANDE</t>
  </si>
  <si>
    <t>CC COTE LANDES NATURE</t>
  </si>
  <si>
    <t>CC COTEAUX ET VALLEE DES LUYS</t>
  </si>
  <si>
    <t>CC GRANDS LACS</t>
  </si>
  <si>
    <t>CC MAREMNE ADOUR COTE SUD</t>
  </si>
  <si>
    <t>CC PAYS D'ORTHE ET ARRIGANS</t>
  </si>
  <si>
    <t>CC PAYS TARUSATE</t>
  </si>
  <si>
    <t>AUTRE</t>
  </si>
  <si>
    <t>CC TERRES DE CHALOSSE</t>
  </si>
  <si>
    <t>CC AIRE SUR L'ADOUR</t>
  </si>
  <si>
    <t>EAJE</t>
  </si>
  <si>
    <t>RPE</t>
  </si>
  <si>
    <t>LAEP</t>
  </si>
  <si>
    <t>ALSH</t>
  </si>
  <si>
    <t>EVS</t>
  </si>
  <si>
    <t>Centre Social</t>
  </si>
  <si>
    <t>Structure IJ</t>
  </si>
  <si>
    <t>Mediathèque/Ludotheque</t>
  </si>
  <si>
    <t>MPF 1000</t>
  </si>
  <si>
    <t>CCAS/CIAS</t>
  </si>
  <si>
    <t>Autre</t>
  </si>
  <si>
    <t>Précisez</t>
  </si>
  <si>
    <t>Le projet fait l'objet d'une fiche action de la Convention territoriale globale ou PGT</t>
  </si>
  <si>
    <t>Nouvelle action</t>
  </si>
  <si>
    <t>Reconduction</t>
  </si>
  <si>
    <t>Date de démarrage prévisionnelle de l'action</t>
  </si>
  <si>
    <r>
      <rPr>
        <b/>
        <sz val="12"/>
        <rFont val="Arial"/>
        <family val="2"/>
      </rPr>
      <t>Thématique de l'action</t>
    </r>
    <r>
      <rPr>
        <b/>
        <sz val="12"/>
        <color rgb="FFFF0000"/>
        <rFont val="Arial"/>
        <family val="2"/>
      </rPr>
      <t xml:space="preserve"> (n'en choisir qu'une)</t>
    </r>
  </si>
  <si>
    <t>Arrivée d'un enfant/1000 1er jours</t>
  </si>
  <si>
    <t>Handicap</t>
  </si>
  <si>
    <t>Parents Parlons Numérique</t>
  </si>
  <si>
    <t>Santé</t>
  </si>
  <si>
    <t>Vacances/Loisirs</t>
  </si>
  <si>
    <t>Lien Ecole/Famille</t>
  </si>
  <si>
    <t>Répit Parental</t>
  </si>
  <si>
    <t>Séparation/Deuil</t>
  </si>
  <si>
    <t>Parents d'ados</t>
  </si>
  <si>
    <t>Groupe d'expression d'échanges et entraide entre parents (volet 1)</t>
  </si>
  <si>
    <t>Activités et ateliers partagés "parents-enfants" (volet 2)</t>
  </si>
  <si>
    <t>Parents concernés</t>
  </si>
  <si>
    <t>Tous les parents</t>
  </si>
  <si>
    <t>Couples</t>
  </si>
  <si>
    <t>Futurs parents</t>
  </si>
  <si>
    <t>Mères ou Pères uniquement</t>
  </si>
  <si>
    <t>Familles monoparentales</t>
  </si>
  <si>
    <t>Autres publics cibles</t>
  </si>
  <si>
    <t>Parents de jeunes enfants (0-3ans)</t>
  </si>
  <si>
    <t xml:space="preserve">L'action est prévue pendant le mois des familles  (19 septembre au 29 novembre 2026) </t>
  </si>
  <si>
    <t xml:space="preserve">oui        </t>
  </si>
  <si>
    <t>Nombre prévisionnel de familles différentes attendues</t>
  </si>
  <si>
    <t>Nombre prévisionnel de parents différents attendus</t>
  </si>
  <si>
    <t>Montant demandé par famille</t>
  </si>
  <si>
    <t>gratuit</t>
  </si>
  <si>
    <t>Achat</t>
  </si>
  <si>
    <t>Fournitures non stockables (eau, énergie)</t>
  </si>
  <si>
    <t>Fourniture d'entretien et de petit équipement</t>
  </si>
  <si>
    <t>Autres fournitures</t>
  </si>
  <si>
    <t>Charges</t>
  </si>
  <si>
    <t>Locations et assurance</t>
  </si>
  <si>
    <t>Documentation</t>
  </si>
  <si>
    <t>Autres et divers</t>
  </si>
  <si>
    <t>Rémunérations intermédiaires et honoraires intervenants</t>
  </si>
  <si>
    <t>Publicité, publication, frais postaux et télécommunications</t>
  </si>
  <si>
    <t>Déplacements, missions</t>
  </si>
  <si>
    <t>Services bancaires, autres</t>
  </si>
  <si>
    <t>Remunération personnel</t>
  </si>
  <si>
    <t>Charges Sociales</t>
  </si>
  <si>
    <t>Autres charges de personnel</t>
  </si>
  <si>
    <t>Subventions et prestations de services versées par l'Etat (Politique ville…)</t>
  </si>
  <si>
    <t>Modalités d'implication des parents</t>
  </si>
  <si>
    <t>Associés/impliqués dans l'animation de l'action ?</t>
  </si>
  <si>
    <t>Autre forme d'association ou d'implication ?</t>
  </si>
  <si>
    <t>Synthèse des actions présentées dans le cadre de l’appel à projet 2026 FNP Axe 1</t>
  </si>
  <si>
    <t>Nom de l'action</t>
  </si>
  <si>
    <t>Date ou période</t>
  </si>
  <si>
    <t>Coût prévisionnel de l'action</t>
  </si>
  <si>
    <t>Renouvellement ou Reconduction</t>
  </si>
  <si>
    <t>TOTAL</t>
  </si>
  <si>
    <t xml:space="preserve">Liste des pièces justificatives à fournir lors du dépôt de dossier </t>
  </si>
  <si>
    <t>Association</t>
  </si>
  <si>
    <t>Nature de l’élément justifié</t>
  </si>
  <si>
    <t>Vous n’avez pas déposé de dossier en 2025</t>
  </si>
  <si>
    <t xml:space="preserve">Existence légale </t>
  </si>
  <si>
    <r>
      <t>-</t>
    </r>
    <r>
      <rPr>
        <sz val="7"/>
        <color rgb="FF000000"/>
        <rFont val="Times New Roman"/>
        <family val="1"/>
      </rPr>
      <t xml:space="preserve">  </t>
    </r>
    <r>
      <rPr>
        <sz val="10"/>
        <color rgb="FF000000"/>
        <rFont val="Century Gothic"/>
        <family val="2"/>
      </rPr>
      <t>Pour les associations : récépissé de déclaration en Préfecture</t>
    </r>
  </si>
  <si>
    <r>
      <t>-</t>
    </r>
    <r>
      <rPr>
        <sz val="7"/>
        <color rgb="FF333399"/>
        <rFont val="Times New Roman"/>
        <family val="1"/>
      </rPr>
      <t xml:space="preserve">  </t>
    </r>
    <r>
      <rPr>
        <sz val="10"/>
        <color rgb="FF000000"/>
        <rFont val="Century Gothic"/>
        <family val="2"/>
      </rPr>
      <t>Pour les Cse : procès-verbal des dernières élections constitutives</t>
    </r>
  </si>
  <si>
    <r>
      <t>-</t>
    </r>
    <r>
      <rPr>
        <sz val="7"/>
        <color rgb="FF333399"/>
        <rFont val="Times New Roman"/>
        <family val="1"/>
      </rPr>
      <t xml:space="preserve">  </t>
    </r>
    <r>
      <rPr>
        <sz val="10"/>
        <color rgb="FF000000"/>
        <rFont val="Century Gothic"/>
        <family val="2"/>
      </rPr>
      <t>Attestation de non-changement de situation</t>
    </r>
  </si>
  <si>
    <r>
      <t>-</t>
    </r>
    <r>
      <rPr>
        <sz val="7"/>
        <color rgb="FF333399"/>
        <rFont val="Times New Roman"/>
        <family val="1"/>
      </rPr>
      <t xml:space="preserve">  </t>
    </r>
    <r>
      <rPr>
        <sz val="10"/>
        <color rgb="FF000000"/>
        <rFont val="Century Gothic"/>
        <family val="2"/>
      </rPr>
      <t>Attestation de vigilance Urssaf datant de moins de 6 mois</t>
    </r>
  </si>
  <si>
    <t>- Numéro SIREN / SIRET</t>
  </si>
  <si>
    <t>Attestation de vigilance Urssaf datant de moins de 6 mois</t>
  </si>
  <si>
    <t xml:space="preserve">Vocation </t>
  </si>
  <si>
    <r>
      <t>-</t>
    </r>
    <r>
      <rPr>
        <sz val="10"/>
        <color rgb="FF000000"/>
        <rFont val="Century Gothic"/>
        <family val="2"/>
      </rPr>
      <t xml:space="preserve"> Statuts datés et signés</t>
    </r>
  </si>
  <si>
    <r>
      <t>Destinataire du paiement</t>
    </r>
    <r>
      <rPr>
        <b/>
        <sz val="10"/>
        <color rgb="FF333399"/>
        <rFont val="Century Gothic"/>
        <family val="2"/>
      </rPr>
      <t xml:space="preserve"> </t>
    </r>
  </si>
  <si>
    <r>
      <t>-</t>
    </r>
    <r>
      <rPr>
        <sz val="7"/>
        <color rgb="FF333399"/>
        <rFont val="Times New Roman"/>
        <family val="1"/>
      </rPr>
      <t xml:space="preserve">  </t>
    </r>
    <r>
      <rPr>
        <sz val="10"/>
        <color rgb="FF000000"/>
        <rFont val="Century Gothic"/>
        <family val="2"/>
      </rPr>
      <t>Relevé d'identité bancaire, postal, IBAN ou caisse d'épargne du bénéficiaire de l'aide, ou du bénéficiaire de la cession de créance (loi Dailly)</t>
    </r>
  </si>
  <si>
    <t xml:space="preserve">Capacité du contractant </t>
  </si>
  <si>
    <r>
      <t>-</t>
    </r>
    <r>
      <rPr>
        <sz val="7"/>
        <color rgb="FF000000"/>
        <rFont val="Times New Roman"/>
        <family val="1"/>
      </rPr>
      <t xml:space="preserve">  </t>
    </r>
    <r>
      <rPr>
        <sz val="10"/>
        <color rgb="FF000000"/>
        <rFont val="Century Gothic"/>
        <family val="2"/>
      </rPr>
      <t>Liste datée des membres du conseil d’administration et du bureau</t>
    </r>
  </si>
  <si>
    <r>
      <t>-</t>
    </r>
    <r>
      <rPr>
        <sz val="7"/>
        <color rgb="FF333399"/>
        <rFont val="Times New Roman"/>
        <family val="1"/>
      </rPr>
      <t xml:space="preserve">  </t>
    </r>
    <r>
      <rPr>
        <sz val="10"/>
        <color rgb="FF000000"/>
        <rFont val="Century Gothic"/>
        <family val="2"/>
      </rPr>
      <t>Liste datée des membres du conseil d’administration et du bureau</t>
    </r>
  </si>
  <si>
    <t xml:space="preserve">Pérennité </t>
  </si>
  <si>
    <r>
      <t>-</t>
    </r>
    <r>
      <rPr>
        <sz val="7"/>
        <color rgb="FF000000"/>
        <rFont val="Times New Roman"/>
        <family val="1"/>
      </rPr>
      <t xml:space="preserve">  </t>
    </r>
    <r>
      <rPr>
        <sz val="10"/>
        <color rgb="FF000000"/>
        <rFont val="Century Gothic"/>
        <family val="2"/>
      </rPr>
      <t>Compte de résultat et bilan (ou éléments de bilan) relatifs à l’année précédant la demande (si l’association existait en N-1)</t>
    </r>
  </si>
  <si>
    <t>Collectivités territoriales- EPCI</t>
  </si>
  <si>
    <t>Vous avez déposé un dossier en 2025</t>
  </si>
  <si>
    <r>
      <t>-</t>
    </r>
    <r>
      <rPr>
        <sz val="7"/>
        <color rgb="FF000000"/>
        <rFont val="Times New Roman"/>
        <family val="1"/>
      </rPr>
      <t xml:space="preserve">  </t>
    </r>
    <r>
      <rPr>
        <sz val="10"/>
        <color rgb="FF000000"/>
        <rFont val="Century Gothic"/>
        <family val="2"/>
      </rPr>
      <t xml:space="preserve">Arrêté préfectoral portant création d’un EPCI et détaillant le champ de compétence </t>
    </r>
  </si>
  <si>
    <r>
      <t>-</t>
    </r>
    <r>
      <rPr>
        <sz val="7"/>
        <color theme="1"/>
        <rFont val="Times New Roman"/>
        <family val="1"/>
      </rPr>
      <t xml:space="preserve">  </t>
    </r>
    <r>
      <rPr>
        <sz val="10"/>
        <color theme="1"/>
        <rFont val="Century Gothic"/>
        <family val="2"/>
      </rPr>
      <t>Attestation de vigilance Urssaf datant de moins de 6 mois</t>
    </r>
  </si>
  <si>
    <r>
      <t>-</t>
    </r>
    <r>
      <rPr>
        <sz val="7"/>
        <color rgb="FF000000"/>
        <rFont val="Times New Roman"/>
        <family val="1"/>
      </rPr>
      <t xml:space="preserve">  </t>
    </r>
    <r>
      <rPr>
        <sz val="10"/>
        <color rgb="FF000000"/>
        <rFont val="Century Gothic"/>
        <family val="2"/>
      </rPr>
      <t>Numéro SIREN / SIRET</t>
    </r>
  </si>
  <si>
    <r>
      <t>-</t>
    </r>
    <r>
      <rPr>
        <sz val="7"/>
        <color rgb="FF000000"/>
        <rFont val="Times New Roman"/>
        <family val="1"/>
      </rPr>
      <t xml:space="preserve">  </t>
    </r>
    <r>
      <rPr>
        <sz val="10"/>
        <color rgb="FF000000"/>
        <rFont val="Century Gothic"/>
        <family val="2"/>
      </rPr>
      <t>Attestation de vigilance Urssaf datant de moins de 6 mois</t>
    </r>
  </si>
  <si>
    <r>
      <t>-</t>
    </r>
    <r>
      <rPr>
        <sz val="7"/>
        <color rgb="FF000000"/>
        <rFont val="Times New Roman"/>
        <family val="1"/>
      </rPr>
      <t xml:space="preserve">  </t>
    </r>
    <r>
      <rPr>
        <sz val="10"/>
        <color rgb="FF000000"/>
        <rFont val="Century Gothic"/>
        <family val="2"/>
      </rPr>
      <t xml:space="preserve">Statuts pour les établissements publics de coopération intercommunale (détaillant les champs de compétence) </t>
    </r>
  </si>
  <si>
    <r>
      <t>-</t>
    </r>
    <r>
      <rPr>
        <sz val="7"/>
        <color rgb="FF000000"/>
        <rFont val="Times New Roman"/>
        <family val="1"/>
      </rPr>
      <t xml:space="preserve">  </t>
    </r>
    <r>
      <rPr>
        <sz val="10"/>
        <color rgb="FF000000"/>
        <rFont val="Century Gothic"/>
        <family val="2"/>
      </rPr>
      <t>Relevé d'identité bancaire, postal, IBAN</t>
    </r>
  </si>
  <si>
    <t>Entreprises- groupement d'entreprises</t>
  </si>
  <si>
    <t>Vocation</t>
  </si>
  <si>
    <r>
      <t>-</t>
    </r>
    <r>
      <rPr>
        <sz val="7"/>
        <color theme="1"/>
        <rFont val="Times New Roman"/>
        <family val="1"/>
      </rPr>
      <t xml:space="preserve">  </t>
    </r>
    <r>
      <rPr>
        <sz val="10"/>
        <color theme="1"/>
        <rFont val="Century Gothic"/>
        <family val="2"/>
      </rPr>
      <t>Extrait Kbis du registre du commerce délivré par le greffier du Tribunal de commerce, datant de moins de 3 mois</t>
    </r>
  </si>
  <si>
    <r>
      <t>-</t>
    </r>
    <r>
      <rPr>
        <sz val="7"/>
        <color rgb="FF333399"/>
        <rFont val="Times New Roman"/>
        <family val="1"/>
      </rPr>
      <t xml:space="preserve">  </t>
    </r>
    <r>
      <rPr>
        <sz val="10"/>
        <color rgb="FF000000"/>
        <rFont val="Century Gothic"/>
        <family val="2"/>
      </rPr>
      <t>Extrait Kbis du registre du commerce délivré par le greffier du Tribunal de commerce, datant de moins de 3 mois</t>
    </r>
  </si>
  <si>
    <r>
      <t>-</t>
    </r>
    <r>
      <rPr>
        <sz val="7"/>
        <color theme="1"/>
        <rFont val="Times New Roman"/>
        <family val="1"/>
      </rPr>
      <t xml:space="preserve">  </t>
    </r>
    <r>
      <rPr>
        <sz val="10"/>
        <color theme="1"/>
        <rFont val="Century Gothic"/>
        <family val="2"/>
      </rPr>
      <t>Compte de résultat et bilan (ou éléments de bilan) relatifs à l’année précédant la demande (si l’entreprise existait en N-1)</t>
    </r>
  </si>
  <si>
    <t>Statuts datés et signés</t>
  </si>
  <si>
    <t>Relevé d'identité bancaire, postal, IBAN ou caisse d'épargne du bénéficiaire de l'aide, ou du bénéficiaire de la cession de créance (loi Dailly).
Numéro Sire,/Siret</t>
  </si>
  <si>
    <t>Plus d’informations Attestation de vigilance Urssaf : https://www.urssaf.fr/accueil/attestation-vigilance.html</t>
  </si>
  <si>
    <t xml:space="preserve">Pour tout renseignement complémentaire, </t>
  </si>
  <si>
    <t>vous pouvez contacter les personnes suivantes :</t>
  </si>
  <si>
    <t>Votre conseiller territorial, en charge de votre secteur, CAF des Landes</t>
  </si>
  <si>
    <t>Tout dossier incomplet ne sera pas examiné</t>
  </si>
  <si>
    <t xml:space="preserve">Autre : </t>
  </si>
  <si>
    <r>
      <t>Le gestionnaire de la structure porteuse est (</t>
    </r>
    <r>
      <rPr>
        <b/>
        <u/>
        <sz val="12"/>
        <color rgb="FFFF0000"/>
        <rFont val="Airial"/>
      </rPr>
      <t>cf Note de cadrage porteur éligible)</t>
    </r>
  </si>
  <si>
    <r>
      <t xml:space="preserve">Ce dossier comportant l'ensemble des onglets est à retourner au </t>
    </r>
    <r>
      <rPr>
        <u/>
        <sz val="14"/>
        <color rgb="FFFF0000"/>
        <rFont val="Arial1"/>
      </rPr>
      <t>même format</t>
    </r>
  </si>
  <si>
    <t>Le projet est porté par un centre social/EVS</t>
  </si>
  <si>
    <t xml:space="preserve">TITRE DE L'ACTION </t>
  </si>
  <si>
    <t>Temps forts dédiés à la parentalité (volet 1)</t>
  </si>
  <si>
    <t>Relation Parents-enfants</t>
  </si>
  <si>
    <t>Nombre de parents différents attendus</t>
  </si>
  <si>
    <t>Nombre d'enfants différents attendus</t>
  </si>
  <si>
    <t>Nombre de familles différentes attendues</t>
  </si>
  <si>
    <t>Avec participation</t>
  </si>
  <si>
    <t>Préciser modalités</t>
  </si>
  <si>
    <t>A l'initiative du projet ou associés/impliqués en amont ?</t>
  </si>
  <si>
    <t>Associés/impliqués dans l'évaluation de l'action et/ou sa poursuite ?</t>
  </si>
  <si>
    <t>Avec quels indicateurs jugerez vous de l'atteinte des objectifs ?</t>
  </si>
  <si>
    <r>
      <t xml:space="preserve">Les intervenants mobilisés pour cette action :  </t>
    </r>
    <r>
      <rPr>
        <b/>
        <sz val="12"/>
        <color rgb="FFFF0000"/>
        <rFont val="Calibri"/>
        <family val="2"/>
        <scheme val="minor"/>
      </rPr>
      <t>si prestataires fournir devis</t>
    </r>
  </si>
  <si>
    <t>Décrivez les modalités de mise en oeuvre des séances d'analyse de pratique pour les intervenants de la structure</t>
  </si>
  <si>
    <t>Attestation de non changement de situation Collectivité</t>
  </si>
  <si>
    <t>Je soussigné(e)</t>
  </si>
  <si>
    <t xml:space="preserve">agissant en qualité de </t>
  </si>
  <si>
    <t xml:space="preserve">au sein de </t>
  </si>
  <si>
    <t>certifie qu'il n'y a pas de changement concernant* :</t>
  </si>
  <si>
    <t xml:space="preserve">Arrêté préfectoral portant création d'un SIVU/SIVOM/EPCI/Communauté de communes </t>
  </si>
  <si>
    <t>et détaillant le champ de compétence</t>
  </si>
  <si>
    <t>Numéro SIREN/SIRET</t>
  </si>
  <si>
    <t>Statuts pour les établissements publics</t>
  </si>
  <si>
    <t>Relevé d'identité bancaire</t>
  </si>
  <si>
    <t>Dans le cas contraire, merci de fournir les modifications</t>
  </si>
  <si>
    <t>Signature</t>
  </si>
  <si>
    <t xml:space="preserve"> Attestation de non changement de situation Association</t>
  </si>
  <si>
    <t>     </t>
  </si>
  <si>
    <t>Dans le cas contraire, merci de fournir les modifications.</t>
  </si>
  <si>
    <t>Je soussigné(e), (nom et prénom)      </t>
  </si>
  <si>
    <t>…………………..</t>
  </si>
  <si>
    <t xml:space="preserve">             Atteste qu’aucun changement n’est intervenu dans la situation de l’association :</t>
  </si>
  <si>
    <t>à       </t>
  </si>
  <si>
    <t xml:space="preserve">Le pouvoir du représentant légal de l’association au signataire du présent dossier  </t>
  </si>
  <si>
    <t>Nancy Dupouy</t>
  </si>
  <si>
    <t>L'animatrice départementale du réseau landais des acteurs REAAP</t>
  </si>
  <si>
    <t xml:space="preserve">animation.reaap@cdafal40.fr </t>
  </si>
  <si>
    <t>BUDGET GLOBAL PREVISIONNEL DU PROJET</t>
  </si>
  <si>
    <t>Tout dossier incomplet ne sera pas examiné.</t>
  </si>
  <si>
    <r>
      <rPr>
        <b/>
        <sz val="11"/>
        <color rgb="FFFF0000"/>
        <rFont val="Calibri"/>
        <family val="2"/>
      </rPr>
      <t xml:space="preserve">Les projets devront impérativement être </t>
    </r>
    <r>
      <rPr>
        <b/>
        <u/>
        <sz val="11"/>
        <color rgb="FFFF0000"/>
        <rFont val="Calibri"/>
        <family val="2"/>
      </rPr>
      <t xml:space="preserve">déposés avant le 06/03/2026 </t>
    </r>
    <r>
      <rPr>
        <b/>
        <sz val="11"/>
        <color rgb="FFFF0000"/>
        <rFont val="Calibri"/>
        <family val="2"/>
      </rPr>
      <t xml:space="preserve"> sous ce format excel, accompagnés des pièces demandées à l’adresse suivante : DEFI-AS@caf40.caf.fr</t>
    </r>
    <r>
      <rPr>
        <sz val="11"/>
        <color rgb="FFFF0000"/>
        <rFont val="Calibri"/>
        <family val="2"/>
      </rPr>
      <t xml:space="preserve"> </t>
    </r>
    <r>
      <rPr>
        <sz val="11"/>
        <color rgb="FF000000"/>
        <rFont val="Calibri"/>
        <family val="2"/>
      </rPr>
      <t>(possibilité si besoin d'utiliser wetransfert)</t>
    </r>
  </si>
  <si>
    <t>Si autre, précisez</t>
  </si>
  <si>
    <t>CC DES LANDES D'ARMAGNAC</t>
  </si>
  <si>
    <t>CC DE MIMIZAN</t>
  </si>
  <si>
    <t>CC DU SEIGNANX</t>
  </si>
  <si>
    <t>CC DU PAYS MORCENAIS</t>
  </si>
  <si>
    <t>CC DU PAYS GRENADOIS</t>
  </si>
  <si>
    <t>Subvention Caf FNP sollicitée</t>
  </si>
  <si>
    <r>
      <t xml:space="preserve">Montant demandé FNP
</t>
    </r>
    <r>
      <rPr>
        <b/>
        <sz val="11"/>
        <color rgb="FF0000FF"/>
        <rFont val="Calibri"/>
        <family val="2"/>
        <scheme val="minor"/>
      </rPr>
      <t>(le montant ci-dessous doit être identique à celui indiqué au compte 70 624 Caf du budget prévisionnel de l’action)</t>
    </r>
  </si>
  <si>
    <r>
      <t xml:space="preserve">Demande de labellisation </t>
    </r>
    <r>
      <rPr>
        <b/>
        <u/>
        <sz val="14"/>
        <color rgb="FFFF0000"/>
        <rFont val="Arial1"/>
      </rPr>
      <t>sans</t>
    </r>
    <r>
      <rPr>
        <sz val="14"/>
        <color rgb="FFFF0000"/>
        <rFont val="Arial1"/>
      </rPr>
      <t xml:space="preserve"> financement</t>
    </r>
  </si>
  <si>
    <r>
      <t xml:space="preserve">Demande de labellisation </t>
    </r>
    <r>
      <rPr>
        <b/>
        <u/>
        <sz val="14"/>
        <color rgb="FFFF0000"/>
        <rFont val="Arial1"/>
      </rPr>
      <t>avec</t>
    </r>
    <r>
      <rPr>
        <sz val="14"/>
        <color rgb="FFFF0000"/>
        <rFont val="Arial1"/>
      </rPr>
      <t xml:space="preserve"> financement</t>
    </r>
  </si>
  <si>
    <t>- Note de cadrage départementale</t>
  </si>
  <si>
    <t xml:space="preserve">Tout ou partie d'au moins une action est prévue pendant le mois des familles  
(19 septembre au 29 novembre 2026) </t>
  </si>
  <si>
    <t>Vous participez à un Comité Territorial Parentalité (CTP) ?</t>
  </si>
  <si>
    <t>Si oui, lequel :</t>
  </si>
  <si>
    <t>Salarié(e) / Bénévole/Prestataires</t>
  </si>
  <si>
    <t>représentant(e) légal(e) de l’association, …     ……………………………………………...........</t>
  </si>
  <si>
    <r>
      <t xml:space="preserve">Sur les </t>
    </r>
    <r>
      <rPr>
        <b/>
        <sz val="11"/>
        <color theme="1"/>
        <rFont val="Calibri"/>
        <family val="2"/>
        <scheme val="minor"/>
      </rPr>
      <t xml:space="preserve">statuts </t>
    </r>
    <r>
      <rPr>
        <sz val="11"/>
        <color theme="1"/>
        <rFont val="Calibri"/>
        <family val="2"/>
        <scheme val="minor"/>
      </rPr>
      <t>de l’association ;</t>
    </r>
  </si>
  <si>
    <r>
      <t xml:space="preserve">La </t>
    </r>
    <r>
      <rPr>
        <b/>
        <sz val="11"/>
        <color theme="1"/>
        <rFont val="Calibri"/>
        <family val="2"/>
        <scheme val="minor"/>
      </rPr>
      <t>liste des personnes chargées de l’administration de l’association régulièrement déclarée</t>
    </r>
  </si>
  <si>
    <r>
      <t xml:space="preserve">Un </t>
    </r>
    <r>
      <rPr>
        <b/>
        <sz val="11"/>
        <color theme="1"/>
        <rFont val="Calibri"/>
        <family val="2"/>
        <scheme val="minor"/>
      </rPr>
      <t>relevé d’identité bancaire</t>
    </r>
    <r>
      <rPr>
        <sz val="11"/>
        <color theme="1"/>
        <rFont val="Calibri"/>
        <family val="2"/>
        <scheme val="minor"/>
      </rPr>
      <t xml:space="preserve"> de l’association portant une adresse correspondant à celle du n° SIRET</t>
    </r>
  </si>
  <si>
    <t>id_proj_sans_financement</t>
  </si>
  <si>
    <t>id_proj_avec_financement</t>
  </si>
  <si>
    <t>nom_gesti</t>
  </si>
  <si>
    <t>nom_representant_legal</t>
  </si>
  <si>
    <t>siret</t>
  </si>
  <si>
    <t>titre_representant_legal</t>
  </si>
  <si>
    <t>autre_titre</t>
  </si>
  <si>
    <t>nom_equ</t>
  </si>
  <si>
    <t>activite</t>
  </si>
  <si>
    <t>adresse_gesti</t>
  </si>
  <si>
    <t>codepostal_gesti</t>
  </si>
  <si>
    <t>commune_gesti</t>
  </si>
  <si>
    <t>tel_gesti</t>
  </si>
  <si>
    <t>email_gesti</t>
  </si>
  <si>
    <t>gesti_epci</t>
  </si>
  <si>
    <t>gesti_commune</t>
  </si>
  <si>
    <t>gesti_asso</t>
  </si>
  <si>
    <t>gesti_etb</t>
  </si>
  <si>
    <t>gesti_autre</t>
  </si>
  <si>
    <t>gesti_autre_det</t>
  </si>
  <si>
    <t>CAGD</t>
  </si>
  <si>
    <t>CAMDM</t>
  </si>
  <si>
    <t>CCAIRE</t>
  </si>
  <si>
    <t>CCCT</t>
  </si>
  <si>
    <t>CCCHL</t>
  </si>
  <si>
    <t>CCCLN</t>
  </si>
  <si>
    <t>CCCVL</t>
  </si>
  <si>
    <t>CCGL</t>
  </si>
  <si>
    <t>CCLA</t>
  </si>
  <si>
    <t>CCMACS</t>
  </si>
  <si>
    <t>CCMIMIZAN</t>
  </si>
  <si>
    <t>CCPOA</t>
  </si>
  <si>
    <t>CC DU PAYS DE VILLENEUVE EN ARMAGNAC LANDAIS</t>
  </si>
  <si>
    <t>CCPVAL</t>
  </si>
  <si>
    <t>CCPG</t>
  </si>
  <si>
    <t>CCPM</t>
  </si>
  <si>
    <t>CCPT</t>
  </si>
  <si>
    <t>CCSEIGNANX</t>
  </si>
  <si>
    <t>CCTC</t>
  </si>
  <si>
    <t>epci_autre</t>
  </si>
  <si>
    <t>epci_autre_det</t>
  </si>
  <si>
    <t>equ_eaje</t>
  </si>
  <si>
    <t>equ_rpe</t>
  </si>
  <si>
    <t>equ_laep_</t>
  </si>
  <si>
    <t>equ_mpf1000</t>
  </si>
  <si>
    <t>equ_alsh</t>
  </si>
  <si>
    <t>equ_evs</t>
  </si>
  <si>
    <t>equ_cs</t>
  </si>
  <si>
    <t>equ_ccas_cias</t>
  </si>
  <si>
    <t>equ_ij</t>
  </si>
  <si>
    <t>equ_media_ludo</t>
  </si>
  <si>
    <t>equ_autre</t>
  </si>
  <si>
    <t>equ_autre_det</t>
  </si>
  <si>
    <t>equ_adresse</t>
  </si>
  <si>
    <t>equ_codepostal</t>
  </si>
  <si>
    <t>equ_commune</t>
  </si>
  <si>
    <t>equ_tel</t>
  </si>
  <si>
    <t>equ_email</t>
  </si>
  <si>
    <t>pers_charge_dossier</t>
  </si>
  <si>
    <t>pers_tel</t>
  </si>
  <si>
    <t>pers_email</t>
  </si>
  <si>
    <t>nom_projet</t>
  </si>
  <si>
    <t>prj_volet1</t>
  </si>
  <si>
    <t>prj_volet2</t>
  </si>
  <si>
    <t>prj_qpv</t>
  </si>
  <si>
    <t>prj_frr</t>
  </si>
  <si>
    <t>prj_mois_familles</t>
  </si>
  <si>
    <t>prj_CTG</t>
  </si>
  <si>
    <t>prj_AVS</t>
  </si>
  <si>
    <t>prj_animation_coll_fam</t>
  </si>
  <si>
    <t>prj_CTP</t>
  </si>
  <si>
    <t>prj_CTP_detail</t>
  </si>
  <si>
    <t>prj_diagnostic</t>
  </si>
  <si>
    <t>prj_objectifs</t>
  </si>
  <si>
    <t>prj_nb_actions</t>
  </si>
  <si>
    <t>prj_budget_60</t>
  </si>
  <si>
    <t>prj_budget_61</t>
  </si>
  <si>
    <t>prj_budget_62</t>
  </si>
  <si>
    <t>63B</t>
  </si>
  <si>
    <t>prj_budget_63A</t>
  </si>
  <si>
    <t>prj_budget_63B</t>
  </si>
  <si>
    <t>prj_budget_64</t>
  </si>
  <si>
    <t>prj_budget_65</t>
  </si>
  <si>
    <t>prj_budget_66</t>
  </si>
  <si>
    <t>prj_budget_67</t>
  </si>
  <si>
    <t>prj_budget_68</t>
  </si>
  <si>
    <t>prj_budget_86</t>
  </si>
  <si>
    <t>prj_projet_70623</t>
  </si>
  <si>
    <t>prj_projet_70624</t>
  </si>
  <si>
    <t>prj_projet_70642</t>
  </si>
  <si>
    <t>prj_projet_708</t>
  </si>
  <si>
    <t>prj_projet_741</t>
  </si>
  <si>
    <t>prj_projet_742</t>
  </si>
  <si>
    <t>prj_projet_743</t>
  </si>
  <si>
    <t>prj_projet_744</t>
  </si>
  <si>
    <t>prj_projet_7451</t>
  </si>
  <si>
    <t>prj_projet_7452</t>
  </si>
  <si>
    <t>prj_projet_746</t>
  </si>
  <si>
    <t>prj_projet_747</t>
  </si>
  <si>
    <t>prj_projet_7481</t>
  </si>
  <si>
    <t>prj_projet_7488</t>
  </si>
  <si>
    <t>prj_projet_75</t>
  </si>
  <si>
    <t>prj_projet_76</t>
  </si>
  <si>
    <t>prj_projet_78</t>
  </si>
  <si>
    <t>prj_projet_87</t>
  </si>
  <si>
    <t>action1_titre</t>
  </si>
  <si>
    <t>action1_new</t>
  </si>
  <si>
    <t>action1_reconduction</t>
  </si>
  <si>
    <t>action1_grp_expression</t>
  </si>
  <si>
    <t>action1_tps_fort_parent</t>
  </si>
  <si>
    <t>action1_act_parents_enfants</t>
  </si>
  <si>
    <t>action1_theme_1000_1erjours</t>
  </si>
  <si>
    <t>action1_theme_hand</t>
  </si>
  <si>
    <t>action1_theme_numerique</t>
  </si>
  <si>
    <t>action1_theme_vacances</t>
  </si>
  <si>
    <t>action1_theme_autre</t>
  </si>
  <si>
    <t>action1_theme_autre_det</t>
  </si>
  <si>
    <t>action1_theme_sante</t>
  </si>
  <si>
    <t>action1_theme_lien_ecole</t>
  </si>
  <si>
    <t>action1_theme_repit_familial</t>
  </si>
  <si>
    <t>action1_theme_deuil</t>
  </si>
  <si>
    <t>action1_theme_parents_enfants</t>
  </si>
  <si>
    <t>action1_parents_tous</t>
  </si>
  <si>
    <t>action1_parents_couples</t>
  </si>
  <si>
    <t>action1_parents_fururs</t>
  </si>
  <si>
    <t>action1_parent_unique</t>
  </si>
  <si>
    <t>action1_parent_mono</t>
  </si>
  <si>
    <t>action1_parents_ados</t>
  </si>
  <si>
    <t>action1_parents_E02</t>
  </si>
  <si>
    <t>action1_parents_autre</t>
  </si>
  <si>
    <t>action1_parents_autre_det</t>
  </si>
  <si>
    <t>action1_datedebut</t>
  </si>
  <si>
    <t>action1_mois_famille</t>
  </si>
  <si>
    <t>action1_nb_familles_attendues</t>
  </si>
  <si>
    <t>action1_nb_parents_attendus</t>
  </si>
  <si>
    <t>action1_nb_enfants_attendus</t>
  </si>
  <si>
    <t>action1_description</t>
  </si>
  <si>
    <t>action1_gratuite</t>
  </si>
  <si>
    <t>action1_part_fin</t>
  </si>
  <si>
    <t>action1_part_fin_montant</t>
  </si>
  <si>
    <t>action1_implication_parents_amont</t>
  </si>
  <si>
    <t>action1_implication_parents_action</t>
  </si>
  <si>
    <t>action1_implication_parents_autre</t>
  </si>
  <si>
    <t>action1_implication_parents_eval</t>
  </si>
  <si>
    <t>action1_implication_parents_autre_det</t>
  </si>
  <si>
    <t>action1_intervenant1_nom</t>
  </si>
  <si>
    <t>action1_intervenant1_fct</t>
  </si>
  <si>
    <t>action1_intervenant1_qualif</t>
  </si>
  <si>
    <t>action1_intervenant1_type</t>
  </si>
  <si>
    <t>action1_intervenant1_etp</t>
  </si>
  <si>
    <t>action1_intervenant2_nom</t>
  </si>
  <si>
    <t>action1_intervenant2_fct</t>
  </si>
  <si>
    <t>action1_intervenant2_qualif</t>
  </si>
  <si>
    <t>action1_intervenant2_type</t>
  </si>
  <si>
    <t>action1_intervenant2_etp</t>
  </si>
  <si>
    <t>action1_intervenant3_nom</t>
  </si>
  <si>
    <t>action1_intervenant3_fct</t>
  </si>
  <si>
    <t>action1_intervenant3_qualif</t>
  </si>
  <si>
    <t>action1_intervenant3_type</t>
  </si>
  <si>
    <t>action1_intervenant3_etp</t>
  </si>
  <si>
    <t>action1_intervenant4_nom</t>
  </si>
  <si>
    <t>action1_intervenant4_fct</t>
  </si>
  <si>
    <t>action1_intervenant4_qualif</t>
  </si>
  <si>
    <t>action1_intervenant4_type</t>
  </si>
  <si>
    <t>action1_intervenant4_etp</t>
  </si>
  <si>
    <t>action1_intervenant5_nom</t>
  </si>
  <si>
    <t>action1_intervenant5_fct</t>
  </si>
  <si>
    <t>action1_intervenant5_qualif</t>
  </si>
  <si>
    <t>action1_intervenant5_type</t>
  </si>
  <si>
    <t>action1_intervenant5_etp</t>
  </si>
  <si>
    <t>action1_modalites_fct</t>
  </si>
  <si>
    <t>action1_modalites_deploiement</t>
  </si>
  <si>
    <t>Caractéristiques du public accueilli:</t>
  </si>
  <si>
    <t>action1_caract_public_accueilli</t>
  </si>
  <si>
    <t>action1_indicateurs</t>
  </si>
  <si>
    <t>action1_leviers_freins</t>
  </si>
  <si>
    <t>action1_mise_en_oeuvre</t>
  </si>
  <si>
    <t>action1_budget_60</t>
  </si>
  <si>
    <t>action1_budget_61</t>
  </si>
  <si>
    <t>action1_budget_62</t>
  </si>
  <si>
    <t>action1_budget_63A</t>
  </si>
  <si>
    <t>action1_budget_63B</t>
  </si>
  <si>
    <t>action1_budget_64</t>
  </si>
  <si>
    <t>action1_budget_65</t>
  </si>
  <si>
    <t>action1_budget_66</t>
  </si>
  <si>
    <t>action1_budget_67</t>
  </si>
  <si>
    <t>action1_budget_68</t>
  </si>
  <si>
    <t>action1_budget_86</t>
  </si>
  <si>
    <t>action1_projet_70623</t>
  </si>
  <si>
    <t>action1_projet_70624</t>
  </si>
  <si>
    <t>action1_projet_70642</t>
  </si>
  <si>
    <t>action1_projet_708</t>
  </si>
  <si>
    <t>action1_projet_741</t>
  </si>
  <si>
    <t>action1_projet_742</t>
  </si>
  <si>
    <t>action1_projet_743</t>
  </si>
  <si>
    <t>action1_projet_744</t>
  </si>
  <si>
    <t>action1_projet_7451</t>
  </si>
  <si>
    <t>action1_projet_7452</t>
  </si>
  <si>
    <t>action1_projet_746</t>
  </si>
  <si>
    <t>action1_projet_747</t>
  </si>
  <si>
    <t>action1_projet_7481</t>
  </si>
  <si>
    <t>action1_projet_7488</t>
  </si>
  <si>
    <t>action1_projet_75</t>
  </si>
  <si>
    <t>action1_projet_76</t>
  </si>
  <si>
    <t>action1_projet_78</t>
  </si>
  <si>
    <t>action1_projet_87</t>
  </si>
  <si>
    <t>action2_titre</t>
  </si>
  <si>
    <t>action2_new</t>
  </si>
  <si>
    <t>action2_reconduction</t>
  </si>
  <si>
    <t>action2_grp_expression</t>
  </si>
  <si>
    <t>action2_tps_fort_parent</t>
  </si>
  <si>
    <t>action2_act_parents_enfants</t>
  </si>
  <si>
    <t>action2_theme_1000_1erjours</t>
  </si>
  <si>
    <t>action2_theme_hand</t>
  </si>
  <si>
    <t>action2_theme_numerique</t>
  </si>
  <si>
    <t>action2_theme_vacances</t>
  </si>
  <si>
    <t>action2_theme_autre</t>
  </si>
  <si>
    <t>action2_theme_autre_det</t>
  </si>
  <si>
    <t>action2_theme_sante</t>
  </si>
  <si>
    <t>action2_theme_lien_ecole</t>
  </si>
  <si>
    <t>action2_theme_repit_familial</t>
  </si>
  <si>
    <t>action2_theme_deuil</t>
  </si>
  <si>
    <t>action2_theme_parents_enfants</t>
  </si>
  <si>
    <t>action2_parents_tous</t>
  </si>
  <si>
    <t>action2_parents_couples</t>
  </si>
  <si>
    <t>action2_parents_fururs</t>
  </si>
  <si>
    <t>action2_parent_unique</t>
  </si>
  <si>
    <t>action2_parent_mono</t>
  </si>
  <si>
    <t>action2_parents_ados</t>
  </si>
  <si>
    <t>action2_parents_E02</t>
  </si>
  <si>
    <t>action2_parents_autre</t>
  </si>
  <si>
    <t>action2_parents_autre_det</t>
  </si>
  <si>
    <t>action2_datedebut</t>
  </si>
  <si>
    <t>action2_mois_famille</t>
  </si>
  <si>
    <t>action2_nb_familles_attendues</t>
  </si>
  <si>
    <t>action2_nb_parents_attendus</t>
  </si>
  <si>
    <t>action2_nb_enfants_attendus</t>
  </si>
  <si>
    <t>action2_description</t>
  </si>
  <si>
    <t>action2_gratuite</t>
  </si>
  <si>
    <t>action2_part_fin</t>
  </si>
  <si>
    <t>action2_part_fin_montant</t>
  </si>
  <si>
    <t>action2_implication_parents_amont</t>
  </si>
  <si>
    <t>action2_implication_parents_action</t>
  </si>
  <si>
    <t>action2_implication_parents_eval</t>
  </si>
  <si>
    <t>action2_implication_parents_autre</t>
  </si>
  <si>
    <t>action2_implication_parents_autre_det</t>
  </si>
  <si>
    <t>action2_intervenant1_nom</t>
  </si>
  <si>
    <t>action2_intervenant1_fct</t>
  </si>
  <si>
    <t>action2_intervenant1_qualif</t>
  </si>
  <si>
    <t>action2_intervenant1_type</t>
  </si>
  <si>
    <t>action2_intervenant1_etp</t>
  </si>
  <si>
    <t>action2_intervenant2_nom</t>
  </si>
  <si>
    <t>action2_intervenant2_fct</t>
  </si>
  <si>
    <t>action2_intervenant2_qualif</t>
  </si>
  <si>
    <t>action2_intervenant2_type</t>
  </si>
  <si>
    <t>action2_intervenant2_etp</t>
  </si>
  <si>
    <t>action2_intervenant3_nom</t>
  </si>
  <si>
    <t>action2_intervenant3_fct</t>
  </si>
  <si>
    <t>action2_intervenant3_qualif</t>
  </si>
  <si>
    <t>action2_intervenant3_type</t>
  </si>
  <si>
    <t>action2_intervenant3_etp</t>
  </si>
  <si>
    <t>action2_intervenant4_nom</t>
  </si>
  <si>
    <t>action2_intervenant4_fct</t>
  </si>
  <si>
    <t>action2_intervenant4_qualif</t>
  </si>
  <si>
    <t>action2_intervenant4_type</t>
  </si>
  <si>
    <t>action2_intervenant4_etp</t>
  </si>
  <si>
    <t>action2_intervenant5_nom</t>
  </si>
  <si>
    <t>action2_intervenant5_fct</t>
  </si>
  <si>
    <t>action2_intervenant5_qualif</t>
  </si>
  <si>
    <t>action2_intervenant5_type</t>
  </si>
  <si>
    <t>action2_intervenant5_etp</t>
  </si>
  <si>
    <t>action2_modalites_deploiement</t>
  </si>
  <si>
    <t>action2_modalites_fct</t>
  </si>
  <si>
    <t>action2_caract_public_accueilli</t>
  </si>
  <si>
    <t>action2_indicateurs</t>
  </si>
  <si>
    <t>action2_leviers_freins</t>
  </si>
  <si>
    <t>action2_mise_en_oeuvre</t>
  </si>
  <si>
    <t>action2_budget_60</t>
  </si>
  <si>
    <t>action2_budget_61</t>
  </si>
  <si>
    <t>action2_budget_62</t>
  </si>
  <si>
    <t>action2_budget_63A</t>
  </si>
  <si>
    <t>action2_budget_63B</t>
  </si>
  <si>
    <t>action2_budget_64</t>
  </si>
  <si>
    <t>action2_budget_65</t>
  </si>
  <si>
    <t>action2_budget_66</t>
  </si>
  <si>
    <t>action2_budget_67</t>
  </si>
  <si>
    <t>action2_budget_68</t>
  </si>
  <si>
    <t>action2_budget_86</t>
  </si>
  <si>
    <t>action2_projet_70623</t>
  </si>
  <si>
    <t>action2_projet_70624</t>
  </si>
  <si>
    <t>action2_projet_70642</t>
  </si>
  <si>
    <t>action2_projet_708</t>
  </si>
  <si>
    <t>action2_projet_741</t>
  </si>
  <si>
    <t>action2_projet_742</t>
  </si>
  <si>
    <t>action2_projet_743</t>
  </si>
  <si>
    <t>action2_projet_744</t>
  </si>
  <si>
    <t>action2_projet_7451</t>
  </si>
  <si>
    <t>action2_projet_7452</t>
  </si>
  <si>
    <t>action2_projet_746</t>
  </si>
  <si>
    <t>action2_projet_747</t>
  </si>
  <si>
    <t>action2_projet_7481</t>
  </si>
  <si>
    <t>action2_projet_7488</t>
  </si>
  <si>
    <t>action2_projet_75</t>
  </si>
  <si>
    <t>action2_projet_76</t>
  </si>
  <si>
    <t>action2_projet_78</t>
  </si>
  <si>
    <t>action2_projet_87</t>
  </si>
  <si>
    <t>action3_titre</t>
  </si>
  <si>
    <t>action3_new</t>
  </si>
  <si>
    <t>action3_reconduction</t>
  </si>
  <si>
    <t>action3_grp_expression</t>
  </si>
  <si>
    <t>action3_tps_fort_parent</t>
  </si>
  <si>
    <t>action3_act_parents_enfants</t>
  </si>
  <si>
    <t>action3_theme_1000_1erjours</t>
  </si>
  <si>
    <t>action3_theme_hand</t>
  </si>
  <si>
    <t>action3_theme_numerique</t>
  </si>
  <si>
    <t>action3_theme_vacances</t>
  </si>
  <si>
    <t>action3_theme_autre</t>
  </si>
  <si>
    <t>action3_theme_autre_det</t>
  </si>
  <si>
    <t>action3_theme_sante</t>
  </si>
  <si>
    <t>action3_theme_lien_ecole</t>
  </si>
  <si>
    <t>action3_theme_repit_familial</t>
  </si>
  <si>
    <t>action3_theme_deuil</t>
  </si>
  <si>
    <t>action3_theme_parents_enfants</t>
  </si>
  <si>
    <t>action3_parents_tous</t>
  </si>
  <si>
    <t>action3_parents_couples</t>
  </si>
  <si>
    <t>action3_parents_fururs</t>
  </si>
  <si>
    <t>action3_parent_unique</t>
  </si>
  <si>
    <t>action3_parent_mono</t>
  </si>
  <si>
    <t>action3_parents_ados</t>
  </si>
  <si>
    <t>action3_parents_E02</t>
  </si>
  <si>
    <t>action3_parents_autre</t>
  </si>
  <si>
    <t>action3_parents_autre_det</t>
  </si>
  <si>
    <t>action3_datedebut</t>
  </si>
  <si>
    <t>action3_mois_famille</t>
  </si>
  <si>
    <t>action3_nb_familles_attendues</t>
  </si>
  <si>
    <t>action3_nb_parents_attendus</t>
  </si>
  <si>
    <t>action3_nb_enfants_attendus</t>
  </si>
  <si>
    <t>action3_description</t>
  </si>
  <si>
    <t>action3_gratuite</t>
  </si>
  <si>
    <t>action3_part_fin</t>
  </si>
  <si>
    <t>action3_part_fin_montant</t>
  </si>
  <si>
    <t>action3_implication_parents_amont</t>
  </si>
  <si>
    <t>action3_implication_parents_action</t>
  </si>
  <si>
    <t>action3_implication_parents_eval</t>
  </si>
  <si>
    <t>action3_implication_parents_autre</t>
  </si>
  <si>
    <t>action3_implication_parents_autre_det</t>
  </si>
  <si>
    <t>action3_intervenant1_nom</t>
  </si>
  <si>
    <t>action3_intervenant1_fct</t>
  </si>
  <si>
    <t>action3_intervenant1_qualif</t>
  </si>
  <si>
    <t>action3_intervenant1_type</t>
  </si>
  <si>
    <t>action3_intervenant1_etp</t>
  </si>
  <si>
    <t>action3_intervenant2_nom</t>
  </si>
  <si>
    <t>action3_intervenant2_fct</t>
  </si>
  <si>
    <t>action3_intervenant2_qualif</t>
  </si>
  <si>
    <t>action3_intervenant2_type</t>
  </si>
  <si>
    <t>action3_intervenant2_etp</t>
  </si>
  <si>
    <t>action3_intervenant3_nom</t>
  </si>
  <si>
    <t>action3_intervenant3_fct</t>
  </si>
  <si>
    <t>action3_intervenant3_qualif</t>
  </si>
  <si>
    <t>action3_intervenant3_type</t>
  </si>
  <si>
    <t>action3_intervenant3_etp</t>
  </si>
  <si>
    <t>action3_intervenant4_nom</t>
  </si>
  <si>
    <t>action3_intervenant4_fct</t>
  </si>
  <si>
    <t>action3_intervenant4_qualif</t>
  </si>
  <si>
    <t>action3_intervenant4_type</t>
  </si>
  <si>
    <t>action3_intervenant4_etp</t>
  </si>
  <si>
    <t>action3_intervenant5_nom</t>
  </si>
  <si>
    <t>action3_intervenant5_fct</t>
  </si>
  <si>
    <t>action3_intervenant5_qualif</t>
  </si>
  <si>
    <t>action3_intervenant5_type</t>
  </si>
  <si>
    <t>action3_intervenant5_etp</t>
  </si>
  <si>
    <t>action3_modalites_deploiement</t>
  </si>
  <si>
    <t>action3_modalites_fct</t>
  </si>
  <si>
    <t>action3_caract_public_accueilli</t>
  </si>
  <si>
    <t>action3_indicateurs</t>
  </si>
  <si>
    <t>action3_leviers_freins</t>
  </si>
  <si>
    <t>action3_mise_en_oeuvre</t>
  </si>
  <si>
    <t>action3_budget_60</t>
  </si>
  <si>
    <t>action3_budget_61</t>
  </si>
  <si>
    <t>action3_budget_62</t>
  </si>
  <si>
    <t>action3_budget_63A</t>
  </si>
  <si>
    <t>action3_budget_63B</t>
  </si>
  <si>
    <t>action3_budget_64</t>
  </si>
  <si>
    <t>action3_budget_65</t>
  </si>
  <si>
    <t>action3_budget_66</t>
  </si>
  <si>
    <t>action3_budget_67</t>
  </si>
  <si>
    <t>action3_budget_68</t>
  </si>
  <si>
    <t>action3_budget_86</t>
  </si>
  <si>
    <t>action3_projet_70623</t>
  </si>
  <si>
    <t>action3_projet_70624</t>
  </si>
  <si>
    <t>action3_projet_70642</t>
  </si>
  <si>
    <t>action3_projet_708</t>
  </si>
  <si>
    <t>action3_projet_741</t>
  </si>
  <si>
    <t>action3_projet_742</t>
  </si>
  <si>
    <t>action3_projet_743</t>
  </si>
  <si>
    <t>action3_projet_744</t>
  </si>
  <si>
    <t>action3_projet_7451</t>
  </si>
  <si>
    <t>action3_projet_7452</t>
  </si>
  <si>
    <t>action3_projet_746</t>
  </si>
  <si>
    <t>action3_projet_747</t>
  </si>
  <si>
    <t>action3_projet_7481</t>
  </si>
  <si>
    <t>action3_projet_7488</t>
  </si>
  <si>
    <t>action3_projet_75</t>
  </si>
  <si>
    <t>action3_projet_76</t>
  </si>
  <si>
    <t>action3_projet_78</t>
  </si>
  <si>
    <t>action3_projet_87</t>
  </si>
  <si>
    <t>action4_titre</t>
  </si>
  <si>
    <t>action4_new</t>
  </si>
  <si>
    <t>action4_reconduction</t>
  </si>
  <si>
    <t>action4_grp_expression</t>
  </si>
  <si>
    <t>action4_tps_fort_parent</t>
  </si>
  <si>
    <t>action4_act_parents_enfants</t>
  </si>
  <si>
    <t>action4_theme_1000_1erjours</t>
  </si>
  <si>
    <t>action4_theme_hand</t>
  </si>
  <si>
    <t>action4_theme_numerique</t>
  </si>
  <si>
    <t>action4_theme_vacances</t>
  </si>
  <si>
    <t>action4_theme_autre</t>
  </si>
  <si>
    <t>action4_theme_autre_det</t>
  </si>
  <si>
    <t>action4_theme_sante</t>
  </si>
  <si>
    <t>action4_theme_lien_ecole</t>
  </si>
  <si>
    <t>action4_theme_repit_familial</t>
  </si>
  <si>
    <t>action4_theme_deuil</t>
  </si>
  <si>
    <t>action4_theme_parents_enfants</t>
  </si>
  <si>
    <t>action4_parents_tous</t>
  </si>
  <si>
    <t>action4_parents_couples</t>
  </si>
  <si>
    <t>action4_parents_fururs</t>
  </si>
  <si>
    <t>action4_parent_unique</t>
  </si>
  <si>
    <t>action4_parent_mono</t>
  </si>
  <si>
    <t>action4_parents_ados</t>
  </si>
  <si>
    <t>action4_parents_E02</t>
  </si>
  <si>
    <t>action4_parents_autre</t>
  </si>
  <si>
    <t>action4_parents_autre_det</t>
  </si>
  <si>
    <t>action4_datedebut</t>
  </si>
  <si>
    <t>action4_mois_famille</t>
  </si>
  <si>
    <t>action4_nb_familles_attendues</t>
  </si>
  <si>
    <t>action4_nb_parents_attendus</t>
  </si>
  <si>
    <t>action4_nb_enfants_attendus</t>
  </si>
  <si>
    <t>action4_description</t>
  </si>
  <si>
    <t>action4_gratuite</t>
  </si>
  <si>
    <t>action4_part_fin</t>
  </si>
  <si>
    <t>action4_part_fin_montant</t>
  </si>
  <si>
    <t>action4_implication_parents_amont</t>
  </si>
  <si>
    <t>action4_implication_parents_action</t>
  </si>
  <si>
    <t>action4_implication_parents_eval</t>
  </si>
  <si>
    <t>action4_implication_parents_autre</t>
  </si>
  <si>
    <t>action4_implication_parents_autre_det</t>
  </si>
  <si>
    <t>action4_intervenant1_nom</t>
  </si>
  <si>
    <t>action4_intervenant1_fct</t>
  </si>
  <si>
    <t>action4_intervenant1_qualif</t>
  </si>
  <si>
    <t>action4_intervenant1_type</t>
  </si>
  <si>
    <t>action4_intervenant1_etp</t>
  </si>
  <si>
    <t>action4_intervenant2_nom</t>
  </si>
  <si>
    <t>action4_intervenant2_fct</t>
  </si>
  <si>
    <t>action4_intervenant2_qualif</t>
  </si>
  <si>
    <t>action4_intervenant2_type</t>
  </si>
  <si>
    <t>action4_intervenant2_etp</t>
  </si>
  <si>
    <t>action4_intervenant3_nom</t>
  </si>
  <si>
    <t>action4_intervenant3_fct</t>
  </si>
  <si>
    <t>action4_intervenant3_qualif</t>
  </si>
  <si>
    <t>action4_intervenant3_type</t>
  </si>
  <si>
    <t>action4_intervenant3_etp</t>
  </si>
  <si>
    <t>action4_intervenant4_nom</t>
  </si>
  <si>
    <t>action4_intervenant4_fct</t>
  </si>
  <si>
    <t>action4_intervenant4_qualif</t>
  </si>
  <si>
    <t>action4_intervenant4_type</t>
  </si>
  <si>
    <t>action4_intervenant4_etp</t>
  </si>
  <si>
    <t>action4_intervenant5_nom</t>
  </si>
  <si>
    <t>action4_intervenant5_fct</t>
  </si>
  <si>
    <t>action4_intervenant5_qualif</t>
  </si>
  <si>
    <t>action4_intervenant5_type</t>
  </si>
  <si>
    <t>action4_intervenant5_etp</t>
  </si>
  <si>
    <t>action4_modalites_deploiement</t>
  </si>
  <si>
    <t>action4_modalites_fct</t>
  </si>
  <si>
    <t>action4_caract_public_accueilli</t>
  </si>
  <si>
    <t>action4_indicateurs</t>
  </si>
  <si>
    <t>action4_leviers_freins</t>
  </si>
  <si>
    <t>action4_mise_en_oeuvre</t>
  </si>
  <si>
    <t>action4_budget_60</t>
  </si>
  <si>
    <t>action4_budget_61</t>
  </si>
  <si>
    <t>action4_budget_62</t>
  </si>
  <si>
    <t>action4_budget_63A</t>
  </si>
  <si>
    <t>action4_budget_63B</t>
  </si>
  <si>
    <t>action4_budget_64</t>
  </si>
  <si>
    <t>action4_budget_65</t>
  </si>
  <si>
    <t>action4_budget_66</t>
  </si>
  <si>
    <t>action4_budget_67</t>
  </si>
  <si>
    <t>action4_budget_68</t>
  </si>
  <si>
    <t>action4_budget_86</t>
  </si>
  <si>
    <t>action4_projet_70623</t>
  </si>
  <si>
    <t>action4_projet_70624</t>
  </si>
  <si>
    <t>action4_projet_70642</t>
  </si>
  <si>
    <t>action4_projet_708</t>
  </si>
  <si>
    <t>action4_projet_741</t>
  </si>
  <si>
    <t>action4_projet_742</t>
  </si>
  <si>
    <t>action4_projet_743</t>
  </si>
  <si>
    <t>action4_projet_744</t>
  </si>
  <si>
    <t>action4_projet_7451</t>
  </si>
  <si>
    <t>action4_projet_7452</t>
  </si>
  <si>
    <t>action4_projet_746</t>
  </si>
  <si>
    <t>action4_projet_747</t>
  </si>
  <si>
    <t>action4_projet_7481</t>
  </si>
  <si>
    <t>action4_projet_7488</t>
  </si>
  <si>
    <t>action4_projet_75</t>
  </si>
  <si>
    <t>action4_projet_76</t>
  </si>
  <si>
    <t>action4_projet_78</t>
  </si>
  <si>
    <t>action4_projet_87</t>
  </si>
  <si>
    <t>action5_titre</t>
  </si>
  <si>
    <t>action5_new</t>
  </si>
  <si>
    <t>action5_reconduction</t>
  </si>
  <si>
    <t>action5_grp_expression</t>
  </si>
  <si>
    <t>action5_tps_fort_parent</t>
  </si>
  <si>
    <t>action5_act_parents_enfants</t>
  </si>
  <si>
    <t>action5_theme_1000_1erjours</t>
  </si>
  <si>
    <t>action5_theme_hand</t>
  </si>
  <si>
    <t>action5_theme_numerique</t>
  </si>
  <si>
    <t>action5_theme_vacances</t>
  </si>
  <si>
    <t>action5_theme_autre</t>
  </si>
  <si>
    <t>action5_theme_autre_det</t>
  </si>
  <si>
    <t>action5_theme_sante</t>
  </si>
  <si>
    <t>action5_theme_lien_ecole</t>
  </si>
  <si>
    <t>action5_theme_repit_familial</t>
  </si>
  <si>
    <t>action5_theme_deuil</t>
  </si>
  <si>
    <t>action5_theme_parents_enfants</t>
  </si>
  <si>
    <t>action5_parents_tous</t>
  </si>
  <si>
    <t>action5_parents_couples</t>
  </si>
  <si>
    <t>action5_parents_fururs</t>
  </si>
  <si>
    <t>action5_parent_unique</t>
  </si>
  <si>
    <t>action5_parent_mono</t>
  </si>
  <si>
    <t>action5_parents_ados</t>
  </si>
  <si>
    <t>action5_parents_E02</t>
  </si>
  <si>
    <t>action5_parents_autre</t>
  </si>
  <si>
    <t>action5_parents_autre_det</t>
  </si>
  <si>
    <t>action5_datedebut</t>
  </si>
  <si>
    <t>action5_mois_famille</t>
  </si>
  <si>
    <t>action5_nb_familles_attendues</t>
  </si>
  <si>
    <t>action5_nb_parents_attendus</t>
  </si>
  <si>
    <t>action5_nb_enfants_attendus</t>
  </si>
  <si>
    <t>action5_description</t>
  </si>
  <si>
    <t>action5_gratuite</t>
  </si>
  <si>
    <t>action5_part_fin</t>
  </si>
  <si>
    <t>action5_part_fin_montant</t>
  </si>
  <si>
    <t>action5_implication_parents_amont</t>
  </si>
  <si>
    <t>action5_implication_parents_action</t>
  </si>
  <si>
    <t>action5_implication_parents_eval</t>
  </si>
  <si>
    <t>action5_implication_parents_autre</t>
  </si>
  <si>
    <t>action5_implication_parents_autre_det</t>
  </si>
  <si>
    <t>action5_intervenant1_nom</t>
  </si>
  <si>
    <t>action5_intervenant1_fct</t>
  </si>
  <si>
    <t>action5_intervenant1_qualif</t>
  </si>
  <si>
    <t>action5_intervenant1_type</t>
  </si>
  <si>
    <t>action5_intervenant1_etp</t>
  </si>
  <si>
    <t>action5_intervenant2_nom</t>
  </si>
  <si>
    <t>action5_intervenant2_fct</t>
  </si>
  <si>
    <t>action5_intervenant2_qualif</t>
  </si>
  <si>
    <t>action5_intervenant2_type</t>
  </si>
  <si>
    <t>action5_intervenant2_etp</t>
  </si>
  <si>
    <t>action5_intervenant3_nom</t>
  </si>
  <si>
    <t>action5_intervenant3_fct</t>
  </si>
  <si>
    <t>action5_intervenant3_qualif</t>
  </si>
  <si>
    <t>action5_intervenant3_type</t>
  </si>
  <si>
    <t>action5_intervenant3_etp</t>
  </si>
  <si>
    <t>action5_intervenant4_nom</t>
  </si>
  <si>
    <t>action5_intervenant4_fct</t>
  </si>
  <si>
    <t>action5_intervenant4_qualif</t>
  </si>
  <si>
    <t>action5_intervenant4_type</t>
  </si>
  <si>
    <t>action5_intervenant4_etp</t>
  </si>
  <si>
    <t>action5_intervenant5_nom</t>
  </si>
  <si>
    <t>action5_intervenant5_fct</t>
  </si>
  <si>
    <t>action5_intervenant5_qualif</t>
  </si>
  <si>
    <t>action5_intervenant5_type</t>
  </si>
  <si>
    <t>action5_intervenant5_etp</t>
  </si>
  <si>
    <t>action5_modalites_deploiement</t>
  </si>
  <si>
    <t>action5_modalites_fct</t>
  </si>
  <si>
    <t>action5_caract_public_accueilli</t>
  </si>
  <si>
    <t>action5_indicateurs</t>
  </si>
  <si>
    <t>action5_leviers_freins</t>
  </si>
  <si>
    <t>action5_mise_en_oeuvre</t>
  </si>
  <si>
    <t>action5_budget_60</t>
  </si>
  <si>
    <t>action5_budget_61</t>
  </si>
  <si>
    <t>action5_budget_62</t>
  </si>
  <si>
    <t>action5_budget_63A</t>
  </si>
  <si>
    <t>action5_budget_63B</t>
  </si>
  <si>
    <t>action5_budget_64</t>
  </si>
  <si>
    <t>action5_budget_65</t>
  </si>
  <si>
    <t>action5_budget_66</t>
  </si>
  <si>
    <t>action5_budget_67</t>
  </si>
  <si>
    <t>action5_budget_68</t>
  </si>
  <si>
    <t>action5_budget_86</t>
  </si>
  <si>
    <t>action5_projet_70623</t>
  </si>
  <si>
    <t>action5_projet_70624</t>
  </si>
  <si>
    <t>action5_projet_70642</t>
  </si>
  <si>
    <t>action5_projet_708</t>
  </si>
  <si>
    <t>action5_projet_741</t>
  </si>
  <si>
    <t>action5_projet_742</t>
  </si>
  <si>
    <t>action5_projet_743</t>
  </si>
  <si>
    <t>action5_projet_744</t>
  </si>
  <si>
    <t>action5_projet_7451</t>
  </si>
  <si>
    <t>action5_projet_7452</t>
  </si>
  <si>
    <t>action5_projet_746</t>
  </si>
  <si>
    <t>action5_projet_747</t>
  </si>
  <si>
    <t>action5_projet_7481</t>
  </si>
  <si>
    <t>action5_projet_7488</t>
  </si>
  <si>
    <t>action5_projet_75</t>
  </si>
  <si>
    <t>action5_projet_76</t>
  </si>
  <si>
    <t>action5_projet_78</t>
  </si>
  <si>
    <t>action5_projet_87</t>
  </si>
  <si>
    <t>…................</t>
  </si>
  <si>
    <t>….........................</t>
  </si>
  <si>
    <t>Fait, le</t>
  </si>
  <si>
    <r>
      <t xml:space="preserve">Fait </t>
    </r>
    <r>
      <rPr>
        <sz val="11"/>
        <color theme="1"/>
        <rFont val="Liberation Sans"/>
        <family val="2"/>
      </rPr>
      <t>à</t>
    </r>
    <r>
      <rPr>
        <sz val="11"/>
        <color theme="1"/>
        <rFont val="Arial"/>
        <family val="2"/>
      </rPr>
      <t xml:space="preserve"> </t>
    </r>
  </si>
  <si>
    <t>le</t>
  </si>
  <si>
    <t>Les projets dont la part de financement sollicité auprès de la Caf est inférieur à 1500€  ne seront pas retenus. Cependant, si un projet emergeait pour une sollicitation inférieure à 1500 € merci de prendre contact avec le conseiller territorial de secteur.</t>
  </si>
  <si>
    <t>Le comité technique départemental parentalité procèdera à la sélection des projets sur la base des critères définis dans le Référentiel national parentalité .</t>
  </si>
  <si>
    <t>Documents relatifs à l’appel à projets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</si>
</sst>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d&quot; &quot;mmmm&quot; &quot;yyyy;@"/>
    <numFmt numFmtId="166" formatCode="0#&quot; &quot;##&quot; &quot;##&quot; &quot;##&quot; &quot;##"/>
    <numFmt numFmtId="167" formatCode="00000"/>
  </numFmts>
  <fonts count="119">
    <font>
      <sz val="11"/>
      <color theme="1"/>
      <name val="Calibri"/>
      <family val="2"/>
      <scheme val="minor"/>
    </font>
    <font>
      <sz val="10"/>
      <name val="Arial"/>
      <family val="2"/>
    </font>
    <font>
      <sz val="11"/>
      <color rgb="FFFF0000"/>
      <name val="Arial"/>
      <family val="2"/>
    </font>
    <font>
      <sz val="11"/>
      <color indexed="8"/>
      <name val="Calibri"/>
      <family val="2"/>
    </font>
    <font>
      <b/>
      <sz val="11"/>
      <color theme="1"/>
      <name val="Calibri"/>
      <family val="2"/>
      <scheme val="minor"/>
    </font>
    <font>
      <b/>
      <sz val="14"/>
      <color theme="0"/>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b/>
      <sz val="18"/>
      <color rgb="FFFFFFFF"/>
      <name val="Arial1"/>
    </font>
    <font>
      <sz val="11"/>
      <color rgb="FF000000"/>
      <name val="Arial1"/>
    </font>
    <font>
      <b/>
      <sz val="18"/>
      <color rgb="FF000000"/>
      <name val="Arial1"/>
    </font>
    <font>
      <sz val="14"/>
      <color rgb="FF000000"/>
      <name val="Arial1"/>
    </font>
    <font>
      <b/>
      <sz val="11"/>
      <color rgb="FF000000"/>
      <name val="Arial1"/>
    </font>
    <font>
      <b/>
      <u/>
      <sz val="16"/>
      <color rgb="FF000000"/>
      <name val="Arial1"/>
    </font>
    <font>
      <b/>
      <sz val="14"/>
      <color rgb="FF000000"/>
      <name val="Arial1"/>
    </font>
    <font>
      <sz val="11"/>
      <color rgb="FFFF0000"/>
      <name val="Arial1"/>
    </font>
    <font>
      <sz val="12"/>
      <color rgb="FF000000"/>
      <name val="Arial1"/>
    </font>
    <font>
      <b/>
      <i/>
      <sz val="14"/>
      <color rgb="FF000000"/>
      <name val="Arial1"/>
    </font>
    <font>
      <sz val="14"/>
      <color theme="1"/>
      <name val="Arial"/>
      <family val="2"/>
    </font>
    <font>
      <sz val="12"/>
      <color rgb="FF000000"/>
      <name val="Arial"/>
      <family val="2"/>
    </font>
    <font>
      <sz val="11"/>
      <color rgb="FF000000"/>
      <name val="Arial"/>
      <family val="2"/>
    </font>
    <font>
      <b/>
      <sz val="12"/>
      <color rgb="FF000000"/>
      <name val="Arial"/>
      <family val="2"/>
    </font>
    <font>
      <b/>
      <sz val="12"/>
      <color rgb="FF993300"/>
      <name val="Arial"/>
      <family val="2"/>
    </font>
    <font>
      <b/>
      <sz val="14"/>
      <color rgb="FF000000"/>
      <name val="Arial"/>
      <family val="2"/>
    </font>
    <font>
      <b/>
      <sz val="11"/>
      <color rgb="FF000000"/>
      <name val="Arial"/>
      <family val="2"/>
    </font>
    <font>
      <b/>
      <u/>
      <sz val="14"/>
      <color rgb="FF000000"/>
      <name val="Arial"/>
      <family val="2"/>
    </font>
    <font>
      <b/>
      <i/>
      <sz val="12"/>
      <color rgb="FF000000"/>
      <name val="Arial"/>
      <family val="2"/>
    </font>
    <font>
      <sz val="14"/>
      <color rgb="FF000000"/>
      <name val="Arial"/>
      <family val="2"/>
    </font>
    <font>
      <u/>
      <sz val="14"/>
      <color rgb="FF000000"/>
      <name val="Arial"/>
      <family val="2"/>
    </font>
    <font>
      <u/>
      <sz val="11"/>
      <color rgb="FF000000"/>
      <name val="Arial"/>
      <family val="2"/>
    </font>
    <font>
      <b/>
      <sz val="12"/>
      <color rgb="FFFF0000"/>
      <name val="Arial"/>
      <family val="2"/>
    </font>
    <font>
      <b/>
      <sz val="14"/>
      <color theme="1"/>
      <name val="Calibri"/>
      <family val="2"/>
      <scheme val="minor"/>
    </font>
    <font>
      <b/>
      <i/>
      <sz val="12"/>
      <color rgb="FFFF0000"/>
      <name val="Arial"/>
      <family val="2"/>
    </font>
    <font>
      <sz val="10"/>
      <color rgb="FF000000"/>
      <name val="Arial"/>
      <family val="2"/>
    </font>
    <font>
      <b/>
      <sz val="12"/>
      <color rgb="FFFF0000"/>
      <name val="Arial"/>
      <family val="2"/>
    </font>
    <font>
      <b/>
      <sz val="12"/>
      <color rgb="FF000000"/>
      <name val="Arial"/>
      <family val="2"/>
    </font>
    <font>
      <sz val="10"/>
      <color rgb="FF000000"/>
      <name val="Calibri"/>
      <family val="2"/>
    </font>
    <font>
      <b/>
      <sz val="10"/>
      <color rgb="FF000000"/>
      <name val="Arial"/>
      <family val="2"/>
    </font>
    <font>
      <sz val="10"/>
      <color rgb="FF000000"/>
      <name val="Arial"/>
      <family val="2"/>
    </font>
    <font>
      <sz val="10"/>
      <name val="Arial"/>
      <family val="2"/>
    </font>
    <font>
      <sz val="10"/>
      <color rgb="FF002060"/>
      <name val="Arial"/>
      <family val="2"/>
    </font>
    <font>
      <u/>
      <sz val="11"/>
      <color theme="1"/>
      <name val="Calibri"/>
      <family val="2"/>
      <scheme val="minor"/>
    </font>
    <font>
      <b/>
      <sz val="14"/>
      <color rgb="FFFFFFFF"/>
      <name val="Arial1"/>
    </font>
    <font>
      <b/>
      <sz val="10"/>
      <color rgb="FF000000"/>
      <name val="Arial"/>
      <family val="2"/>
    </font>
    <font>
      <sz val="11"/>
      <color rgb="FFFF0000"/>
      <name val="Calibri"/>
      <family val="2"/>
    </font>
    <font>
      <b/>
      <sz val="12"/>
      <color rgb="FFFF0000"/>
      <name val="Calibri"/>
      <family val="2"/>
    </font>
    <font>
      <b/>
      <sz val="12"/>
      <color rgb="FF000000"/>
      <name val="Calibri"/>
      <family val="2"/>
    </font>
    <font>
      <i/>
      <sz val="11"/>
      <color theme="1"/>
      <name val="Calibri"/>
      <family val="2"/>
      <scheme val="minor"/>
    </font>
    <font>
      <i/>
      <sz val="12"/>
      <color theme="1"/>
      <name val="Calibri"/>
      <family val="2"/>
      <scheme val="minor"/>
    </font>
    <font>
      <sz val="11"/>
      <color rgb="FF000000"/>
      <name val="Calibri"/>
      <family val="2"/>
      <scheme val="minor"/>
    </font>
    <font>
      <b/>
      <sz val="11"/>
      <color rgb="FF000000"/>
      <name val="Calibri"/>
      <family val="2"/>
    </font>
    <font>
      <sz val="11"/>
      <color rgb="FF000000"/>
      <name val="Calibri"/>
      <family val="2"/>
    </font>
    <font>
      <b/>
      <u/>
      <sz val="11"/>
      <color rgb="FF000000"/>
      <name val="Calibri"/>
      <family val="2"/>
    </font>
    <font>
      <b/>
      <sz val="11"/>
      <color rgb="FF000000"/>
      <name val="Calibri"/>
      <family val="2"/>
      <scheme val="minor"/>
    </font>
    <font>
      <b/>
      <sz val="11"/>
      <color rgb="FFFF0000"/>
      <name val="Calibri"/>
      <family val="2"/>
      <scheme val="minor"/>
    </font>
    <font>
      <b/>
      <sz val="11"/>
      <color rgb="FF000000"/>
      <name val="Calibri"/>
      <family val="2"/>
    </font>
    <font>
      <sz val="11"/>
      <color rgb="FF000000"/>
      <name val="Calibri"/>
      <family val="2"/>
    </font>
    <font>
      <b/>
      <sz val="11"/>
      <color rgb="FFFF0000"/>
      <name val="Calibri"/>
      <family val="2"/>
    </font>
    <font>
      <sz val="14"/>
      <color rgb="FFFF0000"/>
      <name val="Arial1"/>
    </font>
    <font>
      <b/>
      <sz val="18"/>
      <color rgb="FFFF0000"/>
      <name val="Arial1"/>
    </font>
    <font>
      <b/>
      <sz val="12"/>
      <name val="Arial1"/>
    </font>
    <font>
      <u/>
      <sz val="20"/>
      <color theme="10"/>
      <name val="Calibri"/>
      <family val="2"/>
      <scheme val="minor"/>
    </font>
    <font>
      <b/>
      <sz val="14"/>
      <color rgb="FFFF0000"/>
      <name val="Arial1"/>
    </font>
    <font>
      <b/>
      <sz val="16"/>
      <color theme="1"/>
      <name val="Calibri"/>
      <family val="2"/>
      <scheme val="minor"/>
    </font>
    <font>
      <b/>
      <sz val="20"/>
      <color rgb="FF0070C0"/>
      <name val="Calibri"/>
      <family val="2"/>
      <scheme val="minor"/>
    </font>
    <font>
      <b/>
      <sz val="10"/>
      <color rgb="FF0070C0"/>
      <name val="Arial"/>
      <family val="2"/>
    </font>
    <font>
      <sz val="11"/>
      <name val="Calibri"/>
      <family val="2"/>
      <scheme val="minor"/>
    </font>
    <font>
      <b/>
      <u/>
      <sz val="16"/>
      <color rgb="FF000000"/>
      <name val="Calibri"/>
      <family val="2"/>
      <scheme val="minor"/>
    </font>
    <font>
      <sz val="10"/>
      <color theme="1"/>
      <name val="Century Gothic"/>
      <family val="2"/>
    </font>
    <font>
      <sz val="7"/>
      <color theme="1"/>
      <name val="Times New Roman"/>
      <family val="1"/>
    </font>
    <font>
      <b/>
      <sz val="10"/>
      <color theme="1"/>
      <name val="Century Gothic"/>
      <family val="2"/>
    </font>
    <font>
      <b/>
      <u/>
      <sz val="16"/>
      <color theme="1"/>
      <name val="Airial"/>
    </font>
    <font>
      <b/>
      <sz val="11"/>
      <name val="Calibri"/>
      <family val="2"/>
      <scheme val="minor"/>
    </font>
    <font>
      <b/>
      <sz val="12"/>
      <color rgb="FF0070C0"/>
      <name val="Calibri"/>
      <family val="2"/>
      <scheme val="minor"/>
    </font>
    <font>
      <b/>
      <sz val="12"/>
      <name val="Arial"/>
      <family val="2"/>
    </font>
    <font>
      <sz val="11"/>
      <name val="Arial"/>
      <family val="2"/>
    </font>
    <font>
      <b/>
      <sz val="11"/>
      <name val="Arial"/>
      <family val="2"/>
    </font>
    <font>
      <sz val="10"/>
      <name val="Century Gothic"/>
      <family val="2"/>
    </font>
    <font>
      <sz val="11"/>
      <color rgb="FF0000FF"/>
      <name val="Calibri"/>
      <family val="2"/>
      <scheme val="minor"/>
    </font>
    <font>
      <b/>
      <sz val="10"/>
      <color rgb="FF1F497D"/>
      <name val="Century Gothic"/>
      <family val="2"/>
    </font>
    <font>
      <i/>
      <sz val="10"/>
      <color theme="1"/>
      <name val="Century Gothic"/>
      <family val="2"/>
    </font>
    <font>
      <b/>
      <sz val="18"/>
      <color rgb="FFFFFFFF"/>
      <name val="Calibri"/>
      <family val="2"/>
      <scheme val="minor"/>
    </font>
    <font>
      <b/>
      <sz val="11"/>
      <color rgb="FF0000FF"/>
      <name val="Calibri"/>
      <family val="2"/>
      <scheme val="minor"/>
    </font>
    <font>
      <b/>
      <sz val="16"/>
      <color rgb="FF002570"/>
      <name val="Aptos Display"/>
      <family val="2"/>
    </font>
    <font>
      <b/>
      <sz val="10"/>
      <color rgb="FF000000"/>
      <name val="Century Gothic"/>
      <family val="2"/>
    </font>
    <font>
      <sz val="11"/>
      <color rgb="FF000000"/>
      <name val="Times New Roman"/>
      <family val="1"/>
    </font>
    <font>
      <sz val="7"/>
      <color rgb="FF000000"/>
      <name val="Times New Roman"/>
      <family val="1"/>
    </font>
    <font>
      <sz val="10"/>
      <color rgb="FF000000"/>
      <name val="Century Gothic"/>
      <family val="2"/>
    </font>
    <font>
      <sz val="11"/>
      <color rgb="FF333399"/>
      <name val="Times New Roman"/>
      <family val="1"/>
    </font>
    <font>
      <sz val="7"/>
      <color rgb="FF333399"/>
      <name val="Times New Roman"/>
      <family val="1"/>
    </font>
    <font>
      <b/>
      <sz val="10"/>
      <color rgb="FF333399"/>
      <name val="Century Gothic"/>
      <family val="2"/>
    </font>
    <font>
      <sz val="10"/>
      <color rgb="FF333399"/>
      <name val="Century Gothic"/>
      <family val="2"/>
    </font>
    <font>
      <sz val="11"/>
      <color theme="1"/>
      <name val="Times New Roman"/>
      <family val="1"/>
    </font>
    <font>
      <b/>
      <sz val="11"/>
      <color rgb="FF0070C0"/>
      <name val="Calibri"/>
      <family val="2"/>
      <scheme val="minor"/>
    </font>
    <font>
      <sz val="11"/>
      <color rgb="FFFF0000"/>
      <name val="Calibri"/>
      <family val="2"/>
      <scheme val="minor"/>
    </font>
    <font>
      <b/>
      <u/>
      <sz val="12"/>
      <color rgb="FFFF0000"/>
      <name val="Airial"/>
    </font>
    <font>
      <u/>
      <sz val="14"/>
      <color rgb="FFFF0000"/>
      <name val="Arial1"/>
    </font>
    <font>
      <b/>
      <sz val="12"/>
      <color rgb="FF000000"/>
      <name val="Calibri"/>
      <family val="2"/>
      <scheme val="minor"/>
    </font>
    <font>
      <b/>
      <sz val="12"/>
      <color rgb="FFFF0000"/>
      <name val="Calibri"/>
      <family val="2"/>
      <scheme val="minor"/>
    </font>
    <font>
      <sz val="10"/>
      <color theme="1"/>
      <name val="Calibri"/>
      <family val="2"/>
      <scheme val="minor"/>
    </font>
    <font>
      <sz val="12"/>
      <color theme="1"/>
      <name val="Arial"/>
      <family val="2"/>
    </font>
    <font>
      <b/>
      <sz val="12"/>
      <color theme="1"/>
      <name val="Arial"/>
      <family val="2"/>
    </font>
    <font>
      <sz val="10"/>
      <color theme="1"/>
      <name val="Times New Roman"/>
      <family val="1"/>
    </font>
    <font>
      <sz val="11"/>
      <color theme="1"/>
      <name val="Arial"/>
      <family val="2"/>
    </font>
    <font>
      <sz val="11"/>
      <color rgb="FF0000FF"/>
      <name val="Arial"/>
      <family val="2"/>
    </font>
    <font>
      <sz val="11"/>
      <color theme="1"/>
      <name val="Liberation Sans"/>
      <family val="2"/>
    </font>
    <font>
      <b/>
      <sz val="16"/>
      <color theme="0"/>
      <name val="Calibri"/>
      <family val="2"/>
      <scheme val="minor"/>
    </font>
    <font>
      <sz val="16"/>
      <color theme="0"/>
      <name val="Calibri"/>
      <family val="2"/>
      <scheme val="minor"/>
    </font>
    <font>
      <sz val="16"/>
      <color theme="1"/>
      <name val="Calibri"/>
      <family val="2"/>
      <scheme val="minor"/>
    </font>
    <font>
      <b/>
      <u/>
      <sz val="11"/>
      <color rgb="FFFF0000"/>
      <name val="Calibri"/>
      <family val="2"/>
    </font>
    <font>
      <b/>
      <i/>
      <sz val="11"/>
      <color rgb="FFFF0000"/>
      <name val="Arial1"/>
    </font>
    <font>
      <i/>
      <sz val="14"/>
      <color rgb="FF000000"/>
      <name val="Arial1"/>
    </font>
    <font>
      <b/>
      <u/>
      <sz val="14"/>
      <color rgb="FFFF0000"/>
      <name val="Arial1"/>
    </font>
    <font>
      <sz val="8"/>
      <color theme="1"/>
      <name val="Calibri"/>
      <family val="2"/>
      <scheme val="minor"/>
    </font>
    <font>
      <sz val="8"/>
      <name val="Calibri"/>
      <family val="2"/>
      <scheme val="minor"/>
    </font>
    <font>
      <i/>
      <sz val="10"/>
      <color theme="1"/>
      <name val="Calibri"/>
      <family val="2"/>
      <scheme val="minor"/>
    </font>
    <font>
      <b/>
      <i/>
      <sz val="10"/>
      <color theme="1"/>
      <name val="Calibri"/>
      <family val="2"/>
      <scheme val="minor"/>
    </font>
    <font>
      <b/>
      <sz val="10"/>
      <color rgb="FFFF0000"/>
      <name val="Arial"/>
      <family val="2"/>
    </font>
  </fonts>
  <fills count="34">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rgb="FFFFFFFF"/>
      </patternFill>
    </fill>
    <fill>
      <patternFill patternType="solid">
        <fgColor rgb="FFDCE6F2"/>
        <bgColor rgb="FFDCE6F2"/>
      </patternFill>
    </fill>
    <fill>
      <patternFill patternType="solid">
        <fgColor rgb="FFCCCCFF"/>
        <bgColor rgb="FFCCCCFF"/>
      </patternFill>
    </fill>
    <fill>
      <patternFill patternType="solid">
        <fgColor rgb="FFD7E4BD"/>
        <bgColor rgb="FFD7E4BD"/>
      </patternFill>
    </fill>
    <fill>
      <patternFill patternType="solid">
        <fgColor rgb="FFCCFFFF"/>
        <bgColor rgb="FFCCFFFF"/>
      </patternFill>
    </fill>
    <fill>
      <patternFill patternType="solid">
        <fgColor rgb="FFFFFF00"/>
        <bgColor rgb="FFFFFF00"/>
      </patternFill>
    </fill>
    <fill>
      <patternFill patternType="solid">
        <fgColor rgb="FFFFFF00"/>
        <bgColor rgb="FFD7E4BD"/>
      </patternFill>
    </fill>
    <fill>
      <patternFill patternType="solid">
        <fgColor theme="3" tint="0.39997558519241921"/>
        <bgColor indexed="64"/>
      </patternFill>
    </fill>
    <fill>
      <patternFill patternType="solid">
        <fgColor theme="3" tint="0.39997558519241921"/>
        <bgColor rgb="FF0070C0"/>
      </patternFill>
    </fill>
    <fill>
      <patternFill patternType="solid">
        <fgColor theme="3" tint="0.39997558519241921"/>
        <bgColor rgb="FF0066CC"/>
      </patternFill>
    </fill>
    <fill>
      <patternFill patternType="solid">
        <fgColor theme="0"/>
        <bgColor rgb="FFFFFFFF"/>
      </patternFill>
    </fill>
    <fill>
      <patternFill patternType="solid">
        <fgColor theme="0"/>
        <bgColor rgb="FFD7E4BD"/>
      </patternFill>
    </fill>
    <fill>
      <patternFill patternType="solid">
        <fgColor rgb="FFFFFFFF"/>
        <bgColor rgb="FF000000"/>
      </patternFill>
    </fill>
    <fill>
      <patternFill patternType="solid">
        <fgColor rgb="FFCCFFFF"/>
        <bgColor rgb="FFFFFFFF"/>
      </patternFill>
    </fill>
    <fill>
      <patternFill patternType="solid">
        <fgColor rgb="FFCCFFFF"/>
        <bgColor rgb="FF000000"/>
      </patternFill>
    </fill>
    <fill>
      <patternFill patternType="solid">
        <fgColor rgb="FFFFFFFF"/>
        <bgColor indexed="64"/>
      </patternFill>
    </fill>
    <fill>
      <patternFill patternType="solid">
        <fgColor theme="8" tint="0.59999389629810485"/>
        <bgColor indexed="64"/>
      </patternFill>
    </fill>
    <fill>
      <patternFill patternType="solid">
        <fgColor theme="8" tint="0.59999389629810485"/>
        <bgColor rgb="FFD7E4BD"/>
      </patternFill>
    </fill>
    <fill>
      <patternFill patternType="solid">
        <fgColor theme="4"/>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FFFF00"/>
        <bgColor rgb="FF000000"/>
      </patternFill>
    </fill>
    <fill>
      <patternFill patternType="solid">
        <fgColor rgb="FF00206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6" tint="-0.499984740745262"/>
        <bgColor indexed="64"/>
      </patternFill>
    </fill>
  </fills>
  <borders count="5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rgb="FF000000"/>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rgb="FF0000FF"/>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FF"/>
      </bottom>
      <diagonal/>
    </border>
    <border>
      <left/>
      <right style="thin">
        <color indexed="64"/>
      </right>
      <top/>
      <bottom/>
      <diagonal/>
    </border>
    <border>
      <left/>
      <right style="thin">
        <color rgb="FF0000FF"/>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rgb="FF000000"/>
      </left>
      <right/>
      <top style="thin">
        <color indexed="64"/>
      </top>
      <bottom style="thin">
        <color indexed="64"/>
      </bottom>
      <diagonal/>
    </border>
  </borders>
  <cellStyleXfs count="8">
    <xf numFmtId="0" fontId="0" fillId="0" borderId="0"/>
    <xf numFmtId="0" fontId="1" fillId="0" borderId="0"/>
    <xf numFmtId="4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34" fillId="0" borderId="0"/>
    <xf numFmtId="0" fontId="8" fillId="0" borderId="0" applyNumberFormat="0" applyFill="0" applyBorder="0" applyAlignment="0" applyProtection="0"/>
    <xf numFmtId="0" fontId="8" fillId="0" borderId="0" applyNumberFormat="0" applyFill="0" applyBorder="0" applyAlignment="0" applyProtection="0"/>
  </cellStyleXfs>
  <cellXfs count="480">
    <xf numFmtId="0" fontId="0" fillId="0" borderId="0" xfId="0"/>
    <xf numFmtId="0" fontId="6" fillId="0" borderId="0" xfId="0" applyFont="1"/>
    <xf numFmtId="0" fontId="28" fillId="0" borderId="0" xfId="0" applyFont="1" applyAlignment="1">
      <alignment horizontal="center"/>
    </xf>
    <xf numFmtId="0" fontId="21" fillId="8" borderId="17" xfId="0" applyFont="1" applyFill="1" applyBorder="1" applyAlignment="1" applyProtection="1">
      <alignment vertical="center"/>
      <protection locked="0"/>
    </xf>
    <xf numFmtId="0" fontId="21" fillId="8" borderId="18" xfId="0" applyFont="1" applyFill="1" applyBorder="1" applyAlignment="1" applyProtection="1">
      <alignment vertical="center"/>
      <protection locked="0"/>
    </xf>
    <xf numFmtId="0" fontId="21" fillId="8" borderId="19" xfId="0" applyFont="1" applyFill="1" applyBorder="1" applyAlignment="1" applyProtection="1">
      <alignment vertical="center"/>
      <protection locked="0"/>
    </xf>
    <xf numFmtId="0" fontId="0" fillId="2" borderId="0" xfId="0" applyFill="1"/>
    <xf numFmtId="0" fontId="24" fillId="2" borderId="0" xfId="0" applyFont="1" applyFill="1"/>
    <xf numFmtId="0" fontId="26" fillId="2" borderId="17" xfId="0" applyFont="1" applyFill="1" applyBorder="1" applyAlignment="1">
      <alignment horizontal="right"/>
    </xf>
    <xf numFmtId="0" fontId="20" fillId="2" borderId="0" xfId="0" applyFont="1" applyFill="1"/>
    <xf numFmtId="0" fontId="20" fillId="2" borderId="0" xfId="0" applyFont="1" applyFill="1" applyAlignment="1">
      <alignment horizontal="right"/>
    </xf>
    <xf numFmtId="0" fontId="21" fillId="2" borderId="17" xfId="0" applyFont="1" applyFill="1" applyBorder="1"/>
    <xf numFmtId="0" fontId="21" fillId="2" borderId="0" xfId="0" applyFont="1" applyFill="1"/>
    <xf numFmtId="0" fontId="21" fillId="2" borderId="8" xfId="0" applyFont="1" applyFill="1" applyBorder="1"/>
    <xf numFmtId="0" fontId="21" fillId="2" borderId="17" xfId="0" applyFont="1" applyFill="1" applyBorder="1" applyAlignment="1">
      <alignment horizontal="right"/>
    </xf>
    <xf numFmtId="0" fontId="21" fillId="2" borderId="18" xfId="0" applyFont="1" applyFill="1" applyBorder="1"/>
    <xf numFmtId="0" fontId="21" fillId="2" borderId="19" xfId="0" applyFont="1" applyFill="1" applyBorder="1"/>
    <xf numFmtId="0" fontId="20" fillId="2" borderId="19" xfId="0" applyFont="1" applyFill="1" applyBorder="1" applyAlignment="1">
      <alignment horizontal="right"/>
    </xf>
    <xf numFmtId="0" fontId="21" fillId="14" borderId="19" xfId="0" applyFont="1" applyFill="1" applyBorder="1" applyAlignment="1">
      <alignment horizontal="center"/>
    </xf>
    <xf numFmtId="0" fontId="21" fillId="14" borderId="20" xfId="0" applyFont="1" applyFill="1" applyBorder="1" applyAlignment="1">
      <alignment horizontal="center"/>
    </xf>
    <xf numFmtId="0" fontId="21" fillId="2" borderId="14" xfId="0" applyFont="1" applyFill="1" applyBorder="1"/>
    <xf numFmtId="0" fontId="21" fillId="2" borderId="15" xfId="0" applyFont="1" applyFill="1" applyBorder="1"/>
    <xf numFmtId="0" fontId="21" fillId="2" borderId="16" xfId="0" applyFont="1" applyFill="1" applyBorder="1"/>
    <xf numFmtId="0" fontId="25" fillId="2" borderId="14" xfId="0" applyFont="1" applyFill="1" applyBorder="1"/>
    <xf numFmtId="0" fontId="21" fillId="2" borderId="20" xfId="0" applyFont="1" applyFill="1" applyBorder="1"/>
    <xf numFmtId="0" fontId="21" fillId="2" borderId="0" xfId="0" applyFont="1" applyFill="1" applyAlignment="1">
      <alignment vertical="center" wrapText="1"/>
    </xf>
    <xf numFmtId="0" fontId="28" fillId="2" borderId="17" xfId="0" applyFont="1" applyFill="1" applyBorder="1"/>
    <xf numFmtId="0" fontId="28" fillId="2" borderId="0" xfId="0" applyFont="1" applyFill="1"/>
    <xf numFmtId="0" fontId="25" fillId="2" borderId="0" xfId="0" applyFont="1" applyFill="1"/>
    <xf numFmtId="0" fontId="25" fillId="2" borderId="8" xfId="0" applyFont="1" applyFill="1" applyBorder="1"/>
    <xf numFmtId="0" fontId="25" fillId="2" borderId="0" xfId="0" applyFont="1" applyFill="1" applyAlignment="1">
      <alignment horizontal="right"/>
    </xf>
    <xf numFmtId="0" fontId="21" fillId="8" borderId="0" xfId="0" applyFont="1" applyFill="1" applyAlignment="1" applyProtection="1">
      <alignment vertical="center"/>
      <protection locked="0"/>
    </xf>
    <xf numFmtId="0" fontId="36" fillId="7" borderId="0" xfId="0" applyFont="1" applyFill="1"/>
    <xf numFmtId="0" fontId="22" fillId="7" borderId="0" xfId="0" applyFont="1" applyFill="1"/>
    <xf numFmtId="0" fontId="0" fillId="0" borderId="0" xfId="0" applyAlignment="1">
      <alignment horizontal="center" wrapText="1"/>
    </xf>
    <xf numFmtId="0" fontId="0" fillId="0" borderId="0" xfId="0" applyAlignment="1">
      <alignment horizontal="center" wrapText="1"/>
      <extLst>
        <ext xmlns:xfpb="http://schemas.microsoft.com/office/spreadsheetml/2022/featurepropertybag" uri="{C7286773-470A-42A8-94C5-96B5CB345126}">
          <xfpb:xfComplement i="0"/>
        </ext>
      </extLst>
    </xf>
    <xf numFmtId="0" fontId="0" fillId="0" borderId="0" xfId="0" applyAlignment="1">
      <alignment vertical="top" wrapText="1"/>
    </xf>
    <xf numFmtId="0" fontId="0" fillId="0" borderId="2" xfId="0" applyBorder="1" applyAlignment="1">
      <alignment vertical="top" wrapText="1"/>
    </xf>
    <xf numFmtId="0" fontId="0" fillId="0" borderId="0" xfId="0" applyAlignment="1">
      <alignment horizontal="left" wrapText="1"/>
      <extLst>
        <ext xmlns:xfpb="http://schemas.microsoft.com/office/spreadsheetml/2022/featurepropertybag" uri="{C7286773-470A-42A8-94C5-96B5CB345126}">
          <xfpb:xfComplement i="0"/>
        </ext>
      </extLst>
    </xf>
    <xf numFmtId="0" fontId="50" fillId="0" borderId="0" xfId="0" applyFont="1" applyAlignment="1">
      <alignment wrapText="1"/>
    </xf>
    <xf numFmtId="0" fontId="54" fillId="0" borderId="0" xfId="0" applyFont="1" applyAlignment="1">
      <alignment wrapText="1"/>
    </xf>
    <xf numFmtId="0" fontId="54" fillId="0" borderId="0" xfId="0" applyFont="1" applyBorder="1" applyAlignment="1">
      <alignment wrapText="1"/>
    </xf>
    <xf numFmtId="0" fontId="74" fillId="0" borderId="0" xfId="0" applyFont="1"/>
    <xf numFmtId="0" fontId="81" fillId="0" borderId="0" xfId="0" applyFont="1" applyAlignment="1">
      <alignment vertical="center"/>
    </xf>
    <xf numFmtId="0" fontId="80" fillId="0" borderId="0" xfId="0" applyFont="1" applyAlignment="1">
      <alignment horizontal="left" vertical="center"/>
    </xf>
    <xf numFmtId="0" fontId="6" fillId="0" borderId="0" xfId="0" applyFont="1" applyFill="1"/>
    <xf numFmtId="0" fontId="0" fillId="0" borderId="0" xfId="0" applyFill="1"/>
    <xf numFmtId="0" fontId="95" fillId="0" borderId="0" xfId="0" applyFont="1"/>
    <xf numFmtId="0" fontId="107" fillId="26" borderId="0" xfId="0" applyFont="1" applyFill="1"/>
    <xf numFmtId="0" fontId="67" fillId="0" borderId="0" xfId="0" applyFont="1" applyFill="1"/>
    <xf numFmtId="0" fontId="0" fillId="0" borderId="0" xfId="0" applyAlignment="1">
      <alignment horizontal="left" vertical="center" wrapText="1"/>
      <extLst>
        <ext xmlns:xfpb="http://schemas.microsoft.com/office/spreadsheetml/2022/featurepropertybag" uri="{C7286773-470A-42A8-94C5-96B5CB345126}">
          <xfpb:xfComplement i="0"/>
        </ext>
      </extLst>
    </xf>
    <xf numFmtId="0" fontId="0" fillId="2" borderId="0" xfId="0" applyFill="1" applyProtection="1"/>
    <xf numFmtId="0" fontId="0" fillId="0" borderId="0" xfId="0" applyProtection="1"/>
    <xf numFmtId="0" fontId="9" fillId="2" borderId="0" xfId="0" applyFont="1" applyFill="1" applyAlignment="1" applyProtection="1">
      <alignment horizontal="center" vertical="top"/>
    </xf>
    <xf numFmtId="0" fontId="10" fillId="2" borderId="0" xfId="0" applyFont="1" applyFill="1" applyProtection="1"/>
    <xf numFmtId="0" fontId="11" fillId="4" borderId="10" xfId="0" applyFont="1" applyFill="1" applyBorder="1" applyAlignment="1" applyProtection="1">
      <alignment horizontal="center"/>
    </xf>
    <xf numFmtId="0" fontId="12" fillId="2" borderId="0" xfId="0" applyFont="1" applyFill="1" applyProtection="1"/>
    <xf numFmtId="0" fontId="9" fillId="2" borderId="0" xfId="0" applyFont="1" applyFill="1" applyProtection="1"/>
    <xf numFmtId="0" fontId="16" fillId="2" borderId="0" xfId="0" applyFont="1" applyFill="1" applyProtection="1"/>
    <xf numFmtId="0" fontId="14" fillId="2" borderId="0" xfId="0" applyFont="1" applyFill="1" applyProtection="1"/>
    <xf numFmtId="0" fontId="13" fillId="2" borderId="0" xfId="0" applyFont="1" applyFill="1" applyProtection="1"/>
    <xf numFmtId="0" fontId="13" fillId="2" borderId="0" xfId="0" applyFont="1" applyFill="1" applyAlignment="1" applyProtection="1">
      <alignment horizontal="left"/>
    </xf>
    <xf numFmtId="0" fontId="72" fillId="2" borderId="0" xfId="0" applyFont="1" applyFill="1" applyProtection="1"/>
    <xf numFmtId="0" fontId="68" fillId="2" borderId="0" xfId="0" applyFont="1" applyFill="1" applyProtection="1"/>
    <xf numFmtId="0" fontId="64" fillId="0" borderId="0" xfId="0" applyFont="1" applyProtection="1"/>
    <xf numFmtId="0" fontId="15" fillId="2" borderId="0" xfId="0" applyFont="1" applyFill="1" applyAlignment="1" applyProtection="1">
      <alignment vertical="center"/>
    </xf>
    <xf numFmtId="0" fontId="13" fillId="2" borderId="0" xfId="0" applyFont="1" applyFill="1" applyAlignment="1" applyProtection="1">
      <alignment vertical="center"/>
    </xf>
    <xf numFmtId="0" fontId="42" fillId="2" borderId="0" xfId="0" applyFont="1" applyFill="1" applyProtection="1"/>
    <xf numFmtId="0" fontId="10" fillId="0" borderId="0" xfId="0" applyFont="1" applyProtection="1"/>
    <xf numFmtId="0" fontId="17" fillId="2" borderId="0" xfId="0" applyFont="1" applyFill="1" applyAlignment="1" applyProtection="1">
      <alignment vertical="center"/>
    </xf>
    <xf numFmtId="0" fontId="12" fillId="5" borderId="0" xfId="0" applyFont="1" applyFill="1" applyAlignment="1" applyProtection="1">
      <alignment horizontal="center" vertical="center"/>
    </xf>
    <xf numFmtId="0" fontId="17" fillId="2" borderId="0" xfId="0" applyFont="1" applyFill="1" applyProtection="1"/>
    <xf numFmtId="165" fontId="9" fillId="2" borderId="0" xfId="0" applyNumberFormat="1" applyFont="1" applyFill="1" applyProtection="1"/>
    <xf numFmtId="0" fontId="17" fillId="14" borderId="0" xfId="0" applyFont="1" applyFill="1" applyAlignment="1" applyProtection="1">
      <alignment horizontal="center" vertical="top"/>
    </xf>
    <xf numFmtId="1" fontId="13" fillId="4" borderId="0" xfId="0" applyNumberFormat="1" applyFont="1" applyFill="1" applyAlignment="1" applyProtection="1">
      <alignment horizontal="center"/>
    </xf>
    <xf numFmtId="49" fontId="13" fillId="4" borderId="0" xfId="0" applyNumberFormat="1" applyFont="1" applyFill="1" applyAlignment="1" applyProtection="1">
      <alignment horizontal="center" vertical="center" wrapText="1"/>
    </xf>
    <xf numFmtId="0" fontId="13" fillId="4" borderId="0" xfId="0" applyFont="1" applyFill="1" applyAlignment="1" applyProtection="1">
      <alignment horizontal="center"/>
    </xf>
    <xf numFmtId="0" fontId="0" fillId="2" borderId="0" xfId="0" applyFill="1" applyAlignment="1" applyProtection="1">
      <alignment vertical="top"/>
    </xf>
    <xf numFmtId="0" fontId="6" fillId="2" borderId="0" xfId="0" applyFont="1" applyFill="1" applyProtection="1"/>
    <xf numFmtId="0" fontId="0" fillId="0" borderId="0" xfId="0" applyAlignment="1" applyProtection="1">
      <alignment vertical="top"/>
    </xf>
    <xf numFmtId="0" fontId="0" fillId="2" borderId="0" xfId="0" applyFill="1" applyAlignment="1" applyProtection="1">
      <alignment horizontal="left" vertical="top"/>
    </xf>
    <xf numFmtId="0" fontId="0" fillId="0" borderId="0" xfId="0" applyAlignment="1" applyProtection="1">
      <alignment horizontal="left" vertical="top"/>
    </xf>
    <xf numFmtId="0" fontId="0" fillId="2" borderId="0" xfId="0" applyFill="1" applyAlignment="1" applyProtection="1">
      <alignment vertical="center"/>
    </xf>
    <xf numFmtId="0" fontId="67" fillId="2" borderId="0" xfId="0" applyFont="1" applyFill="1" applyAlignment="1" applyProtection="1">
      <alignment vertical="center"/>
      <protection locked="0"/>
      <extLst>
        <ext xmlns:xfpb="http://schemas.microsoft.com/office/spreadsheetml/2022/featurepropertybag" uri="{C7286773-470A-42A8-94C5-96B5CB345126}">
          <xfpb:xfComplement i="0"/>
        </ext>
      </extLst>
    </xf>
    <xf numFmtId="0" fontId="0" fillId="0" borderId="0" xfId="0" applyAlignment="1" applyProtection="1">
      <alignment vertical="center"/>
    </xf>
    <xf numFmtId="0" fontId="0" fillId="2" borderId="0" xfId="0" applyFill="1" applyAlignment="1" applyProtection="1">
      <alignment vertical="center"/>
      <protection locked="0"/>
      <extLst>
        <ext xmlns:xfpb="http://schemas.microsoft.com/office/spreadsheetml/2022/featurepropertybag" uri="{C7286773-470A-42A8-94C5-96B5CB345126}">
          <xfpb:xfComplement i="0"/>
        </ext>
      </extLst>
    </xf>
    <xf numFmtId="0" fontId="67" fillId="2" borderId="0" xfId="0" applyFont="1" applyFill="1" applyAlignment="1" applyProtection="1">
      <alignment vertical="center"/>
    </xf>
    <xf numFmtId="0" fontId="10" fillId="2" borderId="0" xfId="0" applyFont="1" applyFill="1" applyAlignment="1" applyProtection="1">
      <alignment vertical="center"/>
    </xf>
    <xf numFmtId="0" fontId="13" fillId="0" borderId="0" xfId="0" applyFont="1" applyAlignment="1" applyProtection="1">
      <alignment vertical="center"/>
    </xf>
    <xf numFmtId="0" fontId="13" fillId="2" borderId="0" xfId="0" applyFont="1" applyFill="1" applyAlignment="1" applyProtection="1">
      <alignment horizontal="left" vertical="center"/>
    </xf>
    <xf numFmtId="0" fontId="16" fillId="2" borderId="0" xfId="0" applyFont="1" applyFill="1" applyAlignment="1" applyProtection="1">
      <alignment vertical="center"/>
    </xf>
    <xf numFmtId="0" fontId="59" fillId="2" borderId="0" xfId="0" applyFont="1" applyFill="1" applyAlignment="1" applyProtection="1">
      <alignment horizontal="center" vertical="center"/>
    </xf>
    <xf numFmtId="0" fontId="60" fillId="2" borderId="0" xfId="0" applyFont="1" applyFill="1" applyBorder="1" applyAlignment="1" applyProtection="1">
      <alignment horizontal="center" vertical="center"/>
    </xf>
    <xf numFmtId="0" fontId="11" fillId="14" borderId="0" xfId="0" applyFont="1" applyFill="1" applyBorder="1" applyAlignment="1" applyProtection="1">
      <alignment vertical="center"/>
    </xf>
    <xf numFmtId="0" fontId="12" fillId="2" borderId="0" xfId="0" applyFont="1" applyFill="1" applyAlignment="1" applyProtection="1">
      <alignment vertical="center"/>
    </xf>
    <xf numFmtId="0" fontId="9" fillId="2" borderId="0" xfId="0" applyFont="1" applyFill="1" applyAlignment="1" applyProtection="1">
      <alignment vertical="center"/>
    </xf>
    <xf numFmtId="0" fontId="10" fillId="4" borderId="0" xfId="0" applyFont="1" applyFill="1" applyAlignment="1" applyProtection="1">
      <alignment vertical="center"/>
    </xf>
    <xf numFmtId="0" fontId="10" fillId="14" borderId="0" xfId="0" applyFont="1" applyFill="1" applyAlignment="1" applyProtection="1">
      <alignment vertical="center"/>
    </xf>
    <xf numFmtId="0" fontId="19" fillId="2" borderId="0" xfId="0" applyFont="1" applyFill="1" applyAlignment="1" applyProtection="1">
      <alignment vertical="center"/>
    </xf>
    <xf numFmtId="0" fontId="4" fillId="0" borderId="2" xfId="0" applyFont="1" applyBorder="1" applyAlignment="1" applyProtection="1">
      <alignment horizontal="center" vertical="center"/>
    </xf>
    <xf numFmtId="0" fontId="4" fillId="0" borderId="2" xfId="0" applyFont="1" applyBorder="1" applyAlignment="1" applyProtection="1">
      <alignment horizontal="center" vertical="center" wrapText="1"/>
    </xf>
    <xf numFmtId="0" fontId="0" fillId="0" borderId="2" xfId="0" applyBorder="1" applyProtection="1"/>
    <xf numFmtId="0" fontId="4" fillId="0" borderId="2" xfId="0" applyFont="1" applyBorder="1" applyAlignment="1" applyProtection="1">
      <alignment horizontal="right"/>
    </xf>
    <xf numFmtId="0" fontId="4" fillId="0" borderId="2" xfId="0" applyFont="1" applyBorder="1" applyProtection="1"/>
    <xf numFmtId="0" fontId="4" fillId="0" borderId="0" xfId="0" applyFont="1" applyProtection="1"/>
    <xf numFmtId="0" fontId="0" fillId="0" borderId="2" xfId="0" applyBorder="1" applyProtection="1">
      <protection locked="0"/>
    </xf>
    <xf numFmtId="0" fontId="0" fillId="3" borderId="2" xfId="0" applyFill="1" applyBorder="1" applyProtection="1">
      <protection locked="0"/>
    </xf>
    <xf numFmtId="0" fontId="73" fillId="2" borderId="0" xfId="0" applyFont="1" applyFill="1" applyAlignment="1" applyProtection="1">
      <alignment horizontal="center" wrapText="1"/>
      <protection locked="0"/>
      <extLst>
        <ext xmlns:xfpb="http://schemas.microsoft.com/office/spreadsheetml/2022/featurepropertybag" uri="{C7286773-470A-42A8-94C5-96B5CB345126}">
          <xfpb:xfComplement i="0"/>
        </ext>
      </extLst>
    </xf>
    <xf numFmtId="0" fontId="0" fillId="2" borderId="0" xfId="0" applyFill="1" applyAlignment="1" applyProtection="1">
      <alignment horizontal="center" wrapText="1"/>
      <protection locked="0"/>
      <extLst>
        <ext xmlns:xfpb="http://schemas.microsoft.com/office/spreadsheetml/2022/featurepropertybag" uri="{C7286773-470A-42A8-94C5-96B5CB345126}">
          <xfpb:xfComplement i="0"/>
        </ext>
      </extLst>
    </xf>
    <xf numFmtId="0" fontId="67" fillId="2" borderId="0" xfId="0" applyFont="1" applyFill="1" applyAlignment="1" applyProtection="1">
      <alignment horizontal="center" wrapText="1"/>
      <protection locked="0"/>
      <extLst>
        <ext xmlns:xfpb="http://schemas.microsoft.com/office/spreadsheetml/2022/featurepropertybag" uri="{C7286773-470A-42A8-94C5-96B5CB345126}">
          <xfpb:xfComplement i="0"/>
        </ext>
      </extLst>
    </xf>
    <xf numFmtId="0" fontId="67" fillId="2" borderId="5" xfId="0" applyFont="1" applyFill="1" applyBorder="1" applyAlignment="1" applyProtection="1">
      <alignment horizontal="center" wrapText="1"/>
      <protection locked="0"/>
      <extLst>
        <ext xmlns:xfpb="http://schemas.microsoft.com/office/spreadsheetml/2022/featurepropertybag" uri="{C7286773-470A-42A8-94C5-96B5CB345126}">
          <xfpb:xfComplement i="0"/>
        </ext>
      </extLst>
    </xf>
    <xf numFmtId="0" fontId="67" fillId="2" borderId="0" xfId="0" applyFont="1" applyFill="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7" fillId="0" borderId="2" xfId="0" applyFont="1" applyBorder="1" applyAlignment="1" applyProtection="1">
      <alignment horizontal="center" wrapText="1"/>
      <protection locked="0"/>
      <extLst>
        <ext xmlns:xfpb="http://schemas.microsoft.com/office/spreadsheetml/2022/featurepropertybag" uri="{C7286773-470A-42A8-94C5-96B5CB345126}">
          <xfpb:xfComplement i="0"/>
        </ext>
      </extLst>
    </xf>
    <xf numFmtId="0" fontId="31" fillId="15" borderId="6" xfId="0" applyFont="1" applyFill="1" applyBorder="1" applyAlignment="1" applyProtection="1">
      <alignment horizontal="center" vertical="center" wrapText="1"/>
    </xf>
    <xf numFmtId="0" fontId="31" fillId="15" borderId="0" xfId="0" applyFont="1" applyFill="1" applyAlignment="1" applyProtection="1">
      <alignment horizontal="center" vertical="center" wrapText="1"/>
    </xf>
    <xf numFmtId="0" fontId="98" fillId="21" borderId="1" xfId="0" applyFont="1" applyFill="1" applyBorder="1" applyAlignment="1" applyProtection="1">
      <alignment horizontal="left" vertical="center" wrapText="1"/>
    </xf>
    <xf numFmtId="0" fontId="98" fillId="2" borderId="0" xfId="0" applyFont="1" applyFill="1" applyBorder="1" applyAlignment="1" applyProtection="1">
      <alignment horizontal="left" vertical="center" wrapText="1"/>
    </xf>
    <xf numFmtId="0" fontId="31" fillId="2" borderId="0" xfId="0" applyFont="1" applyFill="1" applyBorder="1" applyAlignment="1" applyProtection="1">
      <alignment horizontal="center" vertical="center" wrapText="1"/>
    </xf>
    <xf numFmtId="0" fontId="31" fillId="2" borderId="0" xfId="0" applyFont="1" applyFill="1" applyAlignment="1" applyProtection="1">
      <alignment horizontal="center" vertical="center" wrapText="1"/>
    </xf>
    <xf numFmtId="0" fontId="31" fillId="15" borderId="0" xfId="0" applyFont="1" applyFill="1" applyBorder="1" applyAlignment="1" applyProtection="1">
      <alignment horizontal="center" vertical="center" wrapText="1"/>
    </xf>
    <xf numFmtId="0" fontId="0" fillId="2" borderId="0" xfId="0" applyFill="1" applyAlignment="1" applyProtection="1">
      <alignment horizontal="center" wrapText="1"/>
    </xf>
    <xf numFmtId="0" fontId="76" fillId="15" borderId="0" xfId="0" applyFont="1" applyFill="1" applyBorder="1" applyAlignment="1" applyProtection="1">
      <alignment vertical="center" wrapText="1"/>
    </xf>
    <xf numFmtId="0" fontId="76" fillId="15" borderId="6" xfId="0" applyFont="1" applyFill="1" applyBorder="1" applyAlignment="1" applyProtection="1">
      <alignment vertical="center" wrapText="1"/>
    </xf>
    <xf numFmtId="0" fontId="0" fillId="2" borderId="40" xfId="0" applyFill="1" applyBorder="1" applyProtection="1"/>
    <xf numFmtId="0" fontId="77" fillId="21" borderId="0" xfId="0" applyFont="1" applyFill="1" applyBorder="1" applyAlignment="1" applyProtection="1">
      <alignment vertical="center" wrapText="1"/>
    </xf>
    <xf numFmtId="0" fontId="76" fillId="21" borderId="0" xfId="0" applyFont="1" applyFill="1" applyBorder="1" applyAlignment="1" applyProtection="1">
      <alignment vertical="center" wrapText="1"/>
    </xf>
    <xf numFmtId="0" fontId="76" fillId="21" borderId="3" xfId="0" applyFont="1" applyFill="1" applyBorder="1" applyAlignment="1" applyProtection="1">
      <alignment vertical="center" wrapText="1"/>
    </xf>
    <xf numFmtId="0" fontId="76" fillId="21" borderId="41" xfId="0" applyFont="1" applyFill="1" applyBorder="1" applyAlignment="1" applyProtection="1">
      <alignment vertical="center" wrapText="1"/>
    </xf>
    <xf numFmtId="0" fontId="76" fillId="15" borderId="5" xfId="0" applyFont="1" applyFill="1" applyBorder="1" applyAlignment="1" applyProtection="1">
      <alignment vertical="center" wrapText="1"/>
    </xf>
    <xf numFmtId="0" fontId="6" fillId="0" borderId="0" xfId="0" applyFont="1" applyAlignment="1" applyProtection="1">
      <alignment horizontal="left"/>
    </xf>
    <xf numFmtId="0" fontId="6" fillId="20" borderId="0" xfId="0" applyFont="1" applyFill="1" applyProtection="1"/>
    <xf numFmtId="0" fontId="6" fillId="20" borderId="0" xfId="0" applyFont="1" applyFill="1" applyAlignment="1" applyProtection="1">
      <alignment horizontal="left"/>
    </xf>
    <xf numFmtId="0" fontId="0" fillId="20" borderId="0" xfId="0" applyFill="1" applyProtection="1"/>
    <xf numFmtId="0" fontId="6" fillId="0" borderId="0" xfId="0" applyFont="1" applyFill="1" applyProtection="1"/>
    <xf numFmtId="0" fontId="6" fillId="0" borderId="0" xfId="0" applyFont="1" applyFill="1" applyAlignment="1" applyProtection="1">
      <alignment horizontal="left"/>
    </xf>
    <xf numFmtId="0" fontId="0" fillId="0" borderId="0" xfId="0" applyFill="1" applyProtection="1"/>
    <xf numFmtId="0" fontId="6" fillId="2" borderId="0" xfId="0" applyFont="1" applyFill="1" applyAlignment="1" applyProtection="1">
      <alignment horizontal="left"/>
    </xf>
    <xf numFmtId="0" fontId="7" fillId="2" borderId="0" xfId="0" applyFont="1" applyFill="1" applyAlignment="1" applyProtection="1">
      <alignment horizontal="center"/>
    </xf>
    <xf numFmtId="0" fontId="7" fillId="2" borderId="0" xfId="0" applyFont="1" applyFill="1" applyProtection="1"/>
    <xf numFmtId="0" fontId="6" fillId="20" borderId="1" xfId="0" applyFont="1" applyFill="1" applyBorder="1" applyProtection="1"/>
    <xf numFmtId="0" fontId="0" fillId="20" borderId="3" xfId="0" applyFill="1" applyBorder="1" applyProtection="1"/>
    <xf numFmtId="0" fontId="0" fillId="20" borderId="4" xfId="0" applyFill="1" applyBorder="1" applyProtection="1"/>
    <xf numFmtId="0" fontId="0" fillId="0" borderId="0" xfId="0" applyBorder="1" applyProtection="1"/>
    <xf numFmtId="0" fontId="0" fillId="0" borderId="0" xfId="0" applyAlignment="1" applyProtection="1">
      <alignment horizontal="left" vertical="top" wrapText="1"/>
    </xf>
    <xf numFmtId="0" fontId="0" fillId="0" borderId="0" xfId="0" applyBorder="1" applyAlignment="1" applyProtection="1">
      <alignment horizontal="left" vertical="top" wrapText="1"/>
    </xf>
    <xf numFmtId="0" fontId="6" fillId="0" borderId="0" xfId="0" applyFont="1" applyFill="1" applyBorder="1" applyProtection="1"/>
    <xf numFmtId="0" fontId="0" fillId="0" borderId="0" xfId="0" applyFill="1" applyBorder="1" applyProtection="1"/>
    <xf numFmtId="0" fontId="6" fillId="0" borderId="0" xfId="0" applyFont="1" applyProtection="1"/>
    <xf numFmtId="0" fontId="0" fillId="0" borderId="0" xfId="0" applyBorder="1" applyAlignment="1" applyProtection="1">
      <alignment horizontal="center"/>
    </xf>
    <xf numFmtId="0" fontId="22" fillId="7" borderId="0" xfId="0" applyFont="1" applyFill="1" applyAlignment="1" applyProtection="1">
      <alignment horizontal="left"/>
    </xf>
    <xf numFmtId="0" fontId="36" fillId="7" borderId="0" xfId="0" applyFont="1" applyFill="1" applyProtection="1"/>
    <xf numFmtId="0" fontId="79" fillId="0" borderId="2" xfId="0" applyFont="1" applyBorder="1" applyAlignment="1" applyProtection="1">
      <alignment horizontal="center"/>
    </xf>
    <xf numFmtId="0" fontId="78" fillId="0" borderId="2" xfId="0" applyFont="1" applyBorder="1" applyAlignment="1" applyProtection="1">
      <alignment horizontal="left" vertical="center" wrapText="1" indent="2"/>
    </xf>
    <xf numFmtId="0" fontId="0" fillId="0" borderId="2" xfId="0" applyBorder="1" applyAlignment="1" applyProtection="1">
      <alignment horizontal="center"/>
    </xf>
    <xf numFmtId="0" fontId="0" fillId="0" borderId="38" xfId="0" applyBorder="1" applyAlignment="1" applyProtection="1">
      <alignment horizontal="center"/>
    </xf>
    <xf numFmtId="0" fontId="78" fillId="0" borderId="38" xfId="0" applyFont="1" applyBorder="1" applyAlignment="1" applyProtection="1">
      <alignment horizontal="left" vertical="center" wrapText="1" indent="2"/>
    </xf>
    <xf numFmtId="0" fontId="79" fillId="0" borderId="37" xfId="0" applyFont="1" applyBorder="1" applyAlignment="1" applyProtection="1">
      <alignment horizontal="center"/>
    </xf>
    <xf numFmtId="0" fontId="78" fillId="0" borderId="37" xfId="0" applyFont="1" applyBorder="1" applyAlignment="1" applyProtection="1">
      <alignment horizontal="left" vertical="center" wrapText="1" indent="2"/>
    </xf>
    <xf numFmtId="0" fontId="0" fillId="0" borderId="39" xfId="0" applyBorder="1" applyAlignment="1" applyProtection="1">
      <alignment horizontal="center"/>
    </xf>
    <xf numFmtId="0" fontId="78" fillId="0" borderId="39" xfId="0" applyFont="1" applyBorder="1" applyAlignment="1" applyProtection="1">
      <alignment horizontal="left" vertical="center" wrapText="1" indent="2"/>
    </xf>
    <xf numFmtId="0" fontId="79" fillId="0" borderId="26" xfId="0" applyFont="1" applyBorder="1" applyAlignment="1" applyProtection="1">
      <alignment horizontal="center"/>
    </xf>
    <xf numFmtId="0" fontId="78" fillId="0" borderId="26" xfId="0" applyFont="1" applyBorder="1" applyAlignment="1" applyProtection="1">
      <alignment horizontal="left" vertical="center" wrapText="1" indent="2"/>
    </xf>
    <xf numFmtId="0" fontId="78" fillId="0" borderId="37" xfId="0" applyFont="1" applyBorder="1" applyAlignment="1" applyProtection="1">
      <alignment vertical="center" wrapText="1"/>
    </xf>
    <xf numFmtId="0" fontId="78" fillId="0" borderId="2" xfId="0" applyFont="1" applyFill="1" applyBorder="1" applyAlignment="1" applyProtection="1">
      <alignment horizontal="left" vertical="center" wrapText="1" indent="2"/>
    </xf>
    <xf numFmtId="0" fontId="80" fillId="0" borderId="0" xfId="0" applyFont="1" applyAlignment="1" applyProtection="1">
      <alignment horizontal="left" vertical="center"/>
    </xf>
    <xf numFmtId="0" fontId="81" fillId="0" borderId="0" xfId="0" applyFont="1" applyAlignment="1" applyProtection="1">
      <alignment horizontal="left" vertical="center"/>
    </xf>
    <xf numFmtId="0" fontId="114" fillId="0" borderId="0" xfId="0" applyFont="1" applyAlignment="1">
      <alignment vertical="center" wrapText="1"/>
    </xf>
    <xf numFmtId="0" fontId="114" fillId="27" borderId="0" xfId="0" applyFont="1" applyFill="1" applyAlignment="1">
      <alignment vertical="center" wrapText="1"/>
    </xf>
    <xf numFmtId="0" fontId="114" fillId="28" borderId="0" xfId="0" applyFont="1" applyFill="1" applyAlignment="1">
      <alignment vertical="center" wrapText="1"/>
    </xf>
    <xf numFmtId="0" fontId="100" fillId="0" borderId="2" xfId="0" applyFont="1" applyBorder="1" applyProtection="1">
      <protection locked="0"/>
    </xf>
    <xf numFmtId="0" fontId="114" fillId="29" borderId="0" xfId="0" applyFont="1" applyFill="1" applyAlignment="1">
      <alignment vertical="center" wrapText="1"/>
    </xf>
    <xf numFmtId="0" fontId="114" fillId="30" borderId="0" xfId="0" applyFont="1" applyFill="1" applyAlignment="1">
      <alignment vertical="center" wrapText="1"/>
    </xf>
    <xf numFmtId="0" fontId="114" fillId="31" borderId="0" xfId="0" applyFont="1" applyFill="1" applyAlignment="1">
      <alignment vertical="center" wrapText="1"/>
    </xf>
    <xf numFmtId="0" fontId="114" fillId="32" borderId="0" xfId="0" applyFont="1" applyFill="1" applyAlignment="1">
      <alignment vertical="center" wrapText="1"/>
    </xf>
    <xf numFmtId="0" fontId="114" fillId="33" borderId="0" xfId="0" applyFont="1" applyFill="1" applyAlignment="1">
      <alignment vertical="center" wrapText="1"/>
    </xf>
    <xf numFmtId="0" fontId="65" fillId="0" borderId="0" xfId="0" applyFont="1" applyAlignment="1">
      <alignment wrapText="1"/>
    </xf>
    <xf numFmtId="0" fontId="55" fillId="0" borderId="0" xfId="0" applyFont="1" applyAlignment="1">
      <alignment wrapText="1"/>
    </xf>
    <xf numFmtId="0" fontId="51" fillId="19" borderId="0" xfId="0" applyFont="1" applyFill="1" applyAlignment="1">
      <alignment wrapText="1"/>
    </xf>
    <xf numFmtId="0" fontId="52" fillId="19" borderId="0" xfId="0" applyFont="1" applyFill="1" applyAlignment="1">
      <alignment wrapText="1"/>
    </xf>
    <xf numFmtId="0" fontId="53" fillId="19" borderId="0" xfId="0" applyFont="1" applyFill="1" applyAlignment="1">
      <alignment wrapText="1"/>
    </xf>
    <xf numFmtId="0" fontId="52" fillId="19" borderId="0" xfId="0" quotePrefix="1" applyFont="1" applyFill="1" applyAlignment="1">
      <alignment wrapText="1"/>
    </xf>
    <xf numFmtId="0" fontId="56" fillId="19" borderId="0" xfId="0" applyFont="1" applyFill="1" applyAlignment="1">
      <alignment wrapText="1"/>
    </xf>
    <xf numFmtId="0" fontId="51" fillId="0" borderId="0" xfId="0" applyFont="1" applyAlignment="1">
      <alignment wrapText="1"/>
    </xf>
    <xf numFmtId="0" fontId="52" fillId="0" borderId="0" xfId="0" quotePrefix="1" applyFont="1" applyAlignment="1">
      <alignment wrapText="1"/>
    </xf>
    <xf numFmtId="0" fontId="52" fillId="0" borderId="0" xfId="0" applyFont="1" applyAlignment="1">
      <alignment wrapText="1"/>
    </xf>
    <xf numFmtId="0" fontId="57" fillId="19" borderId="0" xfId="0" applyFont="1" applyFill="1" applyAlignment="1">
      <alignment wrapText="1"/>
    </xf>
    <xf numFmtId="0" fontId="95" fillId="0" borderId="0" xfId="0" applyFont="1" applyAlignment="1">
      <alignment wrapText="1"/>
    </xf>
    <xf numFmtId="0" fontId="0" fillId="0" borderId="0" xfId="0" applyAlignment="1">
      <alignment wrapText="1"/>
    </xf>
    <xf numFmtId="0" fontId="0" fillId="0" borderId="0" xfId="0" applyProtection="1">
      <protection locked="0"/>
    </xf>
    <xf numFmtId="0" fontId="0" fillId="0" borderId="0" xfId="0" applyAlignment="1" applyProtection="1">
      <alignment horizontal="center" wrapText="1"/>
      <protection locked="0"/>
      <extLst>
        <ext xmlns:xfpb="http://schemas.microsoft.com/office/spreadsheetml/2022/featurepropertybag" uri="{C7286773-470A-42A8-94C5-96B5CB345126}">
          <xfpb:xfComplement i="0"/>
        </ext>
      </extLst>
    </xf>
    <xf numFmtId="0" fontId="0" fillId="0" borderId="0" xfId="0" applyAlignment="1" applyProtection="1">
      <alignment horizontal="right" vertical="center"/>
    </xf>
    <xf numFmtId="0" fontId="109" fillId="0" borderId="0" xfId="0" applyFont="1" applyAlignment="1" applyProtection="1">
      <alignment horizontal="left" vertical="center"/>
    </xf>
    <xf numFmtId="0" fontId="107" fillId="26" borderId="0" xfId="0" applyFont="1" applyFill="1" applyAlignment="1" applyProtection="1">
      <alignment horizontal="left" vertical="center"/>
    </xf>
    <xf numFmtId="0" fontId="108" fillId="26" borderId="0" xfId="0" applyFont="1" applyFill="1" applyAlignment="1" applyProtection="1">
      <alignment horizontal="left" vertical="center"/>
    </xf>
    <xf numFmtId="0" fontId="100" fillId="0" borderId="0" xfId="0" applyFont="1" applyProtection="1"/>
    <xf numFmtId="0" fontId="101" fillId="0" borderId="0" xfId="0" applyFont="1" applyAlignment="1" applyProtection="1">
      <alignment vertical="center"/>
    </xf>
    <xf numFmtId="0" fontId="0" fillId="0" borderId="0" xfId="0" applyAlignment="1" applyProtection="1">
      <alignment horizontal="center" wrapText="1"/>
    </xf>
    <xf numFmtId="0" fontId="67" fillId="0" borderId="0" xfId="0" applyFont="1" applyProtection="1"/>
    <xf numFmtId="0" fontId="103" fillId="0" borderId="0" xfId="0" applyFont="1" applyAlignment="1" applyProtection="1">
      <alignment vertical="center"/>
    </xf>
    <xf numFmtId="0" fontId="104" fillId="0" borderId="0" xfId="0" applyFont="1" applyAlignment="1" applyProtection="1">
      <alignment vertical="center"/>
    </xf>
    <xf numFmtId="0" fontId="104" fillId="0" borderId="0" xfId="0" applyFont="1" applyAlignment="1" applyProtection="1">
      <alignment horizontal="right" vertical="center"/>
    </xf>
    <xf numFmtId="0" fontId="0" fillId="0" borderId="0" xfId="0" applyAlignment="1" applyProtection="1">
      <alignment horizontal="left" vertical="center"/>
    </xf>
    <xf numFmtId="0" fontId="4" fillId="0" borderId="44" xfId="0" applyFont="1" applyBorder="1" applyProtection="1"/>
    <xf numFmtId="0" fontId="4" fillId="0" borderId="43" xfId="0" applyFont="1" applyBorder="1" applyProtection="1"/>
    <xf numFmtId="0" fontId="4" fillId="0" borderId="34" xfId="0" applyFont="1" applyBorder="1" applyProtection="1"/>
    <xf numFmtId="0" fontId="0" fillId="0" borderId="46" xfId="0" applyBorder="1" applyProtection="1"/>
    <xf numFmtId="0" fontId="0" fillId="0" borderId="47" xfId="0" applyBorder="1" applyProtection="1"/>
    <xf numFmtId="0" fontId="0" fillId="0" borderId="48" xfId="0" applyBorder="1" applyProtection="1"/>
    <xf numFmtId="0" fontId="0" fillId="0" borderId="49" xfId="0" applyBorder="1" applyProtection="1"/>
    <xf numFmtId="0" fontId="0" fillId="0" borderId="0" xfId="0" applyBorder="1" applyAlignment="1" applyProtection="1">
      <alignment horizontal="left"/>
    </xf>
    <xf numFmtId="0" fontId="0" fillId="0" borderId="36" xfId="0" applyBorder="1" applyProtection="1"/>
    <xf numFmtId="0" fontId="8" fillId="0" borderId="0" xfId="7" applyBorder="1" applyAlignment="1" applyProtection="1">
      <alignment horizontal="left"/>
    </xf>
    <xf numFmtId="0" fontId="0" fillId="0" borderId="50" xfId="0" applyBorder="1" applyProtection="1"/>
    <xf numFmtId="0" fontId="0" fillId="0" borderId="45" xfId="0" applyBorder="1" applyProtection="1"/>
    <xf numFmtId="0" fontId="0" fillId="0" borderId="35" xfId="0" applyBorder="1" applyProtection="1"/>
    <xf numFmtId="0" fontId="84" fillId="0" borderId="0" xfId="0" applyFont="1" applyAlignment="1" applyProtection="1">
      <alignment horizontal="left" vertical="center"/>
    </xf>
    <xf numFmtId="0" fontId="69" fillId="0" borderId="0" xfId="0" applyFont="1" applyAlignment="1" applyProtection="1">
      <alignment horizontal="left" vertical="center"/>
    </xf>
    <xf numFmtId="0" fontId="85" fillId="23" borderId="31" xfId="0" applyFont="1" applyFill="1" applyBorder="1" applyAlignment="1" applyProtection="1">
      <alignment vertical="center" wrapText="1"/>
    </xf>
    <xf numFmtId="0" fontId="85" fillId="23" borderId="34" xfId="0" applyFont="1" applyFill="1" applyBorder="1" applyAlignment="1" applyProtection="1">
      <alignment horizontal="center" vertical="center" wrapText="1"/>
    </xf>
    <xf numFmtId="0" fontId="85" fillId="23" borderId="34" xfId="0" applyFont="1" applyFill="1" applyBorder="1" applyAlignment="1" applyProtection="1">
      <alignment vertical="center" wrapText="1"/>
    </xf>
    <xf numFmtId="0" fontId="86" fillId="0" borderId="36" xfId="0" applyFont="1" applyBorder="1" applyAlignment="1" applyProtection="1">
      <alignment horizontal="left" vertical="center" wrapText="1"/>
    </xf>
    <xf numFmtId="0" fontId="89" fillId="0" borderId="36" xfId="0" applyFont="1" applyBorder="1" applyAlignment="1" applyProtection="1">
      <alignment horizontal="left" vertical="center" wrapText="1"/>
    </xf>
    <xf numFmtId="0" fontId="89" fillId="0" borderId="35" xfId="0" applyFont="1" applyBorder="1" applyAlignment="1" applyProtection="1">
      <alignment horizontal="left" vertical="center" wrapText="1"/>
    </xf>
    <xf numFmtId="0" fontId="92" fillId="0" borderId="36" xfId="0" applyFont="1" applyBorder="1" applyAlignment="1" applyProtection="1">
      <alignment horizontal="left" vertical="center" wrapText="1"/>
    </xf>
    <xf numFmtId="0" fontId="88" fillId="0" borderId="35" xfId="0" applyFont="1" applyBorder="1" applyAlignment="1" applyProtection="1">
      <alignment horizontal="left" vertical="center" wrapText="1"/>
    </xf>
    <xf numFmtId="0" fontId="0" fillId="0" borderId="36" xfId="0" applyBorder="1" applyAlignment="1" applyProtection="1">
      <alignment horizontal="left" vertical="center" wrapText="1"/>
    </xf>
    <xf numFmtId="0" fontId="71" fillId="0" borderId="32" xfId="0" applyFont="1" applyBorder="1" applyAlignment="1" applyProtection="1">
      <alignment vertical="center" wrapText="1"/>
    </xf>
    <xf numFmtId="0" fontId="85" fillId="0" borderId="35" xfId="0" applyFont="1" applyBorder="1" applyAlignment="1" applyProtection="1">
      <alignment horizontal="left" vertical="center" wrapText="1"/>
    </xf>
    <xf numFmtId="0" fontId="0" fillId="0" borderId="35" xfId="0" applyBorder="1" applyAlignment="1" applyProtection="1">
      <alignment horizontal="left" vertical="center" wrapText="1"/>
    </xf>
    <xf numFmtId="0" fontId="86" fillId="0" borderId="35" xfId="0" applyFont="1" applyBorder="1" applyAlignment="1" applyProtection="1">
      <alignment horizontal="left" vertical="center" wrapText="1"/>
    </xf>
    <xf numFmtId="0" fontId="91" fillId="0" borderId="35" xfId="0" applyFont="1" applyBorder="1" applyAlignment="1" applyProtection="1">
      <alignment horizontal="left" vertical="center" wrapText="1"/>
    </xf>
    <xf numFmtId="0" fontId="93" fillId="0" borderId="36" xfId="0" applyFont="1" applyBorder="1" applyAlignment="1" applyProtection="1">
      <alignment horizontal="left" vertical="center" wrapText="1"/>
    </xf>
    <xf numFmtId="0" fontId="85" fillId="23" borderId="44" xfId="0" applyFont="1" applyFill="1" applyBorder="1" applyAlignment="1" applyProtection="1">
      <alignment horizontal="center" vertical="center" wrapText="1"/>
    </xf>
    <xf numFmtId="0" fontId="71" fillId="24" borderId="42" xfId="0" applyFont="1" applyFill="1" applyBorder="1" applyAlignment="1" applyProtection="1">
      <alignment vertical="center"/>
    </xf>
    <xf numFmtId="0" fontId="71" fillId="0" borderId="31" xfId="0" applyFont="1" applyBorder="1" applyAlignment="1" applyProtection="1">
      <alignment vertical="center" wrapText="1"/>
    </xf>
    <xf numFmtId="0" fontId="88" fillId="0" borderId="0" xfId="0" applyFont="1" applyAlignment="1" applyProtection="1">
      <alignment horizontal="left" vertical="center"/>
    </xf>
    <xf numFmtId="0" fontId="89" fillId="0" borderId="42" xfId="0" applyFont="1" applyBorder="1" applyAlignment="1" applyProtection="1">
      <alignment horizontal="left" vertical="center" wrapText="1"/>
    </xf>
    <xf numFmtId="0" fontId="69" fillId="0" borderId="43" xfId="0" applyFont="1" applyBorder="1" applyAlignment="1" applyProtection="1">
      <alignment horizontal="left" vertical="center" wrapText="1"/>
    </xf>
    <xf numFmtId="0" fontId="88" fillId="0" borderId="31" xfId="0" applyFont="1" applyBorder="1" applyAlignment="1" applyProtection="1">
      <alignment horizontal="left" vertical="center" wrapText="1"/>
    </xf>
    <xf numFmtId="0" fontId="4" fillId="0" borderId="42" xfId="0" applyFont="1" applyBorder="1" applyAlignment="1" applyProtection="1">
      <alignment vertical="center"/>
    </xf>
    <xf numFmtId="0" fontId="93" fillId="0" borderId="42" xfId="0" applyFont="1" applyBorder="1" applyAlignment="1" applyProtection="1">
      <alignment horizontal="left" vertical="center" wrapText="1"/>
    </xf>
    <xf numFmtId="0" fontId="0" fillId="0" borderId="32" xfId="0" applyBorder="1" applyAlignment="1" applyProtection="1">
      <alignment vertical="center"/>
    </xf>
    <xf numFmtId="0" fontId="93" fillId="0" borderId="32" xfId="0" applyFont="1" applyBorder="1" applyAlignment="1" applyProtection="1">
      <alignment horizontal="left" vertical="center" wrapText="1"/>
    </xf>
    <xf numFmtId="0" fontId="93" fillId="0" borderId="34" xfId="0" applyFont="1" applyBorder="1" applyAlignment="1" applyProtection="1">
      <alignment horizontal="left" vertical="center" wrapText="1"/>
    </xf>
    <xf numFmtId="0" fontId="8" fillId="0" borderId="0" xfId="7" applyAlignment="1" applyProtection="1">
      <alignment horizontal="left" vertical="center"/>
    </xf>
    <xf numFmtId="167" fontId="114" fillId="0" borderId="0" xfId="0" applyNumberFormat="1" applyFont="1" applyAlignment="1">
      <alignment vertical="center" wrapText="1"/>
    </xf>
    <xf numFmtId="166" fontId="114" fillId="0" borderId="0" xfId="0" applyNumberFormat="1" applyFont="1" applyAlignment="1">
      <alignment vertical="center" wrapText="1"/>
    </xf>
    <xf numFmtId="49" fontId="114" fillId="0" borderId="0" xfId="0" applyNumberFormat="1" applyFont="1" applyAlignment="1">
      <alignment vertical="center" wrapText="1"/>
    </xf>
    <xf numFmtId="167" fontId="10" fillId="3" borderId="11" xfId="0" applyNumberFormat="1" applyFont="1" applyFill="1" applyBorder="1" applyAlignment="1" applyProtection="1">
      <alignment horizontal="left" vertical="center"/>
      <protection locked="0"/>
    </xf>
    <xf numFmtId="0" fontId="37" fillId="16" borderId="1" xfId="0" applyFont="1" applyFill="1" applyBorder="1" applyAlignment="1">
      <alignment horizontal="center" vertical="center"/>
    </xf>
    <xf numFmtId="0" fontId="38" fillId="16" borderId="3" xfId="0" applyFont="1" applyFill="1" applyBorder="1" applyAlignment="1">
      <alignment horizontal="center" vertical="center"/>
    </xf>
    <xf numFmtId="0" fontId="39" fillId="16" borderId="4" xfId="0" applyFont="1" applyFill="1" applyBorder="1" applyAlignment="1">
      <alignment horizontal="center" vertical="center"/>
    </xf>
    <xf numFmtId="0" fontId="39" fillId="16" borderId="3" xfId="0" applyFont="1" applyFill="1" applyBorder="1" applyAlignment="1">
      <alignment horizontal="center" vertical="center"/>
    </xf>
    <xf numFmtId="0" fontId="37" fillId="16" borderId="4" xfId="0" applyFont="1" applyFill="1" applyBorder="1" applyAlignment="1">
      <alignment horizontal="center" vertical="center"/>
    </xf>
    <xf numFmtId="0" fontId="39" fillId="4" borderId="24" xfId="0" applyFont="1" applyFill="1" applyBorder="1" applyAlignment="1">
      <alignment horizontal="center" vertical="center"/>
    </xf>
    <xf numFmtId="0" fontId="39" fillId="4" borderId="19" xfId="0" applyFont="1" applyFill="1" applyBorder="1" applyAlignment="1">
      <alignment horizontal="center" vertical="center"/>
    </xf>
    <xf numFmtId="0" fontId="39" fillId="17" borderId="24" xfId="0" applyFont="1" applyFill="1" applyBorder="1" applyAlignment="1">
      <alignment horizontal="center" vertical="center"/>
    </xf>
    <xf numFmtId="0" fontId="39" fillId="4" borderId="20" xfId="0" applyFont="1" applyFill="1" applyBorder="1" applyAlignment="1">
      <alignment horizontal="center" vertical="center"/>
    </xf>
    <xf numFmtId="0" fontId="39" fillId="4" borderId="13" xfId="0" applyFont="1" applyFill="1" applyBorder="1" applyAlignment="1">
      <alignment horizontal="center" vertical="center"/>
    </xf>
    <xf numFmtId="0" fontId="39" fillId="4" borderId="0" xfId="0" applyFont="1" applyFill="1" applyAlignment="1">
      <alignment horizontal="center" vertical="center"/>
    </xf>
    <xf numFmtId="0" fontId="40" fillId="0" borderId="20" xfId="0" applyFont="1" applyBorder="1" applyAlignment="1">
      <alignment horizontal="center" vertical="center"/>
    </xf>
    <xf numFmtId="0" fontId="66" fillId="0" borderId="20" xfId="0" applyFont="1" applyBorder="1" applyAlignment="1">
      <alignment horizontal="center" vertical="center"/>
    </xf>
    <xf numFmtId="0" fontId="39" fillId="4" borderId="25" xfId="0" applyFont="1" applyFill="1" applyBorder="1" applyAlignment="1">
      <alignment horizontal="center" vertical="center"/>
    </xf>
    <xf numFmtId="0" fontId="39" fillId="4" borderId="15" xfId="0" applyFont="1" applyFill="1" applyBorder="1" applyAlignment="1">
      <alignment horizontal="center" vertical="center"/>
    </xf>
    <xf numFmtId="0" fontId="40" fillId="0" borderId="20" xfId="0" applyFont="1" applyBorder="1" applyAlignment="1">
      <alignment horizontal="center" vertical="center" wrapText="1"/>
    </xf>
    <xf numFmtId="0" fontId="39" fillId="0" borderId="2" xfId="0" applyFont="1" applyBorder="1" applyAlignment="1">
      <alignment horizontal="center" vertical="center"/>
    </xf>
    <xf numFmtId="0" fontId="39" fillId="0" borderId="4" xfId="0" applyFont="1" applyBorder="1" applyAlignment="1">
      <alignment horizontal="center" vertical="center" wrapText="1"/>
    </xf>
    <xf numFmtId="0" fontId="40" fillId="0" borderId="8" xfId="0" applyFont="1" applyBorder="1" applyAlignment="1">
      <alignment horizontal="center" vertical="center"/>
    </xf>
    <xf numFmtId="0" fontId="39" fillId="0" borderId="26" xfId="0" applyFont="1" applyBorder="1" applyAlignment="1">
      <alignment horizontal="center" vertical="center"/>
    </xf>
    <xf numFmtId="0" fontId="39" fillId="0" borderId="7" xfId="0" applyFont="1" applyBorder="1" applyAlignment="1">
      <alignment horizontal="center" vertical="center"/>
    </xf>
    <xf numFmtId="0" fontId="40" fillId="0" borderId="16" xfId="0" applyFont="1" applyBorder="1" applyAlignment="1">
      <alignment horizontal="center" vertical="center"/>
    </xf>
    <xf numFmtId="0" fontId="40" fillId="0" borderId="16" xfId="0" applyFont="1" applyBorder="1" applyAlignment="1">
      <alignment horizontal="center" vertical="center" wrapText="1"/>
    </xf>
    <xf numFmtId="0" fontId="39" fillId="4" borderId="21" xfId="0" applyFont="1" applyFill="1" applyBorder="1" applyAlignment="1">
      <alignment horizontal="center" vertical="center"/>
    </xf>
    <xf numFmtId="0" fontId="39" fillId="4" borderId="17" xfId="0" applyFont="1" applyFill="1" applyBorder="1" applyAlignment="1">
      <alignment horizontal="center" vertical="center"/>
    </xf>
    <xf numFmtId="0" fontId="39" fillId="4" borderId="2" xfId="0" applyFont="1" applyFill="1" applyBorder="1" applyAlignment="1">
      <alignment horizontal="center" vertical="center"/>
    </xf>
    <xf numFmtId="0" fontId="39" fillId="14" borderId="24" xfId="0" applyFont="1" applyFill="1" applyBorder="1" applyAlignment="1">
      <alignment horizontal="center" vertical="center"/>
    </xf>
    <xf numFmtId="0" fontId="39" fillId="4" borderId="12" xfId="0" applyFont="1" applyFill="1" applyBorder="1" applyAlignment="1">
      <alignment horizontal="center" vertical="center"/>
    </xf>
    <xf numFmtId="0" fontId="39" fillId="4" borderId="8" xfId="0" applyFont="1" applyFill="1" applyBorder="1" applyAlignment="1">
      <alignment horizontal="center" vertical="center"/>
    </xf>
    <xf numFmtId="0" fontId="39" fillId="4" borderId="14" xfId="0" applyFont="1" applyFill="1" applyBorder="1" applyAlignment="1">
      <alignment horizontal="center" vertical="center"/>
    </xf>
    <xf numFmtId="0" fontId="39" fillId="4" borderId="2" xfId="0" applyFont="1" applyFill="1" applyBorder="1" applyAlignment="1">
      <alignment horizontal="center" vertical="center" wrapText="1"/>
    </xf>
    <xf numFmtId="0" fontId="39" fillId="4" borderId="16" xfId="0" applyFont="1" applyFill="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wrapText="1"/>
    </xf>
    <xf numFmtId="0" fontId="39" fillId="0" borderId="4" xfId="0" applyFont="1" applyBorder="1" applyAlignment="1">
      <alignment horizontal="center" vertical="center"/>
    </xf>
    <xf numFmtId="0" fontId="39" fillId="0" borderId="7" xfId="0" applyFont="1" applyBorder="1" applyAlignment="1">
      <alignment horizontal="center" vertical="center" wrapText="1"/>
    </xf>
    <xf numFmtId="0" fontId="39" fillId="4" borderId="0" xfId="0" applyFont="1" applyFill="1" applyAlignment="1">
      <alignment horizontal="center" vertical="center" wrapText="1"/>
    </xf>
    <xf numFmtId="0" fontId="39" fillId="4" borderId="11" xfId="0" applyFont="1" applyFill="1" applyBorder="1" applyAlignment="1">
      <alignment horizontal="center" vertical="center"/>
    </xf>
    <xf numFmtId="0" fontId="39" fillId="4" borderId="27" xfId="0" applyFont="1" applyFill="1" applyBorder="1" applyAlignment="1">
      <alignment horizontal="center" vertical="center"/>
    </xf>
    <xf numFmtId="0" fontId="39" fillId="4" borderId="15" xfId="0" applyFont="1" applyFill="1" applyBorder="1" applyAlignment="1">
      <alignment horizontal="center" vertical="center" wrapText="1"/>
    </xf>
    <xf numFmtId="0" fontId="38" fillId="0" borderId="20" xfId="0" applyFont="1" applyBorder="1" applyAlignment="1">
      <alignment horizontal="center" vertical="center"/>
    </xf>
    <xf numFmtId="0" fontId="38" fillId="0" borderId="11" xfId="0" applyFont="1" applyBorder="1" applyAlignment="1">
      <alignment horizontal="center" vertical="center"/>
    </xf>
    <xf numFmtId="0" fontId="39" fillId="4" borderId="24" xfId="0" applyFont="1" applyFill="1" applyBorder="1" applyAlignment="1">
      <alignment horizontal="center" vertical="center" wrapText="1"/>
    </xf>
    <xf numFmtId="0" fontId="38" fillId="0" borderId="21" xfId="0" applyFont="1" applyBorder="1" applyAlignment="1">
      <alignment horizontal="center" vertical="center"/>
    </xf>
    <xf numFmtId="0" fontId="39" fillId="4" borderId="24" xfId="0" applyFont="1" applyFill="1" applyBorder="1" applyAlignment="1" applyProtection="1">
      <alignment horizontal="center" vertical="center"/>
    </xf>
    <xf numFmtId="0" fontId="39" fillId="4" borderId="20" xfId="0" applyFont="1" applyFill="1" applyBorder="1" applyAlignment="1" applyProtection="1">
      <alignment horizontal="center" vertical="center"/>
    </xf>
    <xf numFmtId="0" fontId="39" fillId="4" borderId="13" xfId="0" applyFont="1" applyFill="1" applyBorder="1" applyAlignment="1" applyProtection="1">
      <alignment horizontal="center" vertical="center"/>
    </xf>
    <xf numFmtId="0" fontId="40" fillId="0" borderId="20" xfId="0" applyFont="1" applyBorder="1" applyAlignment="1" applyProtection="1">
      <alignment horizontal="center" vertical="center"/>
    </xf>
    <xf numFmtId="0" fontId="39" fillId="4" borderId="25" xfId="0" applyFont="1" applyFill="1" applyBorder="1" applyAlignment="1" applyProtection="1">
      <alignment horizontal="center" vertical="center"/>
    </xf>
    <xf numFmtId="0" fontId="39" fillId="0" borderId="2" xfId="0" applyFont="1" applyBorder="1" applyAlignment="1" applyProtection="1">
      <alignment horizontal="center" vertical="center"/>
    </xf>
    <xf numFmtId="0" fontId="40" fillId="0" borderId="8" xfId="0" applyFont="1" applyBorder="1" applyAlignment="1" applyProtection="1">
      <alignment horizontal="center" vertical="center"/>
    </xf>
    <xf numFmtId="0" fontId="39" fillId="0" borderId="26" xfId="0" applyFont="1" applyBorder="1" applyAlignment="1" applyProtection="1">
      <alignment horizontal="center" vertical="center"/>
    </xf>
    <xf numFmtId="0" fontId="40" fillId="0" borderId="16" xfId="0" applyFont="1" applyBorder="1" applyAlignment="1" applyProtection="1">
      <alignment horizontal="center" vertical="center"/>
    </xf>
    <xf numFmtId="0" fontId="39" fillId="4" borderId="21" xfId="0" applyFont="1" applyFill="1" applyBorder="1" applyAlignment="1" applyProtection="1">
      <alignment horizontal="center" vertical="center"/>
    </xf>
    <xf numFmtId="0" fontId="39" fillId="4" borderId="11" xfId="0" applyFont="1" applyFill="1" applyBorder="1" applyAlignment="1" applyProtection="1">
      <alignment horizontal="center" vertical="center"/>
    </xf>
    <xf numFmtId="0" fontId="39" fillId="4" borderId="8" xfId="0" applyFont="1" applyFill="1" applyBorder="1" applyAlignment="1" applyProtection="1">
      <alignment horizontal="center" vertical="center"/>
    </xf>
    <xf numFmtId="0" fontId="39" fillId="0" borderId="4" xfId="0" applyFont="1" applyBorder="1" applyAlignment="1" applyProtection="1">
      <alignment horizontal="center" vertical="center"/>
    </xf>
    <xf numFmtId="0" fontId="39" fillId="0" borderId="7" xfId="0" applyFont="1" applyBorder="1" applyAlignment="1" applyProtection="1">
      <alignment horizontal="center" vertical="center"/>
    </xf>
    <xf numFmtId="0" fontId="34" fillId="0" borderId="26" xfId="0" applyFont="1" applyBorder="1" applyAlignment="1" applyProtection="1">
      <alignment horizontal="center" vertical="center"/>
    </xf>
    <xf numFmtId="0" fontId="37" fillId="16" borderId="1" xfId="0" applyFont="1" applyFill="1" applyBorder="1" applyAlignment="1" applyProtection="1">
      <alignment horizontal="center" vertical="center"/>
    </xf>
    <xf numFmtId="0" fontId="38" fillId="16" borderId="3" xfId="0" applyFont="1" applyFill="1" applyBorder="1" applyAlignment="1" applyProtection="1">
      <alignment horizontal="center" vertical="center"/>
    </xf>
    <xf numFmtId="0" fontId="39" fillId="16" borderId="4" xfId="0" applyFont="1" applyFill="1" applyBorder="1" applyAlignment="1" applyProtection="1">
      <alignment horizontal="center" vertical="center"/>
    </xf>
    <xf numFmtId="0" fontId="39" fillId="16" borderId="3" xfId="0" applyFont="1" applyFill="1" applyBorder="1" applyAlignment="1" applyProtection="1">
      <alignment horizontal="center" vertical="center"/>
    </xf>
    <xf numFmtId="0" fontId="37" fillId="16" borderId="4" xfId="0" applyFont="1" applyFill="1" applyBorder="1" applyAlignment="1" applyProtection="1">
      <alignment horizontal="center" vertical="center"/>
    </xf>
    <xf numFmtId="0" fontId="39" fillId="4" borderId="19" xfId="0" applyFont="1" applyFill="1" applyBorder="1" applyAlignment="1" applyProtection="1">
      <alignment horizontal="center" vertical="center"/>
    </xf>
    <xf numFmtId="0" fontId="39" fillId="17" borderId="24" xfId="0" applyFont="1" applyFill="1" applyBorder="1" applyAlignment="1" applyProtection="1">
      <alignment horizontal="center" vertical="center"/>
      <protection locked="0"/>
    </xf>
    <xf numFmtId="0" fontId="39" fillId="4" borderId="0" xfId="0" applyFont="1" applyFill="1" applyAlignment="1" applyProtection="1">
      <alignment horizontal="center" vertical="center"/>
    </xf>
    <xf numFmtId="0" fontId="66" fillId="0" borderId="20" xfId="0" applyFont="1" applyBorder="1" applyAlignment="1" applyProtection="1">
      <alignment horizontal="center" vertical="center"/>
    </xf>
    <xf numFmtId="0" fontId="41" fillId="18" borderId="20" xfId="0" applyFont="1" applyFill="1" applyBorder="1" applyAlignment="1" applyProtection="1">
      <alignment horizontal="center" vertical="center"/>
      <protection locked="0"/>
    </xf>
    <xf numFmtId="0" fontId="39" fillId="4" borderId="15" xfId="0" applyFont="1" applyFill="1" applyBorder="1" applyAlignment="1" applyProtection="1">
      <alignment horizontal="center" vertical="center"/>
    </xf>
    <xf numFmtId="0" fontId="39" fillId="17" borderId="25" xfId="0" applyFont="1" applyFill="1" applyBorder="1" applyAlignment="1" applyProtection="1">
      <alignment horizontal="center" vertical="center"/>
      <protection locked="0"/>
    </xf>
    <xf numFmtId="0" fontId="40" fillId="0" borderId="20" xfId="0" applyFont="1" applyBorder="1" applyAlignment="1" applyProtection="1">
      <alignment horizontal="center" vertical="center" wrapText="1"/>
    </xf>
    <xf numFmtId="0" fontId="39" fillId="0" borderId="4" xfId="0" applyFont="1" applyBorder="1" applyAlignment="1" applyProtection="1">
      <alignment horizontal="center" vertical="center" wrapText="1"/>
    </xf>
    <xf numFmtId="0" fontId="39" fillId="18" borderId="4" xfId="0" applyFont="1" applyFill="1" applyBorder="1" applyAlignment="1" applyProtection="1">
      <alignment horizontal="center" vertical="center"/>
      <protection locked="0"/>
    </xf>
    <xf numFmtId="0" fontId="41" fillId="18" borderId="8" xfId="0" applyFont="1" applyFill="1" applyBorder="1" applyAlignment="1" applyProtection="1">
      <alignment horizontal="center" vertical="center"/>
      <protection locked="0"/>
    </xf>
    <xf numFmtId="0" fontId="39" fillId="18" borderId="7" xfId="0" applyFont="1" applyFill="1" applyBorder="1" applyAlignment="1" applyProtection="1">
      <alignment horizontal="center" vertical="center"/>
      <protection locked="0"/>
    </xf>
    <xf numFmtId="0" fontId="1" fillId="0" borderId="16" xfId="0" applyFont="1" applyBorder="1" applyAlignment="1" applyProtection="1">
      <alignment horizontal="center" vertical="center" wrapText="1"/>
    </xf>
    <xf numFmtId="0" fontId="41" fillId="18" borderId="16" xfId="0" applyFont="1" applyFill="1" applyBorder="1" applyAlignment="1" applyProtection="1">
      <alignment horizontal="center" vertical="center"/>
      <protection locked="0"/>
    </xf>
    <xf numFmtId="0" fontId="40" fillId="0" borderId="16" xfId="0" applyFont="1" applyBorder="1" applyAlignment="1" applyProtection="1">
      <alignment horizontal="center" vertical="center" wrapText="1"/>
    </xf>
    <xf numFmtId="0" fontId="39" fillId="17" borderId="21" xfId="0" applyFont="1" applyFill="1" applyBorder="1" applyAlignment="1" applyProtection="1">
      <alignment horizontal="center" vertical="center"/>
      <protection locked="0"/>
    </xf>
    <xf numFmtId="0" fontId="39" fillId="0" borderId="13" xfId="0" applyFont="1" applyBorder="1" applyAlignment="1" applyProtection="1">
      <alignment horizontal="center" vertical="center"/>
    </xf>
    <xf numFmtId="0" fontId="39" fillId="17" borderId="20" xfId="0" applyFont="1" applyFill="1" applyBorder="1" applyAlignment="1" applyProtection="1">
      <alignment horizontal="center" vertical="center"/>
      <protection locked="0"/>
    </xf>
    <xf numFmtId="0" fontId="39" fillId="4" borderId="27" xfId="0" applyFont="1" applyFill="1" applyBorder="1" applyAlignment="1" applyProtection="1">
      <alignment horizontal="center" vertical="center"/>
    </xf>
    <xf numFmtId="0" fontId="39" fillId="0" borderId="11" xfId="0" applyFont="1" applyBorder="1" applyAlignment="1" applyProtection="1">
      <alignment horizontal="center" vertical="center"/>
    </xf>
    <xf numFmtId="0" fontId="39" fillId="17" borderId="8" xfId="0" applyFont="1" applyFill="1" applyBorder="1" applyAlignment="1" applyProtection="1">
      <alignment horizontal="center" vertical="center"/>
      <protection locked="0"/>
    </xf>
    <xf numFmtId="0" fontId="39" fillId="4" borderId="15" xfId="0" applyFont="1" applyFill="1" applyBorder="1" applyAlignment="1" applyProtection="1">
      <alignment horizontal="center" vertical="center" wrapText="1"/>
    </xf>
    <xf numFmtId="0" fontId="39" fillId="0" borderId="25" xfId="0" applyFont="1" applyBorder="1" applyAlignment="1" applyProtection="1">
      <alignment horizontal="center" vertical="center"/>
    </xf>
    <xf numFmtId="0" fontId="39" fillId="4" borderId="16" xfId="0" applyFont="1" applyFill="1" applyBorder="1" applyAlignment="1" applyProtection="1">
      <alignment horizontal="center" vertical="center"/>
    </xf>
    <xf numFmtId="0" fontId="39" fillId="0" borderId="7" xfId="0" applyFont="1" applyBorder="1" applyAlignment="1" applyProtection="1">
      <alignment horizontal="center" vertical="center" wrapText="1"/>
    </xf>
    <xf numFmtId="0" fontId="39" fillId="4" borderId="0" xfId="0" applyFont="1" applyFill="1" applyAlignment="1" applyProtection="1">
      <alignment horizontal="center" vertical="center" wrapText="1"/>
    </xf>
    <xf numFmtId="0" fontId="39" fillId="18" borderId="26" xfId="0" applyFont="1" applyFill="1" applyBorder="1" applyAlignment="1" applyProtection="1">
      <alignment horizontal="center" vertical="center"/>
      <protection locked="0"/>
    </xf>
    <xf numFmtId="0" fontId="38" fillId="0" borderId="1" xfId="0" applyFont="1" applyBorder="1" applyAlignment="1" applyProtection="1">
      <alignment horizontal="center" vertical="center" wrapText="1"/>
    </xf>
    <xf numFmtId="0" fontId="38" fillId="0" borderId="4" xfId="0" applyFont="1" applyBorder="1" applyAlignment="1" applyProtection="1">
      <alignment horizontal="center" vertical="center" wrapText="1"/>
    </xf>
    <xf numFmtId="0" fontId="38" fillId="0" borderId="20" xfId="0" applyFont="1" applyBorder="1" applyAlignment="1" applyProtection="1">
      <alignment horizontal="center" vertical="center"/>
    </xf>
    <xf numFmtId="0" fontId="44" fillId="0" borderId="1" xfId="0" applyFont="1" applyBorder="1" applyAlignment="1" applyProtection="1">
      <alignment horizontal="center" vertical="center" wrapText="1"/>
    </xf>
    <xf numFmtId="0" fontId="44" fillId="0" borderId="4" xfId="0" applyFont="1" applyBorder="1" applyAlignment="1" applyProtection="1">
      <alignment horizontal="center" vertical="center" wrapText="1"/>
    </xf>
    <xf numFmtId="0" fontId="38" fillId="0" borderId="21" xfId="0" applyFont="1" applyBorder="1" applyAlignment="1" applyProtection="1">
      <alignment horizontal="center" vertical="center"/>
    </xf>
    <xf numFmtId="0" fontId="39" fillId="4" borderId="2" xfId="0" applyFont="1" applyFill="1" applyBorder="1" applyAlignment="1" applyProtection="1">
      <alignment horizontal="center" vertical="center"/>
    </xf>
    <xf numFmtId="0" fontId="39" fillId="4" borderId="2" xfId="0" applyFont="1" applyFill="1" applyBorder="1" applyAlignment="1" applyProtection="1">
      <alignment horizontal="center" vertical="center" wrapText="1"/>
    </xf>
    <xf numFmtId="0" fontId="21" fillId="2" borderId="0" xfId="0" applyFont="1" applyFill="1" applyAlignment="1" applyProtection="1">
      <alignment vertical="center"/>
    </xf>
    <xf numFmtId="0" fontId="10" fillId="2" borderId="0" xfId="0" applyFont="1" applyFill="1" applyAlignment="1" applyProtection="1">
      <alignment horizontal="left" vertical="center"/>
    </xf>
    <xf numFmtId="166" fontId="0" fillId="3" borderId="12" xfId="0" applyNumberFormat="1" applyFill="1" applyBorder="1" applyAlignment="1" applyProtection="1">
      <alignment horizontal="left"/>
      <protection locked="0"/>
    </xf>
    <xf numFmtId="166" fontId="0" fillId="3" borderId="21" xfId="0" applyNumberFormat="1" applyFill="1" applyBorder="1" applyAlignment="1" applyProtection="1">
      <alignment horizontal="left"/>
      <protection locked="0"/>
    </xf>
    <xf numFmtId="0" fontId="0" fillId="2" borderId="0" xfId="0" applyFill="1" applyAlignment="1" applyProtection="1"/>
    <xf numFmtId="0" fontId="18" fillId="0" borderId="0" xfId="0" applyFont="1" applyAlignment="1" applyProtection="1">
      <alignment horizontal="center" vertical="center" wrapText="1"/>
    </xf>
    <xf numFmtId="0" fontId="62" fillId="5" borderId="0" xfId="7" applyFont="1" applyFill="1" applyAlignment="1" applyProtection="1">
      <alignment horizontal="center" wrapText="1"/>
    </xf>
    <xf numFmtId="0" fontId="62" fillId="5" borderId="0" xfId="6" applyFont="1" applyFill="1" applyAlignment="1" applyProtection="1">
      <alignment horizontal="center" wrapText="1"/>
    </xf>
    <xf numFmtId="0" fontId="112" fillId="5" borderId="0" xfId="0" applyFont="1" applyFill="1" applyAlignment="1" applyProtection="1">
      <alignment horizontal="center"/>
    </xf>
    <xf numFmtId="0" fontId="63" fillId="6" borderId="0" xfId="0" applyFont="1" applyFill="1" applyAlignment="1" applyProtection="1">
      <alignment horizontal="center"/>
    </xf>
    <xf numFmtId="0" fontId="0" fillId="3" borderId="11" xfId="0" applyFill="1" applyBorder="1" applyAlignment="1" applyProtection="1">
      <alignment horizontal="left"/>
      <protection locked="0"/>
    </xf>
    <xf numFmtId="49" fontId="0" fillId="3" borderId="11" xfId="0" applyNumberFormat="1" applyFill="1" applyBorder="1" applyAlignment="1" applyProtection="1">
      <alignment horizontal="left"/>
      <protection locked="0"/>
    </xf>
    <xf numFmtId="0" fontId="12" fillId="5" borderId="0" xfId="0" applyFont="1" applyFill="1" applyAlignment="1" applyProtection="1">
      <alignment horizontal="center" vertical="center"/>
    </xf>
    <xf numFmtId="0" fontId="111" fillId="2" borderId="0" xfId="0" applyFont="1" applyFill="1" applyAlignment="1" applyProtection="1">
      <alignment horizontal="center"/>
    </xf>
    <xf numFmtId="0" fontId="9" fillId="12" borderId="8" xfId="0" applyFont="1" applyFill="1" applyBorder="1" applyAlignment="1" applyProtection="1">
      <alignment horizontal="center" vertical="top" wrapText="1"/>
    </xf>
    <xf numFmtId="0" fontId="9" fillId="12" borderId="8" xfId="0" applyFont="1" applyFill="1" applyBorder="1" applyAlignment="1" applyProtection="1">
      <alignment horizontal="center" vertical="top"/>
    </xf>
    <xf numFmtId="0" fontId="9" fillId="13" borderId="0" xfId="0" applyFont="1" applyFill="1" applyAlignment="1" applyProtection="1">
      <alignment horizontal="center"/>
    </xf>
    <xf numFmtId="0" fontId="9" fillId="13" borderId="9" xfId="0" applyFont="1" applyFill="1" applyBorder="1" applyAlignment="1" applyProtection="1">
      <alignment horizontal="center"/>
    </xf>
    <xf numFmtId="0" fontId="0" fillId="3" borderId="11" xfId="0" applyFill="1" applyBorder="1" applyAlignment="1" applyProtection="1">
      <alignment horizontal="left" vertical="center"/>
      <protection locked="0"/>
    </xf>
    <xf numFmtId="0" fontId="0" fillId="3" borderId="28" xfId="0" applyFill="1" applyBorder="1" applyAlignment="1" applyProtection="1">
      <alignment horizontal="left" vertical="center"/>
      <protection locked="0"/>
    </xf>
    <xf numFmtId="0" fontId="0" fillId="3" borderId="29" xfId="0" applyFill="1" applyBorder="1" applyAlignment="1" applyProtection="1">
      <alignment horizontal="left" vertical="center"/>
      <protection locked="0"/>
    </xf>
    <xf numFmtId="0" fontId="0" fillId="3" borderId="30" xfId="0" applyFill="1" applyBorder="1" applyAlignment="1" applyProtection="1">
      <alignment horizontal="left" vertical="center"/>
      <protection locked="0"/>
    </xf>
    <xf numFmtId="0" fontId="61" fillId="2" borderId="0" xfId="0" applyFont="1" applyFill="1" applyAlignment="1" applyProtection="1">
      <alignment horizontal="center"/>
    </xf>
    <xf numFmtId="0" fontId="32" fillId="3" borderId="11" xfId="0" applyFont="1" applyFill="1" applyBorder="1" applyAlignment="1" applyProtection="1">
      <alignment horizontal="left" vertical="center"/>
      <protection locked="0"/>
    </xf>
    <xf numFmtId="166" fontId="0" fillId="3" borderId="12" xfId="0" applyNumberFormat="1" applyFill="1" applyBorder="1" applyAlignment="1" applyProtection="1">
      <alignment horizontal="left" vertical="center"/>
      <protection locked="0"/>
    </xf>
    <xf numFmtId="166" fontId="0" fillId="3" borderId="21" xfId="0" applyNumberFormat="1" applyFill="1" applyBorder="1" applyAlignment="1" applyProtection="1">
      <alignment horizontal="left" vertical="center"/>
      <protection locked="0"/>
    </xf>
    <xf numFmtId="0" fontId="0" fillId="2" borderId="0" xfId="0" applyFill="1" applyAlignment="1" applyProtection="1">
      <alignment vertical="center"/>
    </xf>
    <xf numFmtId="49" fontId="0" fillId="3" borderId="11" xfId="0" applyNumberFormat="1" applyFill="1" applyBorder="1" applyAlignment="1" applyProtection="1">
      <alignment horizontal="left" vertical="center"/>
      <protection locked="0"/>
    </xf>
    <xf numFmtId="0" fontId="67" fillId="3" borderId="1" xfId="0" applyFont="1" applyFill="1" applyBorder="1" applyAlignment="1" applyProtection="1">
      <alignment horizontal="center" vertical="top"/>
      <protection locked="0"/>
    </xf>
    <xf numFmtId="0" fontId="67" fillId="3" borderId="3" xfId="0" applyFont="1" applyFill="1" applyBorder="1" applyAlignment="1" applyProtection="1">
      <alignment horizontal="center" vertical="top"/>
      <protection locked="0"/>
    </xf>
    <xf numFmtId="0" fontId="67" fillId="3" borderId="4" xfId="0" applyFont="1" applyFill="1" applyBorder="1" applyAlignment="1" applyProtection="1">
      <alignment horizontal="center" vertical="top"/>
      <protection locked="0"/>
    </xf>
    <xf numFmtId="0" fontId="0" fillId="3" borderId="1"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38" fillId="0" borderId="12" xfId="0" applyFont="1" applyBorder="1" applyAlignment="1">
      <alignment horizontal="left" vertical="center" wrapText="1"/>
    </xf>
    <xf numFmtId="0" fontId="38" fillId="0" borderId="21" xfId="0" applyFont="1" applyBorder="1" applyAlignment="1">
      <alignment horizontal="left" vertical="center" wrapText="1"/>
    </xf>
    <xf numFmtId="0" fontId="38" fillId="0" borderId="27" xfId="0" applyFont="1" applyBorder="1" applyAlignment="1">
      <alignment horizontal="center" vertical="center" wrapText="1"/>
    </xf>
    <xf numFmtId="0" fontId="38" fillId="0" borderId="21" xfId="0" applyFont="1" applyBorder="1" applyAlignment="1">
      <alignment horizontal="center" vertical="center" wrapText="1"/>
    </xf>
    <xf numFmtId="0" fontId="46" fillId="25" borderId="6" xfId="0" applyFont="1" applyFill="1" applyBorder="1" applyAlignment="1">
      <alignment horizontal="center"/>
    </xf>
    <xf numFmtId="0" fontId="47" fillId="25" borderId="6" xfId="0" applyFont="1" applyFill="1" applyBorder="1" applyAlignment="1">
      <alignment horizontal="center"/>
    </xf>
    <xf numFmtId="0" fontId="5" fillId="11" borderId="0" xfId="0" applyFont="1" applyFill="1" applyAlignment="1">
      <alignment horizontal="center" vertical="center" wrapText="1"/>
    </xf>
    <xf numFmtId="0" fontId="5" fillId="11" borderId="0" xfId="0" applyFont="1" applyFill="1" applyAlignment="1">
      <alignment horizontal="center" vertical="center"/>
    </xf>
    <xf numFmtId="0" fontId="35" fillId="10" borderId="22" xfId="0" applyFont="1" applyFill="1" applyBorder="1" applyAlignment="1">
      <alignment horizontal="center" vertical="center" wrapText="1"/>
    </xf>
    <xf numFmtId="0" fontId="35" fillId="10" borderId="23" xfId="0" applyFont="1" applyFill="1" applyBorder="1" applyAlignment="1">
      <alignment horizontal="center" vertical="center" wrapText="1"/>
    </xf>
    <xf numFmtId="0" fontId="35" fillId="15" borderId="0" xfId="0" applyFont="1" applyFill="1" applyAlignment="1">
      <alignment horizontal="center" vertical="center" wrapText="1"/>
    </xf>
    <xf numFmtId="0" fontId="0" fillId="0" borderId="1"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49" fillId="0" borderId="1" xfId="0" applyFont="1" applyBorder="1" applyAlignment="1">
      <alignment vertical="top"/>
    </xf>
    <xf numFmtId="0" fontId="49" fillId="0" borderId="3" xfId="0" applyFont="1" applyBorder="1" applyAlignment="1">
      <alignment vertical="top"/>
    </xf>
    <xf numFmtId="0" fontId="49" fillId="0" borderId="4" xfId="0" applyFont="1" applyBorder="1" applyAlignment="1">
      <alignment vertical="top"/>
    </xf>
    <xf numFmtId="0" fontId="48" fillId="0" borderId="0" xfId="0" applyFont="1" applyAlignment="1">
      <alignment horizontal="center"/>
    </xf>
    <xf numFmtId="0" fontId="38" fillId="0" borderId="1"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19" xfId="0" applyFont="1" applyBorder="1" applyAlignment="1">
      <alignment horizontal="center" vertical="center" wrapText="1"/>
    </xf>
    <xf numFmtId="0" fontId="6" fillId="0" borderId="0" xfId="0" applyFont="1" applyAlignment="1">
      <alignment horizontal="left" wrapText="1"/>
    </xf>
    <xf numFmtId="0" fontId="0" fillId="0" borderId="1" xfId="0"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100" fillId="2" borderId="1" xfId="0" applyFont="1" applyFill="1" applyBorder="1" applyAlignment="1" applyProtection="1">
      <alignment horizontal="center" vertical="center"/>
      <protection locked="0"/>
    </xf>
    <xf numFmtId="0" fontId="100" fillId="2" borderId="3" xfId="0" applyFont="1" applyFill="1" applyBorder="1" applyAlignment="1" applyProtection="1">
      <alignment horizontal="center" vertical="center"/>
      <protection locked="0"/>
    </xf>
    <xf numFmtId="0" fontId="100" fillId="2" borderId="4" xfId="0" applyFont="1" applyFill="1" applyBorder="1" applyAlignment="1" applyProtection="1">
      <alignment horizontal="center" vertical="center"/>
      <protection locked="0"/>
    </xf>
    <xf numFmtId="0" fontId="1" fillId="15" borderId="1" xfId="0" applyFont="1" applyFill="1" applyBorder="1" applyAlignment="1" applyProtection="1">
      <alignment horizontal="center" vertical="center" wrapText="1"/>
      <protection locked="0"/>
    </xf>
    <xf numFmtId="0" fontId="1" fillId="15" borderId="3" xfId="0" applyFont="1" applyFill="1" applyBorder="1" applyAlignment="1" applyProtection="1">
      <alignment horizontal="center" vertical="center" wrapText="1"/>
      <protection locked="0"/>
    </xf>
    <xf numFmtId="0" fontId="1" fillId="15" borderId="4" xfId="0" applyFont="1" applyFill="1" applyBorder="1" applyAlignment="1" applyProtection="1">
      <alignment horizontal="center" vertical="center" wrapText="1"/>
      <protection locked="0"/>
    </xf>
    <xf numFmtId="0" fontId="116" fillId="0" borderId="1" xfId="0" applyFont="1" applyBorder="1" applyAlignment="1" applyProtection="1">
      <alignment horizontal="left" vertical="top" wrapText="1"/>
      <protection locked="0"/>
    </xf>
    <xf numFmtId="0" fontId="116" fillId="0" borderId="3" xfId="0" applyFont="1" applyBorder="1" applyAlignment="1" applyProtection="1">
      <alignment horizontal="left" vertical="top" wrapText="1"/>
      <protection locked="0"/>
    </xf>
    <xf numFmtId="0" fontId="116" fillId="0" borderId="4" xfId="0" applyFont="1" applyBorder="1" applyAlignment="1" applyProtection="1">
      <alignment horizontal="left" vertical="top" wrapText="1"/>
      <protection locked="0"/>
    </xf>
    <xf numFmtId="0" fontId="5" fillId="11" borderId="0" xfId="0" applyFont="1" applyFill="1" applyAlignment="1" applyProtection="1">
      <alignment horizontal="center" vertical="center" wrapText="1"/>
    </xf>
    <xf numFmtId="0" fontId="5" fillId="11" borderId="0" xfId="0" applyFont="1" applyFill="1" applyAlignment="1" applyProtection="1">
      <alignment horizontal="center" vertical="center"/>
    </xf>
    <xf numFmtId="0" fontId="31" fillId="10" borderId="22" xfId="0" applyFont="1" applyFill="1" applyBorder="1" applyAlignment="1" applyProtection="1">
      <alignment horizontal="center" vertical="center" wrapText="1"/>
    </xf>
    <xf numFmtId="0" fontId="31" fillId="10" borderId="23" xfId="0" applyFont="1" applyFill="1" applyBorder="1" applyAlignment="1" applyProtection="1">
      <alignment horizontal="center" vertical="center" wrapText="1"/>
    </xf>
    <xf numFmtId="0" fontId="6" fillId="0" borderId="1" xfId="0" applyFont="1" applyBorder="1" applyAlignment="1" applyProtection="1">
      <alignment horizontal="left"/>
    </xf>
    <xf numFmtId="0" fontId="6" fillId="0" borderId="3" xfId="0" applyFont="1" applyBorder="1" applyAlignment="1" applyProtection="1">
      <alignment horizontal="left"/>
    </xf>
    <xf numFmtId="0" fontId="6" fillId="0" borderId="4" xfId="0" applyFont="1" applyBorder="1" applyAlignment="1" applyProtection="1">
      <alignment horizontal="left"/>
    </xf>
    <xf numFmtId="0" fontId="116" fillId="0" borderId="1" xfId="0" applyFont="1" applyFill="1" applyBorder="1" applyAlignment="1" applyProtection="1">
      <alignment horizontal="left" vertical="top"/>
      <protection locked="0"/>
    </xf>
    <xf numFmtId="0" fontId="117" fillId="0" borderId="3" xfId="0" applyFont="1" applyFill="1" applyBorder="1" applyAlignment="1" applyProtection="1">
      <alignment horizontal="left" vertical="top"/>
      <protection locked="0"/>
    </xf>
    <xf numFmtId="0" fontId="117" fillId="0" borderId="4" xfId="0" applyFont="1" applyFill="1" applyBorder="1" applyAlignment="1" applyProtection="1">
      <alignment horizontal="left" vertical="top"/>
      <protection locked="0"/>
    </xf>
    <xf numFmtId="0" fontId="31" fillId="15" borderId="0" xfId="0" applyFont="1" applyFill="1" applyAlignment="1" applyProtection="1">
      <alignment horizontal="center" vertical="center" wrapText="1"/>
    </xf>
    <xf numFmtId="0" fontId="118" fillId="15" borderId="12" xfId="0" applyFont="1" applyFill="1" applyBorder="1" applyAlignment="1" applyProtection="1">
      <alignment horizontal="center" vertical="center" wrapText="1"/>
      <protection locked="0"/>
    </xf>
    <xf numFmtId="0" fontId="118" fillId="15" borderId="27" xfId="0" applyFont="1" applyFill="1" applyBorder="1" applyAlignment="1" applyProtection="1">
      <alignment horizontal="center" vertical="center" wrapText="1"/>
      <protection locked="0"/>
    </xf>
    <xf numFmtId="0" fontId="118" fillId="15" borderId="21" xfId="0" applyFont="1" applyFill="1" applyBorder="1" applyAlignment="1" applyProtection="1">
      <alignment horizontal="center" vertical="center" wrapText="1"/>
      <protection locked="0"/>
    </xf>
    <xf numFmtId="0" fontId="31" fillId="21" borderId="2" xfId="0" applyFont="1" applyFill="1" applyBorder="1" applyAlignment="1" applyProtection="1">
      <alignment horizontal="left" vertical="center" wrapText="1"/>
    </xf>
    <xf numFmtId="0" fontId="38" fillId="0" borderId="2" xfId="0" applyFont="1" applyBorder="1" applyAlignment="1" applyProtection="1">
      <alignment horizontal="center" vertical="center" wrapText="1"/>
    </xf>
    <xf numFmtId="0" fontId="38" fillId="0" borderId="51" xfId="0" applyFont="1" applyBorder="1" applyAlignment="1" applyProtection="1">
      <alignment horizontal="center" vertical="center"/>
    </xf>
    <xf numFmtId="0" fontId="38" fillId="0" borderId="4" xfId="0" applyFont="1" applyBorder="1" applyAlignment="1" applyProtection="1">
      <alignment horizontal="center" vertical="center"/>
    </xf>
    <xf numFmtId="0" fontId="0" fillId="0" borderId="6" xfId="0" applyBorder="1" applyAlignment="1" applyProtection="1">
      <alignment horizontal="center"/>
    </xf>
    <xf numFmtId="0" fontId="0" fillId="0" borderId="0" xfId="0" applyAlignment="1" applyProtection="1">
      <alignment horizontal="left" wrapText="1"/>
    </xf>
    <xf numFmtId="0" fontId="100" fillId="0" borderId="1" xfId="0" applyFont="1" applyBorder="1" applyAlignment="1" applyProtection="1">
      <alignment horizontal="left" vertical="top" wrapText="1"/>
      <protection locked="0"/>
    </xf>
    <xf numFmtId="0" fontId="100" fillId="0" borderId="3" xfId="0" applyFont="1" applyBorder="1" applyAlignment="1" applyProtection="1">
      <alignment horizontal="left" vertical="top" wrapText="1"/>
      <protection locked="0"/>
    </xf>
    <xf numFmtId="0" fontId="100" fillId="0" borderId="4" xfId="0" applyFont="1" applyBorder="1" applyAlignment="1" applyProtection="1">
      <alignment horizontal="left" vertical="top" wrapText="1"/>
      <protection locked="0"/>
    </xf>
    <xf numFmtId="0" fontId="0" fillId="0" borderId="0" xfId="0" applyAlignment="1" applyProtection="1">
      <alignment horizontal="left" vertical="top" wrapText="1"/>
    </xf>
    <xf numFmtId="0" fontId="6" fillId="20" borderId="0" xfId="0" applyFont="1" applyFill="1" applyAlignment="1" applyProtection="1">
      <alignment horizontal="left" wrapText="1"/>
    </xf>
    <xf numFmtId="0" fontId="100" fillId="0" borderId="1" xfId="0" applyFont="1" applyBorder="1" applyAlignment="1" applyProtection="1">
      <alignment horizontal="center"/>
      <protection locked="0"/>
    </xf>
    <xf numFmtId="0" fontId="100" fillId="0" borderId="3" xfId="0" applyFont="1" applyBorder="1" applyAlignment="1" applyProtection="1">
      <alignment horizontal="center"/>
      <protection locked="0"/>
    </xf>
    <xf numFmtId="0" fontId="100" fillId="0" borderId="4" xfId="0" applyFont="1" applyBorder="1" applyAlignment="1" applyProtection="1">
      <alignment horizontal="center"/>
      <protection locked="0"/>
    </xf>
    <xf numFmtId="0" fontId="58" fillId="25" borderId="6" xfId="0" applyFont="1" applyFill="1" applyBorder="1" applyAlignment="1" applyProtection="1">
      <alignment horizontal="center"/>
    </xf>
    <xf numFmtId="0" fontId="82" fillId="22" borderId="0" xfId="0" applyFont="1" applyFill="1" applyAlignment="1" applyProtection="1">
      <alignment horizontal="center"/>
    </xf>
    <xf numFmtId="0" fontId="29" fillId="9" borderId="13" xfId="0" applyFont="1" applyFill="1" applyBorder="1" applyAlignment="1">
      <alignment horizontal="left" vertical="center" wrapText="1"/>
    </xf>
    <xf numFmtId="0" fontId="27" fillId="2" borderId="1"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4" xfId="0" applyFont="1" applyFill="1" applyBorder="1" applyAlignment="1" applyProtection="1">
      <alignment horizontal="center" vertical="center" wrapText="1"/>
      <protection locked="0"/>
    </xf>
    <xf numFmtId="0" fontId="25" fillId="2" borderId="11" xfId="0" applyFont="1" applyFill="1" applyBorder="1" applyAlignment="1">
      <alignment horizontal="center"/>
    </xf>
    <xf numFmtId="0" fontId="22" fillId="8" borderId="17" xfId="0" applyFont="1" applyFill="1" applyBorder="1" applyAlignment="1" applyProtection="1">
      <alignment horizontal="left"/>
      <protection locked="0"/>
    </xf>
    <xf numFmtId="0" fontId="22" fillId="8" borderId="0" xfId="0" applyFont="1" applyFill="1" applyAlignment="1" applyProtection="1">
      <alignment horizontal="left"/>
      <protection locked="0"/>
    </xf>
    <xf numFmtId="0" fontId="0" fillId="8" borderId="8" xfId="0" applyFill="1" applyBorder="1" applyAlignment="1" applyProtection="1">
      <protection locked="0"/>
    </xf>
    <xf numFmtId="0" fontId="2" fillId="7" borderId="11" xfId="0" applyFont="1" applyFill="1" applyBorder="1" applyAlignment="1">
      <alignment horizontal="center" vertical="center"/>
    </xf>
    <xf numFmtId="0" fontId="9" fillId="12" borderId="8" xfId="0" applyFont="1" applyFill="1" applyBorder="1" applyAlignment="1">
      <alignment horizontal="center" vertical="top"/>
    </xf>
    <xf numFmtId="0" fontId="43" fillId="12" borderId="8" xfId="0" applyFont="1" applyFill="1" applyBorder="1" applyAlignment="1">
      <alignment horizontal="center" vertical="top" wrapText="1"/>
    </xf>
    <xf numFmtId="0" fontId="31" fillId="10" borderId="11" xfId="0" applyFont="1" applyFill="1" applyBorder="1" applyAlignment="1">
      <alignment horizontal="center" vertical="center" wrapText="1"/>
    </xf>
    <xf numFmtId="0" fontId="31" fillId="10" borderId="12" xfId="0" applyFont="1" applyFill="1" applyBorder="1" applyAlignment="1">
      <alignment horizontal="center" vertical="center" wrapText="1"/>
    </xf>
    <xf numFmtId="0" fontId="23" fillId="0" borderId="11" xfId="0" applyFont="1" applyBorder="1" applyAlignment="1">
      <alignment horizontal="center" vertical="center"/>
    </xf>
    <xf numFmtId="0" fontId="25" fillId="2" borderId="11" xfId="0" applyFont="1" applyFill="1" applyBorder="1" applyAlignment="1">
      <alignment horizontal="center" vertical="center"/>
    </xf>
    <xf numFmtId="0" fontId="94" fillId="0" borderId="0" xfId="0" applyFont="1" applyAlignment="1" applyProtection="1">
      <alignment horizontal="center" vertical="center"/>
    </xf>
    <xf numFmtId="0" fontId="89" fillId="0" borderId="42" xfId="0" applyFont="1" applyBorder="1" applyAlignment="1" applyProtection="1">
      <alignment horizontal="left" vertical="center" wrapText="1"/>
    </xf>
    <xf numFmtId="0" fontId="89" fillId="0" borderId="32" xfId="0" applyFont="1" applyBorder="1" applyAlignment="1" applyProtection="1">
      <alignment horizontal="left" vertical="center" wrapText="1"/>
    </xf>
    <xf numFmtId="0" fontId="71" fillId="0" borderId="42" xfId="0" applyFont="1" applyBorder="1" applyAlignment="1" applyProtection="1">
      <alignment vertical="center" wrapText="1"/>
    </xf>
    <xf numFmtId="0" fontId="71" fillId="0" borderId="33" xfId="0" applyFont="1" applyBorder="1" applyAlignment="1" applyProtection="1">
      <alignment vertical="center" wrapText="1"/>
    </xf>
    <xf numFmtId="0" fontId="71" fillId="0" borderId="32" xfId="0" applyFont="1" applyBorder="1" applyAlignment="1" applyProtection="1">
      <alignment vertical="center" wrapText="1"/>
    </xf>
    <xf numFmtId="0" fontId="32" fillId="0" borderId="0" xfId="0" applyFont="1" applyAlignment="1" applyProtection="1">
      <alignment horizontal="center" vertical="center"/>
    </xf>
    <xf numFmtId="0" fontId="4" fillId="0" borderId="0" xfId="0" applyFont="1" applyAlignment="1" applyProtection="1">
      <alignment horizontal="center" vertical="center"/>
    </xf>
    <xf numFmtId="0" fontId="101" fillId="0" borderId="0" xfId="0" applyFont="1" applyAlignment="1" applyProtection="1">
      <alignment vertical="center"/>
    </xf>
    <xf numFmtId="0" fontId="102" fillId="0" borderId="45" xfId="0" applyFont="1" applyBorder="1" applyAlignment="1" applyProtection="1">
      <alignment vertical="center"/>
      <protection locked="0"/>
    </xf>
    <xf numFmtId="0" fontId="69" fillId="0" borderId="0" xfId="0" applyFont="1" applyAlignment="1" applyProtection="1">
      <alignment vertical="center" wrapText="1"/>
    </xf>
    <xf numFmtId="0" fontId="101" fillId="0" borderId="0" xfId="0" applyFont="1" applyAlignment="1" applyProtection="1">
      <alignment horizontal="left" vertical="center"/>
    </xf>
    <xf numFmtId="0" fontId="100" fillId="0" borderId="0" xfId="0" applyFont="1" applyProtection="1"/>
    <xf numFmtId="0" fontId="105" fillId="0" borderId="0" xfId="0" applyFont="1" applyAlignment="1" applyProtection="1">
      <alignment vertical="center"/>
    </xf>
    <xf numFmtId="0" fontId="104" fillId="0" borderId="0" xfId="0" applyFont="1" applyAlignment="1" applyProtection="1">
      <alignment horizontal="center" vertical="center"/>
      <protection locked="0"/>
    </xf>
    <xf numFmtId="0" fontId="0" fillId="0" borderId="0" xfId="0" applyAlignment="1" applyProtection="1">
      <alignment horizontal="center"/>
      <protection locked="0"/>
    </xf>
    <xf numFmtId="0" fontId="103" fillId="0" borderId="0" xfId="0" applyFont="1" applyAlignment="1" applyProtection="1">
      <alignment vertical="center"/>
    </xf>
    <xf numFmtId="0" fontId="104" fillId="0" borderId="0" xfId="0" applyFont="1" applyAlignment="1" applyProtection="1">
      <alignment vertical="center"/>
    </xf>
    <xf numFmtId="0" fontId="0" fillId="0" borderId="0" xfId="0" applyAlignment="1" applyProtection="1">
      <alignment horizontal="left"/>
      <protection locked="0"/>
    </xf>
  </cellXfs>
  <cellStyles count="8">
    <cellStyle name="Excel Built-in Explanatory Text" xfId="5" xr:uid="{BF376575-E3FB-48C5-AF1F-351FB093F6CA}"/>
    <cellStyle name="Hyperlink" xfId="6" xr:uid="{00000000-000B-0000-0000-000008000000}"/>
    <cellStyle name="Lien hypertexte" xfId="7" builtinId="8"/>
    <cellStyle name="Milliers 2" xfId="4" xr:uid="{3E73DDFE-3543-4893-BAE0-B30AE2D0EE9E}"/>
    <cellStyle name="Monétaire 2" xfId="2" xr:uid="{BBF5BDB2-BF11-4043-A353-C01E2DD5A071}"/>
    <cellStyle name="Normal" xfId="0" builtinId="0"/>
    <cellStyle name="Normal 2" xfId="1" xr:uid="{00000000-0005-0000-0000-000003000000}"/>
    <cellStyle name="Pourcentage 2" xfId="3" xr:uid="{9CDA8D8E-DED5-479A-A2C4-E7971AED8501}"/>
  </cellStyles>
  <dxfs count="0"/>
  <tableStyles count="0" defaultTableStyle="TableStyleMedium2" defaultPivotStyle="PivotStyleMedium9"/>
  <colors>
    <mruColors>
      <color rgb="FFCCFFFF"/>
      <color rgb="FF0000FF"/>
      <color rgb="FFFFFFFF"/>
      <color rgb="FF66FFFF"/>
      <color rgb="FF00FFFF"/>
      <color rgb="FFCCECFF"/>
      <color rgb="FFDCE6F1"/>
      <color rgb="FFD3EBF1"/>
      <color rgb="FFCFFBC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6429375</xdr:colOff>
      <xdr:row>0</xdr:row>
      <xdr:rowOff>66675</xdr:rowOff>
    </xdr:from>
    <xdr:to>
      <xdr:col>0</xdr:col>
      <xdr:colOff>8096250</xdr:colOff>
      <xdr:row>3</xdr:row>
      <xdr:rowOff>142875</xdr:rowOff>
    </xdr:to>
    <xdr:pic>
      <xdr:nvPicPr>
        <xdr:cNvPr id="2" name="Image 1">
          <a:extLst>
            <a:ext uri="{FF2B5EF4-FFF2-40B4-BE49-F238E27FC236}">
              <a16:creationId xmlns:a16="http://schemas.microsoft.com/office/drawing/2014/main" id="{CD811844-8AA8-E589-B0BD-0D6D9388A8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29375" y="66675"/>
          <a:ext cx="16668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9639300</xdr:colOff>
      <xdr:row>0</xdr:row>
      <xdr:rowOff>38100</xdr:rowOff>
    </xdr:from>
    <xdr:to>
      <xdr:col>0</xdr:col>
      <xdr:colOff>10829925</xdr:colOff>
      <xdr:row>5</xdr:row>
      <xdr:rowOff>133350</xdr:rowOff>
    </xdr:to>
    <xdr:pic>
      <xdr:nvPicPr>
        <xdr:cNvPr id="3" name="Image 2">
          <a:extLst>
            <a:ext uri="{FF2B5EF4-FFF2-40B4-BE49-F238E27FC236}">
              <a16:creationId xmlns:a16="http://schemas.microsoft.com/office/drawing/2014/main" id="{80D85743-3124-81BA-D9DC-8A1946A466E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9300" y="38100"/>
          <a:ext cx="119062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8448675</xdr:colOff>
      <xdr:row>0</xdr:row>
      <xdr:rowOff>28575</xdr:rowOff>
    </xdr:from>
    <xdr:to>
      <xdr:col>0</xdr:col>
      <xdr:colOff>9257242</xdr:colOff>
      <xdr:row>5</xdr:row>
      <xdr:rowOff>105833</xdr:rowOff>
    </xdr:to>
    <xdr:pic>
      <xdr:nvPicPr>
        <xdr:cNvPr id="5" name="Image 4">
          <a:extLst>
            <a:ext uri="{FF2B5EF4-FFF2-40B4-BE49-F238E27FC236}">
              <a16:creationId xmlns:a16="http://schemas.microsoft.com/office/drawing/2014/main" id="{B088C85A-E2D0-9BC3-2890-34553A1178C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448675" y="28575"/>
          <a:ext cx="808567" cy="1172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152401</xdr:colOff>
      <xdr:row>2</xdr:row>
      <xdr:rowOff>95250</xdr:rowOff>
    </xdr:from>
    <xdr:to>
      <xdr:col>1</xdr:col>
      <xdr:colOff>1005722</xdr:colOff>
      <xdr:row>6</xdr:row>
      <xdr:rowOff>142874</xdr:rowOff>
    </xdr:to>
    <xdr:pic>
      <xdr:nvPicPr>
        <xdr:cNvPr id="6" name="Image 5">
          <a:extLst>
            <a:ext uri="{FF2B5EF4-FFF2-40B4-BE49-F238E27FC236}">
              <a16:creationId xmlns:a16="http://schemas.microsoft.com/office/drawing/2014/main" id="{016AD17C-3C14-1E4A-D491-F2DAD32F50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085850"/>
          <a:ext cx="853321" cy="12477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209551</xdr:colOff>
      <xdr:row>2</xdr:row>
      <xdr:rowOff>47625</xdr:rowOff>
    </xdr:from>
    <xdr:to>
      <xdr:col>0</xdr:col>
      <xdr:colOff>1285875</xdr:colOff>
      <xdr:row>6</xdr:row>
      <xdr:rowOff>66049</xdr:rowOff>
    </xdr:to>
    <xdr:pic>
      <xdr:nvPicPr>
        <xdr:cNvPr id="2" name="Image 1">
          <a:extLst>
            <a:ext uri="{FF2B5EF4-FFF2-40B4-BE49-F238E27FC236}">
              <a16:creationId xmlns:a16="http://schemas.microsoft.com/office/drawing/2014/main" id="{6E1ABA0B-3709-4510-8133-2803791876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1" y="361950"/>
          <a:ext cx="1076324" cy="16186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31749</xdr:colOff>
      <xdr:row>10</xdr:row>
      <xdr:rowOff>0</xdr:rowOff>
    </xdr:from>
    <xdr:to>
      <xdr:col>11</xdr:col>
      <xdr:colOff>1089024</xdr:colOff>
      <xdr:row>41</xdr:row>
      <xdr:rowOff>120385</xdr:rowOff>
    </xdr:to>
    <xdr:pic>
      <xdr:nvPicPr>
        <xdr:cNvPr id="5" name="Image 1">
          <a:extLst>
            <a:ext uri="{FF2B5EF4-FFF2-40B4-BE49-F238E27FC236}">
              <a16:creationId xmlns:a16="http://schemas.microsoft.com/office/drawing/2014/main" id="{9F3C2898-3910-E905-CA38-AA2BA473B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749" y="2000250"/>
          <a:ext cx="8677275" cy="6025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accent2"/>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urssaf.fr/accueil/attestation-vigilance.htm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2.bin"/><Relationship Id="rId1" Type="http://schemas.openxmlformats.org/officeDocument/2006/relationships/hyperlink" Target="mailto:animation.reaap@cdafal40.fr"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DEFI-AS@caf40.caf.f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6EC95-E5EA-4ACD-A000-5E54679A42E2}">
  <sheetPr codeName="Feuil2">
    <tabColor theme="7" tint="0.59999389629810485"/>
    <pageSetUpPr fitToPage="1"/>
  </sheetPr>
  <dimension ref="A2:A104"/>
  <sheetViews>
    <sheetView tabSelected="1" view="pageBreakPreview" topLeftCell="A6" zoomScaleNormal="100" zoomScaleSheetLayoutView="100" workbookViewId="0">
      <selection activeCell="A22" sqref="A22"/>
    </sheetView>
  </sheetViews>
  <sheetFormatPr baseColWidth="10" defaultColWidth="9.140625" defaultRowHeight="15"/>
  <cols>
    <col min="1" max="1" width="241.42578125" style="187" customWidth="1"/>
  </cols>
  <sheetData>
    <row r="2" spans="1:1" ht="26.25">
      <c r="A2" s="175" t="s">
        <v>187</v>
      </c>
    </row>
    <row r="4" spans="1:1">
      <c r="A4" s="176" t="s">
        <v>186</v>
      </c>
    </row>
    <row r="6" spans="1:1" ht="15" customHeight="1">
      <c r="A6" s="41" t="s">
        <v>179</v>
      </c>
    </row>
    <row r="7" spans="1:1" ht="15" customHeight="1">
      <c r="A7" s="178" t="s">
        <v>0</v>
      </c>
    </row>
    <row r="8" spans="1:1" ht="15" customHeight="1">
      <c r="A8" s="178" t="s">
        <v>1</v>
      </c>
    </row>
    <row r="9" spans="1:1" ht="15" customHeight="1">
      <c r="A9" s="178" t="s">
        <v>2</v>
      </c>
    </row>
    <row r="10" spans="1:1" ht="15" customHeight="1">
      <c r="A10" s="178" t="s">
        <v>3</v>
      </c>
    </row>
    <row r="11" spans="1:1" ht="15" customHeight="1">
      <c r="A11" s="178" t="s">
        <v>4</v>
      </c>
    </row>
    <row r="12" spans="1:1" ht="15" customHeight="1">
      <c r="A12" s="178" t="s">
        <v>5</v>
      </c>
    </row>
    <row r="13" spans="1:1" ht="15" customHeight="1">
      <c r="A13" s="39"/>
    </row>
    <row r="14" spans="1:1" ht="15" customHeight="1">
      <c r="A14" s="40" t="s">
        <v>6</v>
      </c>
    </row>
    <row r="15" spans="1:1" ht="15" customHeight="1">
      <c r="A15" s="178" t="s">
        <v>7</v>
      </c>
    </row>
    <row r="16" spans="1:1" ht="15" customHeight="1">
      <c r="A16" s="178" t="s">
        <v>8</v>
      </c>
    </row>
    <row r="17" spans="1:1" ht="15" customHeight="1">
      <c r="A17" s="178" t="s">
        <v>9</v>
      </c>
    </row>
    <row r="18" spans="1:1" ht="15" customHeight="1">
      <c r="A18" s="39"/>
    </row>
    <row r="19" spans="1:1">
      <c r="A19" s="177" t="s">
        <v>10</v>
      </c>
    </row>
    <row r="20" spans="1:1">
      <c r="A20" s="178" t="s">
        <v>11</v>
      </c>
    </row>
    <row r="21" spans="1:1">
      <c r="A21" s="179" t="s">
        <v>12</v>
      </c>
    </row>
    <row r="22" spans="1:1">
      <c r="A22" s="178" t="s">
        <v>13</v>
      </c>
    </row>
    <row r="23" spans="1:1">
      <c r="A23" s="178" t="s">
        <v>14</v>
      </c>
    </row>
    <row r="24" spans="1:1" ht="30">
      <c r="A24" s="178" t="s">
        <v>15</v>
      </c>
    </row>
    <row r="25" spans="1:1">
      <c r="A25" s="178" t="s">
        <v>16</v>
      </c>
    </row>
    <row r="26" spans="1:1">
      <c r="A26" s="178" t="s">
        <v>17</v>
      </c>
    </row>
    <row r="27" spans="1:1" ht="30">
      <c r="A27" s="178" t="s">
        <v>18</v>
      </c>
    </row>
    <row r="28" spans="1:1" ht="30">
      <c r="A28" s="178" t="s">
        <v>19</v>
      </c>
    </row>
    <row r="29" spans="1:1">
      <c r="A29" s="178" t="s">
        <v>20</v>
      </c>
    </row>
    <row r="30" spans="1:1" ht="30">
      <c r="A30" s="178" t="s">
        <v>21</v>
      </c>
    </row>
    <row r="31" spans="1:1" ht="30">
      <c r="A31" s="178" t="s">
        <v>22</v>
      </c>
    </row>
    <row r="32" spans="1:1">
      <c r="A32" s="179" t="s">
        <v>23</v>
      </c>
    </row>
    <row r="33" spans="1:1" ht="30">
      <c r="A33" s="178" t="s">
        <v>24</v>
      </c>
    </row>
    <row r="34" spans="1:1">
      <c r="A34" s="178" t="s">
        <v>25</v>
      </c>
    </row>
    <row r="35" spans="1:1">
      <c r="A35" s="180" t="s">
        <v>26</v>
      </c>
    </row>
    <row r="36" spans="1:1">
      <c r="A36" s="180" t="s">
        <v>27</v>
      </c>
    </row>
    <row r="37" spans="1:1">
      <c r="A37" s="180" t="s">
        <v>28</v>
      </c>
    </row>
    <row r="38" spans="1:1">
      <c r="A38" s="178" t="s">
        <v>29</v>
      </c>
    </row>
    <row r="40" spans="1:1">
      <c r="A40" s="181" t="s">
        <v>180</v>
      </c>
    </row>
    <row r="41" spans="1:1">
      <c r="A41" s="178" t="s">
        <v>30</v>
      </c>
    </row>
    <row r="42" spans="1:1">
      <c r="A42" s="180" t="s">
        <v>31</v>
      </c>
    </row>
    <row r="43" spans="1:1">
      <c r="A43" s="180" t="s">
        <v>32</v>
      </c>
    </row>
    <row r="44" spans="1:1">
      <c r="A44" s="180" t="s">
        <v>33</v>
      </c>
    </row>
    <row r="45" spans="1:1">
      <c r="A45" s="180" t="s">
        <v>34</v>
      </c>
    </row>
    <row r="46" spans="1:1">
      <c r="A46" s="180" t="s">
        <v>35</v>
      </c>
    </row>
    <row r="47" spans="1:1">
      <c r="A47" s="180" t="s">
        <v>36</v>
      </c>
    </row>
    <row r="48" spans="1:1">
      <c r="A48" s="180" t="s">
        <v>37</v>
      </c>
    </row>
    <row r="50" spans="1:1">
      <c r="A50" s="177" t="s">
        <v>38</v>
      </c>
    </row>
    <row r="51" spans="1:1">
      <c r="A51" s="178" t="s">
        <v>39</v>
      </c>
    </row>
    <row r="52" spans="1:1">
      <c r="A52" s="180" t="s">
        <v>40</v>
      </c>
    </row>
    <row r="53" spans="1:1">
      <c r="A53" s="180" t="s">
        <v>181</v>
      </c>
    </row>
    <row r="54" spans="1:1">
      <c r="A54" s="180" t="s">
        <v>41</v>
      </c>
    </row>
    <row r="55" spans="1:1">
      <c r="A55" s="180" t="s">
        <v>42</v>
      </c>
    </row>
    <row r="56" spans="1:1">
      <c r="A56" s="180" t="s">
        <v>43</v>
      </c>
    </row>
    <row r="57" spans="1:1">
      <c r="A57" s="180" t="s">
        <v>44</v>
      </c>
    </row>
    <row r="59" spans="1:1">
      <c r="A59" s="182" t="s">
        <v>45</v>
      </c>
    </row>
    <row r="60" spans="1:1">
      <c r="A60" s="183" t="s">
        <v>46</v>
      </c>
    </row>
    <row r="61" spans="1:1">
      <c r="A61" s="183" t="s">
        <v>47</v>
      </c>
    </row>
    <row r="62" spans="1:1">
      <c r="A62" s="183" t="s">
        <v>48</v>
      </c>
    </row>
    <row r="63" spans="1:1">
      <c r="A63" s="183" t="s">
        <v>49</v>
      </c>
    </row>
    <row r="64" spans="1:1">
      <c r="A64" s="183" t="s">
        <v>50</v>
      </c>
    </row>
    <row r="65" spans="1:1">
      <c r="A65" s="183" t="s">
        <v>51</v>
      </c>
    </row>
    <row r="66" spans="1:1">
      <c r="A66" s="183" t="s">
        <v>52</v>
      </c>
    </row>
    <row r="68" spans="1:1">
      <c r="A68" s="177" t="s">
        <v>53</v>
      </c>
    </row>
    <row r="69" spans="1:1">
      <c r="A69" s="180" t="s">
        <v>54</v>
      </c>
    </row>
    <row r="70" spans="1:1">
      <c r="A70" s="180" t="s">
        <v>55</v>
      </c>
    </row>
    <row r="71" spans="1:1">
      <c r="A71" s="180" t="s">
        <v>56</v>
      </c>
    </row>
    <row r="72" spans="1:1">
      <c r="A72" s="180" t="s">
        <v>57</v>
      </c>
    </row>
    <row r="73" spans="1:1">
      <c r="A73" s="180" t="s">
        <v>58</v>
      </c>
    </row>
    <row r="75" spans="1:1">
      <c r="A75" s="182" t="s">
        <v>59</v>
      </c>
    </row>
    <row r="76" spans="1:1" ht="30">
      <c r="A76" s="184" t="s">
        <v>60</v>
      </c>
    </row>
    <row r="77" spans="1:1">
      <c r="A77" s="184" t="s">
        <v>61</v>
      </c>
    </row>
    <row r="78" spans="1:1">
      <c r="A78" s="184" t="s">
        <v>62</v>
      </c>
    </row>
    <row r="79" spans="1:1" ht="30">
      <c r="A79" s="184" t="s">
        <v>63</v>
      </c>
    </row>
    <row r="80" spans="1:1" ht="30">
      <c r="A80" s="184" t="s">
        <v>64</v>
      </c>
    </row>
    <row r="82" spans="1:1">
      <c r="A82" s="177" t="s">
        <v>65</v>
      </c>
    </row>
    <row r="83" spans="1:1">
      <c r="A83" s="178" t="s">
        <v>66</v>
      </c>
    </row>
    <row r="84" spans="1:1">
      <c r="A84" s="178" t="s">
        <v>67</v>
      </c>
    </row>
    <row r="85" spans="1:1">
      <c r="A85" s="178" t="s">
        <v>68</v>
      </c>
    </row>
    <row r="86" spans="1:1">
      <c r="A86" s="185" t="s">
        <v>989</v>
      </c>
    </row>
    <row r="87" spans="1:1">
      <c r="A87" s="178" t="s">
        <v>71</v>
      </c>
    </row>
    <row r="88" spans="1:1">
      <c r="A88" s="178" t="s">
        <v>69</v>
      </c>
    </row>
    <row r="91" spans="1:1">
      <c r="A91" s="177" t="s">
        <v>70</v>
      </c>
    </row>
    <row r="92" spans="1:1" ht="19.5" customHeight="1">
      <c r="A92" s="185" t="s">
        <v>358</v>
      </c>
    </row>
    <row r="93" spans="1:1" s="47" customFormat="1">
      <c r="A93" s="186" t="s">
        <v>357</v>
      </c>
    </row>
    <row r="95" spans="1:1">
      <c r="A95" s="177" t="s">
        <v>72</v>
      </c>
    </row>
    <row r="96" spans="1:1">
      <c r="A96" s="185" t="s">
        <v>990</v>
      </c>
    </row>
    <row r="99" spans="1:1">
      <c r="A99" s="181" t="s">
        <v>991</v>
      </c>
    </row>
    <row r="100" spans="1:1">
      <c r="A100" s="178" t="s">
        <v>369</v>
      </c>
    </row>
    <row r="101" spans="1:1">
      <c r="A101" s="178" t="s">
        <v>73</v>
      </c>
    </row>
    <row r="102" spans="1:1">
      <c r="A102" s="178" t="s">
        <v>74</v>
      </c>
    </row>
    <row r="103" spans="1:1">
      <c r="A103" s="178" t="s">
        <v>75</v>
      </c>
    </row>
    <row r="104" spans="1:1">
      <c r="A104" s="178" t="s">
        <v>76</v>
      </c>
    </row>
  </sheetData>
  <sheetProtection algorithmName="SHA-512" hashValue="XGYaYNFRMjgaT14Snb+7PnwkWoJVjeQZ1rmsTv99NgOuZ5Wf8P4gmKS9rzRDlnb6r9GHfXXb+7D/xRljuadqvQ==" saltValue="W0r1LYJpHr6zx5/bUcBEyQ==" spinCount="100000" sheet="1" objects="1" scenarios="1"/>
  <pageMargins left="0.7" right="0.7" top="0.75" bottom="0.75" header="0.3" footer="0.3"/>
  <pageSetup paperSize="9" scale="54" fitToHeight="0"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69E54-1CD1-4220-9A23-B07742563EC1}">
  <sheetPr codeName="Feuil10"/>
  <dimension ref="A1:Z70"/>
  <sheetViews>
    <sheetView view="pageBreakPreview" topLeftCell="A12" zoomScaleNormal="100" zoomScaleSheetLayoutView="100" workbookViewId="0">
      <selection activeCell="G62" sqref="G62"/>
    </sheetView>
  </sheetViews>
  <sheetFormatPr baseColWidth="10" defaultColWidth="11.42578125" defaultRowHeight="15"/>
  <cols>
    <col min="1" max="1" width="21.85546875" customWidth="1"/>
    <col min="2" max="2" width="33.5703125" customWidth="1"/>
    <col min="3" max="3" width="14" customWidth="1"/>
    <col min="4" max="5" width="9.7109375" customWidth="1"/>
    <col min="6" max="6" width="18.85546875" customWidth="1"/>
    <col min="7" max="7" width="21.7109375" customWidth="1"/>
    <col min="8" max="1024" width="9.7109375" customWidth="1"/>
  </cols>
  <sheetData>
    <row r="1" spans="1:26">
      <c r="A1" s="454" t="s">
        <v>160</v>
      </c>
      <c r="B1" s="454"/>
      <c r="C1" s="454"/>
      <c r="D1" s="454"/>
      <c r="E1" s="454"/>
      <c r="F1" s="454"/>
      <c r="G1" s="454"/>
      <c r="H1" s="454"/>
      <c r="I1" s="454"/>
      <c r="J1" s="6"/>
      <c r="K1" s="6"/>
      <c r="L1" s="6"/>
      <c r="M1" s="6"/>
      <c r="N1" s="6"/>
      <c r="O1" s="6"/>
      <c r="P1" s="6"/>
      <c r="Q1" s="6"/>
      <c r="R1" s="6"/>
      <c r="S1" s="6"/>
      <c r="T1" s="6"/>
      <c r="U1" s="6"/>
      <c r="V1" s="6"/>
      <c r="W1" s="6"/>
      <c r="X1" s="6"/>
      <c r="Y1" s="6"/>
      <c r="Z1" s="6"/>
    </row>
    <row r="2" spans="1:26" s="6" customFormat="1" ht="9.75" customHeight="1"/>
    <row r="3" spans="1:26" ht="23.25">
      <c r="A3" s="6"/>
      <c r="B3" s="455" t="s">
        <v>161</v>
      </c>
      <c r="C3" s="455"/>
      <c r="D3" s="455"/>
      <c r="E3" s="455"/>
      <c r="F3" s="455"/>
      <c r="G3" s="455"/>
      <c r="H3" s="455"/>
      <c r="I3" s="455"/>
      <c r="J3" s="6"/>
      <c r="K3" s="6"/>
      <c r="L3" s="6"/>
      <c r="M3" s="6"/>
      <c r="N3" s="6"/>
      <c r="O3" s="6"/>
      <c r="P3" s="6"/>
      <c r="Q3" s="6"/>
      <c r="R3" s="6"/>
      <c r="S3" s="6"/>
      <c r="T3" s="6"/>
      <c r="U3" s="6"/>
      <c r="V3" s="6"/>
      <c r="W3" s="6"/>
      <c r="X3" s="6"/>
      <c r="Y3" s="6"/>
      <c r="Z3" s="6"/>
    </row>
    <row r="4" spans="1:26" ht="38.25" customHeight="1">
      <c r="A4" s="6"/>
      <c r="B4" s="456" t="s">
        <v>162</v>
      </c>
      <c r="C4" s="456"/>
      <c r="D4" s="456"/>
      <c r="E4" s="456"/>
      <c r="F4" s="456"/>
      <c r="G4" s="456"/>
      <c r="H4" s="456"/>
      <c r="I4" s="456"/>
      <c r="J4" s="6"/>
      <c r="K4" s="6"/>
      <c r="L4" s="6"/>
      <c r="M4" s="6"/>
      <c r="N4" s="6"/>
      <c r="O4" s="6"/>
      <c r="P4" s="6"/>
      <c r="Q4" s="6"/>
      <c r="R4" s="6"/>
      <c r="S4" s="6"/>
      <c r="T4" s="6"/>
      <c r="U4" s="6"/>
      <c r="V4" s="6"/>
      <c r="W4" s="6"/>
      <c r="X4" s="6"/>
      <c r="Y4" s="6"/>
      <c r="Z4" s="6"/>
    </row>
    <row r="5" spans="1:26" ht="8.25" customHeight="1">
      <c r="A5" s="6"/>
      <c r="B5" s="6"/>
      <c r="C5" s="6"/>
      <c r="D5" s="6"/>
      <c r="E5" s="6"/>
      <c r="F5" s="6"/>
      <c r="G5" s="6"/>
      <c r="H5" s="6"/>
      <c r="I5" s="6"/>
      <c r="J5" s="6"/>
      <c r="K5" s="6"/>
      <c r="L5" s="6"/>
      <c r="M5" s="6"/>
      <c r="N5" s="6"/>
      <c r="O5" s="6"/>
      <c r="P5" s="6"/>
      <c r="Q5" s="6"/>
      <c r="R5" s="6"/>
      <c r="S5" s="6"/>
      <c r="T5" s="6"/>
      <c r="U5" s="6"/>
      <c r="V5" s="6"/>
      <c r="W5" s="6"/>
      <c r="X5" s="6"/>
      <c r="Y5" s="6"/>
      <c r="Z5" s="6"/>
    </row>
    <row r="6" spans="1:26" ht="56.25" customHeight="1">
      <c r="B6" s="457" t="s">
        <v>163</v>
      </c>
      <c r="C6" s="457"/>
      <c r="D6" s="457"/>
      <c r="E6" s="457"/>
      <c r="F6" s="457"/>
      <c r="G6" s="457"/>
      <c r="H6" s="457"/>
      <c r="I6" s="458"/>
      <c r="J6" s="25"/>
      <c r="K6" s="6"/>
      <c r="L6" s="6"/>
      <c r="M6" s="6"/>
      <c r="N6" s="6"/>
      <c r="O6" s="6"/>
      <c r="P6" s="6"/>
      <c r="Q6" s="6"/>
      <c r="R6" s="6"/>
      <c r="S6" s="6"/>
      <c r="T6" s="6"/>
      <c r="U6" s="6"/>
      <c r="V6" s="6"/>
      <c r="W6" s="6"/>
      <c r="X6" s="6"/>
      <c r="Y6" s="6"/>
      <c r="Z6" s="6"/>
    </row>
    <row r="7" spans="1:26">
      <c r="A7" s="6"/>
      <c r="B7" s="6"/>
      <c r="C7" s="6"/>
      <c r="D7" s="6"/>
      <c r="E7" s="6"/>
      <c r="F7" s="6"/>
      <c r="G7" s="6"/>
      <c r="H7" s="6"/>
      <c r="I7" s="6"/>
      <c r="J7" s="6"/>
      <c r="K7" s="6"/>
      <c r="L7" s="6"/>
      <c r="M7" s="6"/>
      <c r="N7" s="6"/>
      <c r="O7" s="6"/>
      <c r="P7" s="6"/>
      <c r="Q7" s="6"/>
      <c r="R7" s="6"/>
      <c r="S7" s="6"/>
      <c r="T7" s="6"/>
      <c r="U7" s="6"/>
      <c r="V7" s="6"/>
      <c r="W7" s="6"/>
      <c r="X7" s="6"/>
      <c r="Y7" s="6"/>
      <c r="Z7" s="6"/>
    </row>
    <row r="8" spans="1:26" ht="15.75">
      <c r="B8" s="459" t="s">
        <v>164</v>
      </c>
      <c r="C8" s="459"/>
      <c r="D8" s="459"/>
      <c r="E8" s="459"/>
      <c r="F8" s="459"/>
      <c r="G8" s="459"/>
      <c r="H8" s="459"/>
      <c r="I8" s="459"/>
      <c r="J8" s="6"/>
      <c r="K8" s="6"/>
      <c r="L8" s="6"/>
      <c r="M8" s="6"/>
      <c r="N8" s="6"/>
      <c r="O8" s="6"/>
      <c r="P8" s="6"/>
      <c r="Q8" s="6"/>
      <c r="R8" s="6"/>
      <c r="S8" s="6"/>
      <c r="T8" s="6"/>
      <c r="U8" s="6"/>
      <c r="V8" s="6"/>
      <c r="W8" s="6"/>
      <c r="X8" s="6"/>
      <c r="Y8" s="6"/>
      <c r="Z8" s="6"/>
    </row>
    <row r="9" spans="1:26">
      <c r="A9" s="6"/>
      <c r="B9" s="6"/>
      <c r="C9" s="6"/>
      <c r="D9" s="6"/>
      <c r="E9" s="6"/>
      <c r="F9" s="6"/>
      <c r="G9" s="6"/>
      <c r="H9" s="6"/>
      <c r="I9" s="6"/>
      <c r="J9" s="6"/>
      <c r="K9" s="6"/>
      <c r="L9" s="6"/>
      <c r="M9" s="6"/>
      <c r="N9" s="6"/>
      <c r="O9" s="6"/>
      <c r="P9" s="6"/>
      <c r="Q9" s="6"/>
      <c r="R9" s="6"/>
      <c r="S9" s="6"/>
      <c r="T9" s="6"/>
      <c r="U9" s="6"/>
      <c r="V9" s="6"/>
      <c r="W9" s="6"/>
      <c r="X9" s="6"/>
      <c r="Y9" s="6"/>
      <c r="Z9" s="6"/>
    </row>
    <row r="10" spans="1:26" ht="18">
      <c r="A10" s="6"/>
      <c r="B10" s="7" t="s">
        <v>165</v>
      </c>
      <c r="C10" s="6"/>
      <c r="D10" s="6"/>
      <c r="E10" s="6"/>
      <c r="F10" s="6"/>
      <c r="G10" s="6"/>
      <c r="H10" s="6"/>
      <c r="I10" s="6"/>
      <c r="J10" s="6"/>
      <c r="K10" s="6"/>
      <c r="L10" s="6"/>
      <c r="M10" s="6"/>
      <c r="N10" s="6"/>
      <c r="O10" s="6"/>
      <c r="P10" s="6"/>
      <c r="Q10" s="6"/>
      <c r="R10" s="6"/>
      <c r="S10" s="6"/>
      <c r="T10" s="6"/>
      <c r="U10" s="6"/>
      <c r="V10" s="6"/>
      <c r="W10" s="6"/>
      <c r="X10" s="6"/>
      <c r="Y10" s="6"/>
      <c r="Z10" s="6"/>
    </row>
    <row r="11" spans="1:26" s="6" customFormat="1" ht="8.1" customHeight="1">
      <c r="B11" s="23"/>
      <c r="C11" s="21"/>
      <c r="D11" s="21"/>
      <c r="E11" s="21"/>
      <c r="F11" s="21"/>
      <c r="G11" s="21"/>
      <c r="H11" s="21"/>
      <c r="I11" s="22"/>
    </row>
    <row r="12" spans="1:26" ht="15.95" customHeight="1">
      <c r="A12" s="6"/>
      <c r="B12" s="8" t="s">
        <v>166</v>
      </c>
      <c r="C12" s="9"/>
      <c r="D12" s="10" t="s">
        <v>167</v>
      </c>
      <c r="E12" s="460">
        <f>'1 - Identification'!$E$9</f>
        <v>0</v>
      </c>
      <c r="F12" s="460"/>
      <c r="G12" s="460"/>
      <c r="H12" s="460"/>
      <c r="I12" s="460"/>
      <c r="J12" s="6"/>
      <c r="K12" s="6"/>
      <c r="L12" s="6"/>
      <c r="M12" s="6"/>
      <c r="N12" s="6"/>
      <c r="O12" s="6"/>
      <c r="P12" s="6"/>
      <c r="Q12" s="6"/>
      <c r="R12" s="6"/>
      <c r="S12" s="6"/>
      <c r="T12" s="6"/>
      <c r="U12" s="6"/>
      <c r="V12" s="6"/>
      <c r="W12" s="6"/>
      <c r="X12" s="6"/>
      <c r="Y12" s="6"/>
      <c r="Z12" s="6"/>
    </row>
    <row r="13" spans="1:26" ht="8.1" customHeight="1">
      <c r="A13" s="6"/>
      <c r="B13" s="11"/>
      <c r="C13" s="10"/>
      <c r="D13" s="10"/>
      <c r="E13" s="12"/>
      <c r="F13" s="12"/>
      <c r="G13" s="12"/>
      <c r="H13" s="12"/>
      <c r="I13" s="13"/>
      <c r="J13" s="6"/>
      <c r="K13" s="6"/>
      <c r="L13" s="6"/>
      <c r="M13" s="6"/>
      <c r="N13" s="6"/>
      <c r="O13" s="6"/>
      <c r="P13" s="6"/>
      <c r="Q13" s="6"/>
      <c r="R13" s="6"/>
      <c r="S13" s="6"/>
      <c r="T13" s="6"/>
      <c r="U13" s="6"/>
      <c r="V13" s="6"/>
      <c r="W13" s="6"/>
      <c r="X13" s="6"/>
      <c r="Y13" s="6"/>
      <c r="Z13" s="6"/>
    </row>
    <row r="14" spans="1:26" ht="15.95" customHeight="1">
      <c r="A14" s="6"/>
      <c r="B14" s="11"/>
      <c r="C14" s="10"/>
      <c r="D14" s="10" t="s">
        <v>168</v>
      </c>
      <c r="E14" s="450">
        <f>'1 - Identification'!$C$24</f>
        <v>0</v>
      </c>
      <c r="F14" s="450"/>
      <c r="G14" s="450"/>
      <c r="H14" s="450"/>
      <c r="I14" s="450"/>
      <c r="J14" s="6"/>
      <c r="K14" s="6"/>
      <c r="L14" s="6"/>
      <c r="M14" s="6"/>
      <c r="N14" s="6"/>
      <c r="O14" s="6"/>
      <c r="P14" s="6"/>
      <c r="Q14" s="6"/>
      <c r="R14" s="6"/>
      <c r="S14" s="6"/>
      <c r="T14" s="6"/>
      <c r="U14" s="6"/>
      <c r="V14" s="6"/>
      <c r="W14" s="6"/>
      <c r="X14" s="6"/>
      <c r="Y14" s="6"/>
      <c r="Z14" s="6"/>
    </row>
    <row r="15" spans="1:26" ht="8.1" customHeight="1">
      <c r="A15" s="6"/>
      <c r="B15" s="11"/>
      <c r="C15" s="10"/>
      <c r="D15" s="10"/>
      <c r="E15" s="12"/>
      <c r="F15" s="12"/>
      <c r="G15" s="12"/>
      <c r="H15" s="12"/>
      <c r="I15" s="13"/>
      <c r="J15" s="6"/>
      <c r="K15" s="6"/>
      <c r="L15" s="6"/>
      <c r="M15" s="6"/>
      <c r="N15" s="6"/>
      <c r="O15" s="6"/>
      <c r="P15" s="6"/>
      <c r="Q15" s="6"/>
      <c r="R15" s="6"/>
      <c r="S15" s="6"/>
      <c r="T15" s="6"/>
      <c r="U15" s="6"/>
      <c r="V15" s="6"/>
      <c r="W15" s="6"/>
      <c r="X15" s="6"/>
      <c r="Y15" s="6"/>
      <c r="Z15" s="6"/>
    </row>
    <row r="16" spans="1:26" ht="15.95" customHeight="1">
      <c r="A16" s="6"/>
      <c r="B16" s="11"/>
      <c r="C16" s="10"/>
      <c r="D16" s="10" t="s">
        <v>169</v>
      </c>
      <c r="E16" s="450">
        <f>'1 - Identification'!$D$26</f>
        <v>0</v>
      </c>
      <c r="F16" s="450"/>
      <c r="G16" s="450"/>
      <c r="H16" s="450"/>
      <c r="I16" s="450"/>
      <c r="J16" s="6"/>
      <c r="K16" s="6"/>
      <c r="L16" s="6"/>
      <c r="M16" s="6"/>
      <c r="N16" s="6"/>
      <c r="O16" s="6"/>
      <c r="P16" s="6"/>
      <c r="Q16" s="6"/>
      <c r="R16" s="6"/>
      <c r="S16" s="6"/>
      <c r="T16" s="6"/>
      <c r="U16" s="6"/>
      <c r="V16" s="6"/>
      <c r="W16" s="6"/>
      <c r="X16" s="6"/>
      <c r="Y16" s="6"/>
      <c r="Z16" s="6"/>
    </row>
    <row r="17" spans="1:26" ht="8.1" customHeight="1">
      <c r="A17" s="6"/>
      <c r="B17" s="11"/>
      <c r="C17" s="10"/>
      <c r="D17" s="10"/>
      <c r="E17" s="28"/>
      <c r="F17" s="28"/>
      <c r="G17" s="28"/>
      <c r="H17" s="28"/>
      <c r="I17" s="29"/>
      <c r="J17" s="6"/>
      <c r="K17" s="6"/>
      <c r="L17" s="6"/>
      <c r="M17" s="6"/>
      <c r="N17" s="6"/>
      <c r="O17" s="6"/>
      <c r="P17" s="6"/>
      <c r="Q17" s="6"/>
      <c r="R17" s="6"/>
      <c r="S17" s="6"/>
      <c r="T17" s="6"/>
      <c r="U17" s="6"/>
      <c r="V17" s="6"/>
      <c r="W17" s="6"/>
      <c r="X17" s="6"/>
      <c r="Y17" s="6"/>
      <c r="Z17" s="6"/>
    </row>
    <row r="18" spans="1:26" ht="15.95" customHeight="1">
      <c r="A18" s="6"/>
      <c r="B18" s="11"/>
      <c r="C18" s="10"/>
      <c r="D18" s="10" t="s">
        <v>170</v>
      </c>
      <c r="E18" s="450">
        <f>'1 - Identification'!$G$26</f>
        <v>0</v>
      </c>
      <c r="F18" s="450"/>
      <c r="G18" s="450"/>
      <c r="H18" s="450"/>
      <c r="I18" s="450"/>
      <c r="J18" s="6"/>
      <c r="K18" s="6"/>
      <c r="L18" s="6"/>
      <c r="M18" s="6"/>
      <c r="N18" s="6"/>
      <c r="O18" s="6"/>
      <c r="P18" s="6"/>
      <c r="Q18" s="6"/>
      <c r="R18" s="6"/>
      <c r="S18" s="6"/>
      <c r="T18" s="6"/>
      <c r="U18" s="6"/>
      <c r="V18" s="6"/>
      <c r="W18" s="6"/>
      <c r="X18" s="6"/>
      <c r="Y18" s="6"/>
      <c r="Z18" s="6"/>
    </row>
    <row r="19" spans="1:26" ht="8.1" customHeight="1">
      <c r="A19" s="6"/>
      <c r="B19" s="11"/>
      <c r="C19" s="10"/>
      <c r="D19" s="10"/>
      <c r="E19" s="30"/>
      <c r="F19" s="28"/>
      <c r="G19" s="28"/>
      <c r="H19" s="28"/>
      <c r="I19" s="29"/>
      <c r="J19" s="6"/>
      <c r="K19" s="6"/>
      <c r="L19" s="6"/>
      <c r="M19" s="6"/>
      <c r="N19" s="6"/>
      <c r="O19" s="6"/>
      <c r="P19" s="6"/>
      <c r="Q19" s="6"/>
      <c r="R19" s="6"/>
      <c r="S19" s="6"/>
      <c r="T19" s="6"/>
      <c r="U19" s="6"/>
      <c r="V19" s="6"/>
      <c r="W19" s="6"/>
      <c r="X19" s="6"/>
      <c r="Y19" s="6"/>
      <c r="Z19" s="6"/>
    </row>
    <row r="20" spans="1:26" ht="15.95" customHeight="1">
      <c r="A20" s="6"/>
      <c r="B20" s="8" t="s">
        <v>171</v>
      </c>
      <c r="C20" s="9"/>
      <c r="D20" s="10" t="s">
        <v>167</v>
      </c>
      <c r="E20" s="450">
        <f>'1 - Identification'!$E$19</f>
        <v>0</v>
      </c>
      <c r="F20" s="450"/>
      <c r="G20" s="450"/>
      <c r="H20" s="450"/>
      <c r="I20" s="450"/>
      <c r="J20" s="6"/>
      <c r="K20" s="6"/>
      <c r="L20" s="6"/>
      <c r="M20" s="6"/>
      <c r="N20" s="6"/>
      <c r="O20" s="6"/>
      <c r="P20" s="6"/>
      <c r="Q20" s="6"/>
      <c r="R20" s="6"/>
      <c r="S20" s="6"/>
      <c r="T20" s="6"/>
      <c r="U20" s="6"/>
      <c r="V20" s="6"/>
      <c r="W20" s="6"/>
      <c r="X20" s="6"/>
      <c r="Y20" s="6"/>
      <c r="Z20" s="6"/>
    </row>
    <row r="21" spans="1:26" ht="8.1" customHeight="1">
      <c r="A21" s="6"/>
      <c r="B21" s="14"/>
      <c r="C21" s="9"/>
      <c r="D21" s="10"/>
      <c r="E21" s="28"/>
      <c r="F21" s="28"/>
      <c r="G21" s="28"/>
      <c r="H21" s="28"/>
      <c r="I21" s="29"/>
      <c r="J21" s="6"/>
      <c r="K21" s="6"/>
      <c r="L21" s="6"/>
      <c r="M21" s="6"/>
      <c r="N21" s="6"/>
      <c r="O21" s="6"/>
      <c r="P21" s="6"/>
      <c r="Q21" s="6"/>
      <c r="R21" s="6"/>
      <c r="S21" s="6"/>
      <c r="T21" s="6"/>
      <c r="U21" s="6"/>
      <c r="V21" s="6"/>
      <c r="W21" s="6"/>
      <c r="X21" s="6"/>
      <c r="Y21" s="6"/>
      <c r="Z21" s="6"/>
    </row>
    <row r="22" spans="1:26" ht="15.95" customHeight="1">
      <c r="A22" s="6"/>
      <c r="B22" s="14"/>
      <c r="C22" s="9"/>
      <c r="D22" s="10" t="s">
        <v>168</v>
      </c>
      <c r="E22" s="450">
        <f>'1 - Identification'!$C$61</f>
        <v>0</v>
      </c>
      <c r="F22" s="450"/>
      <c r="G22" s="450"/>
      <c r="H22" s="450"/>
      <c r="I22" s="450"/>
      <c r="J22" s="6"/>
      <c r="K22" s="6"/>
      <c r="L22" s="6"/>
      <c r="M22" s="6"/>
      <c r="N22" s="6"/>
      <c r="O22" s="6"/>
      <c r="P22" s="6"/>
      <c r="Q22" s="6"/>
      <c r="R22" s="6"/>
      <c r="S22" s="6"/>
      <c r="T22" s="6"/>
      <c r="U22" s="6"/>
      <c r="V22" s="6"/>
      <c r="W22" s="6"/>
      <c r="X22" s="6"/>
      <c r="Y22" s="6"/>
      <c r="Z22" s="6"/>
    </row>
    <row r="23" spans="1:26" ht="8.1" customHeight="1">
      <c r="A23" s="6"/>
      <c r="B23" s="14"/>
      <c r="C23" s="9"/>
      <c r="D23" s="10"/>
      <c r="E23" s="28"/>
      <c r="F23" s="28"/>
      <c r="G23" s="28"/>
      <c r="H23" s="28"/>
      <c r="I23" s="29"/>
      <c r="J23" s="6"/>
      <c r="K23" s="6"/>
      <c r="L23" s="6"/>
      <c r="M23" s="6"/>
      <c r="N23" s="6"/>
      <c r="O23" s="6"/>
      <c r="P23" s="6"/>
      <c r="Q23" s="6"/>
      <c r="R23" s="6"/>
      <c r="S23" s="6"/>
      <c r="T23" s="6"/>
      <c r="U23" s="6"/>
      <c r="V23" s="6"/>
      <c r="W23" s="6"/>
      <c r="X23" s="6"/>
      <c r="Y23" s="6"/>
      <c r="Z23" s="6"/>
    </row>
    <row r="24" spans="1:26" ht="15.95" customHeight="1">
      <c r="A24" s="6"/>
      <c r="B24" s="14"/>
      <c r="C24" s="9"/>
      <c r="D24" s="10" t="s">
        <v>169</v>
      </c>
      <c r="E24" s="450">
        <f>'1 - Identification'!$D$63</f>
        <v>0</v>
      </c>
      <c r="F24" s="450"/>
      <c r="G24" s="450"/>
      <c r="H24" s="450"/>
      <c r="I24" s="450"/>
      <c r="J24" s="6"/>
      <c r="K24" s="6"/>
      <c r="L24" s="6"/>
      <c r="M24" s="6"/>
      <c r="N24" s="6"/>
      <c r="O24" s="6"/>
      <c r="P24" s="6"/>
      <c r="Q24" s="6"/>
      <c r="R24" s="6"/>
      <c r="S24" s="6"/>
      <c r="T24" s="6"/>
      <c r="U24" s="6"/>
      <c r="V24" s="6"/>
      <c r="W24" s="6"/>
      <c r="X24" s="6"/>
      <c r="Y24" s="6"/>
      <c r="Z24" s="6"/>
    </row>
    <row r="25" spans="1:26" ht="8.1" customHeight="1">
      <c r="A25" s="6"/>
      <c r="B25" s="14"/>
      <c r="C25" s="9"/>
      <c r="D25" s="10"/>
      <c r="E25" s="28"/>
      <c r="F25" s="28"/>
      <c r="G25" s="28"/>
      <c r="H25" s="28"/>
      <c r="I25" s="29"/>
      <c r="J25" s="6"/>
      <c r="K25" s="6"/>
      <c r="L25" s="6"/>
      <c r="M25" s="6"/>
      <c r="N25" s="6"/>
      <c r="O25" s="6"/>
      <c r="P25" s="6"/>
      <c r="Q25" s="6"/>
      <c r="R25" s="6"/>
      <c r="S25" s="6"/>
      <c r="T25" s="6"/>
      <c r="U25" s="6"/>
      <c r="V25" s="6"/>
      <c r="W25" s="6"/>
      <c r="X25" s="6"/>
      <c r="Y25" s="6"/>
      <c r="Z25" s="6"/>
    </row>
    <row r="26" spans="1:26" ht="15.75">
      <c r="A26" s="6"/>
      <c r="B26" s="14"/>
      <c r="C26" s="9"/>
      <c r="D26" s="10" t="s">
        <v>170</v>
      </c>
      <c r="E26" s="450">
        <f>'1 - Identification'!$G$63</f>
        <v>0</v>
      </c>
      <c r="F26" s="450"/>
      <c r="G26" s="450"/>
      <c r="H26" s="450"/>
      <c r="I26" s="450"/>
      <c r="J26" s="6"/>
      <c r="K26" s="6"/>
      <c r="L26" s="6"/>
      <c r="M26" s="6"/>
      <c r="N26" s="6"/>
      <c r="O26" s="6"/>
      <c r="P26" s="6"/>
      <c r="Q26" s="6"/>
      <c r="R26" s="6"/>
      <c r="S26" s="6"/>
      <c r="T26" s="6"/>
      <c r="U26" s="6"/>
      <c r="V26" s="6"/>
      <c r="W26" s="6"/>
      <c r="X26" s="6"/>
      <c r="Y26" s="6"/>
      <c r="Z26" s="6"/>
    </row>
    <row r="27" spans="1:26" ht="8.1" customHeight="1">
      <c r="A27" s="6"/>
      <c r="B27" s="14"/>
      <c r="C27" s="9"/>
      <c r="D27" s="10"/>
      <c r="E27" s="28"/>
      <c r="F27" s="28"/>
      <c r="G27" s="28"/>
      <c r="H27" s="28"/>
      <c r="I27" s="29"/>
      <c r="J27" s="6"/>
      <c r="K27" s="6"/>
      <c r="L27" s="6"/>
      <c r="M27" s="6"/>
      <c r="N27" s="6"/>
      <c r="O27" s="6"/>
      <c r="P27" s="6"/>
      <c r="Q27" s="6"/>
      <c r="R27" s="6"/>
      <c r="S27" s="6"/>
      <c r="T27" s="6"/>
      <c r="U27" s="6"/>
      <c r="V27" s="6"/>
      <c r="W27" s="6"/>
      <c r="X27" s="6"/>
      <c r="Y27" s="6"/>
      <c r="Z27" s="6"/>
    </row>
    <row r="28" spans="1:26" ht="18">
      <c r="A28" s="6"/>
      <c r="B28" s="8" t="s">
        <v>172</v>
      </c>
      <c r="C28" s="9"/>
      <c r="D28" s="10"/>
      <c r="E28" s="28"/>
      <c r="F28" s="28"/>
      <c r="G28" s="28"/>
      <c r="H28" s="28"/>
      <c r="I28" s="29"/>
      <c r="J28" s="6"/>
      <c r="K28" s="6"/>
      <c r="L28" s="6"/>
      <c r="M28" s="6"/>
      <c r="N28" s="6"/>
      <c r="O28" s="6"/>
      <c r="P28" s="6"/>
      <c r="Q28" s="6"/>
      <c r="R28" s="6"/>
      <c r="S28" s="6"/>
      <c r="T28" s="6"/>
      <c r="U28" s="6"/>
      <c r="V28" s="6"/>
      <c r="W28" s="6"/>
      <c r="X28" s="6"/>
      <c r="Y28" s="6"/>
      <c r="Z28" s="6"/>
    </row>
    <row r="29" spans="1:26" ht="21.75" customHeight="1">
      <c r="A29" s="6"/>
      <c r="B29" s="14"/>
      <c r="C29" s="9"/>
      <c r="D29" s="10" t="s">
        <v>173</v>
      </c>
      <c r="E29" s="450">
        <f>'1 - Identification'!$E$11</f>
        <v>0</v>
      </c>
      <c r="F29" s="450"/>
      <c r="G29" s="450"/>
      <c r="H29" s="450"/>
      <c r="I29" s="450"/>
      <c r="J29" s="6"/>
      <c r="K29" s="6"/>
      <c r="L29" s="6"/>
      <c r="M29" s="6"/>
      <c r="N29" s="6"/>
      <c r="O29" s="6"/>
      <c r="P29" s="6"/>
      <c r="Q29" s="6"/>
      <c r="R29" s="6"/>
      <c r="S29" s="6"/>
      <c r="T29" s="6"/>
      <c r="U29" s="6"/>
      <c r="V29" s="6"/>
      <c r="W29" s="6"/>
      <c r="X29" s="6"/>
      <c r="Y29" s="6"/>
      <c r="Z29" s="6"/>
    </row>
    <row r="30" spans="1:26" ht="8.1" customHeight="1">
      <c r="A30" s="6"/>
      <c r="B30" s="11"/>
      <c r="C30" s="9"/>
      <c r="D30" s="10"/>
      <c r="E30" s="28"/>
      <c r="F30" s="28"/>
      <c r="G30" s="28"/>
      <c r="H30" s="28"/>
      <c r="I30" s="29"/>
      <c r="J30" s="6"/>
      <c r="K30" s="6"/>
      <c r="L30" s="6"/>
      <c r="M30" s="6"/>
      <c r="N30" s="6"/>
      <c r="O30" s="6"/>
      <c r="P30" s="6"/>
      <c r="Q30" s="6"/>
      <c r="R30" s="6"/>
      <c r="S30" s="6"/>
      <c r="T30" s="6"/>
      <c r="U30" s="6"/>
      <c r="V30" s="6"/>
      <c r="W30" s="6"/>
      <c r="X30" s="6"/>
      <c r="Y30" s="6"/>
      <c r="Z30" s="6"/>
    </row>
    <row r="31" spans="1:26" ht="14.25" customHeight="1">
      <c r="A31" s="6"/>
      <c r="B31" s="11"/>
      <c r="C31" s="9"/>
      <c r="D31" s="10" t="s">
        <v>174</v>
      </c>
      <c r="E31" s="450">
        <f>'1 - Identification'!$E$15</f>
        <v>0</v>
      </c>
      <c r="F31" s="450"/>
      <c r="G31" s="450"/>
      <c r="H31" s="450"/>
      <c r="I31" s="450"/>
      <c r="J31" s="6"/>
      <c r="K31" s="6"/>
      <c r="L31" s="6"/>
      <c r="M31" s="6"/>
      <c r="N31" s="6"/>
      <c r="O31" s="6"/>
      <c r="P31" s="6"/>
      <c r="Q31" s="6"/>
      <c r="R31" s="6"/>
      <c r="S31" s="6"/>
      <c r="T31" s="6"/>
      <c r="U31" s="6"/>
      <c r="V31" s="6"/>
      <c r="W31" s="6"/>
      <c r="X31" s="6"/>
      <c r="Y31" s="6"/>
      <c r="Z31" s="6"/>
    </row>
    <row r="32" spans="1:26" ht="8.1" customHeight="1">
      <c r="A32" s="6"/>
      <c r="B32" s="15"/>
      <c r="C32" s="16"/>
      <c r="D32" s="17"/>
      <c r="E32" s="18"/>
      <c r="F32" s="18"/>
      <c r="G32" s="18"/>
      <c r="H32" s="18"/>
      <c r="I32" s="19"/>
      <c r="J32" s="6"/>
      <c r="K32" s="6"/>
      <c r="L32" s="6"/>
      <c r="M32" s="6"/>
      <c r="N32" s="6"/>
      <c r="O32" s="6"/>
      <c r="P32" s="6"/>
      <c r="Q32" s="6"/>
      <c r="R32" s="6"/>
      <c r="S32" s="6"/>
      <c r="T32" s="6"/>
      <c r="U32" s="6"/>
      <c r="V32" s="6"/>
      <c r="W32" s="6"/>
      <c r="X32" s="6"/>
      <c r="Y32" s="6"/>
      <c r="Z32" s="6"/>
    </row>
    <row r="33" spans="1:26" ht="9.75" customHeight="1">
      <c r="A33" s="6"/>
      <c r="B33" s="20"/>
      <c r="C33" s="21"/>
      <c r="D33" s="21"/>
      <c r="E33" s="21"/>
      <c r="F33" s="21"/>
      <c r="G33" s="21"/>
      <c r="H33" s="21"/>
      <c r="I33" s="22"/>
      <c r="J33" s="6"/>
      <c r="K33" s="6"/>
      <c r="L33" s="6"/>
      <c r="M33" s="6"/>
      <c r="N33" s="6"/>
      <c r="O33" s="6"/>
      <c r="P33" s="6"/>
      <c r="Q33" s="6"/>
      <c r="R33" s="6"/>
      <c r="S33" s="6"/>
      <c r="T33" s="6"/>
      <c r="U33" s="6"/>
      <c r="V33" s="6"/>
      <c r="W33" s="6"/>
      <c r="X33" s="6"/>
      <c r="Y33" s="6"/>
      <c r="Z33" s="6"/>
    </row>
    <row r="34" spans="1:26" ht="35.25" customHeight="1">
      <c r="A34" s="6"/>
      <c r="B34" s="447" t="s">
        <v>175</v>
      </c>
      <c r="C34" s="448"/>
      <c r="D34" s="448"/>
      <c r="E34" s="448"/>
      <c r="F34" s="448"/>
      <c r="G34" s="448"/>
      <c r="H34" s="448"/>
      <c r="I34" s="449"/>
      <c r="J34" s="6"/>
      <c r="K34" s="6"/>
      <c r="L34" s="6"/>
      <c r="M34" s="6"/>
      <c r="N34" s="6"/>
      <c r="O34" s="6"/>
      <c r="P34" s="6"/>
      <c r="Q34" s="6"/>
      <c r="R34" s="6"/>
      <c r="S34" s="6"/>
      <c r="T34" s="6"/>
      <c r="U34" s="6"/>
      <c r="V34" s="6"/>
      <c r="W34" s="6"/>
      <c r="X34" s="6"/>
      <c r="Y34" s="6"/>
      <c r="Z34" s="6"/>
    </row>
    <row r="35" spans="1:26">
      <c r="A35" s="6"/>
      <c r="B35" s="11"/>
      <c r="C35" s="12"/>
      <c r="D35" s="12"/>
      <c r="E35" s="12"/>
      <c r="F35" s="12"/>
      <c r="G35" s="12"/>
      <c r="H35" s="12"/>
      <c r="I35" s="13"/>
      <c r="J35" s="6"/>
      <c r="K35" s="6"/>
      <c r="L35" s="6"/>
      <c r="M35" s="6"/>
      <c r="N35" s="6"/>
      <c r="O35" s="6"/>
      <c r="P35" s="6"/>
      <c r="Q35" s="6"/>
      <c r="R35" s="6"/>
      <c r="S35" s="6"/>
      <c r="T35" s="6"/>
      <c r="U35" s="6"/>
      <c r="V35" s="6"/>
      <c r="W35" s="6"/>
      <c r="X35" s="6"/>
      <c r="Y35" s="6"/>
      <c r="Z35" s="6"/>
    </row>
    <row r="36" spans="1:26" ht="18">
      <c r="B36" s="451" t="s">
        <v>176</v>
      </c>
      <c r="C36" s="452"/>
      <c r="D36" s="452"/>
      <c r="E36" s="12"/>
      <c r="F36" s="2" t="s">
        <v>177</v>
      </c>
      <c r="G36" s="453"/>
      <c r="H36" s="453"/>
      <c r="I36" s="453"/>
      <c r="J36" s="6"/>
      <c r="K36" s="6"/>
      <c r="L36" s="6"/>
      <c r="M36" s="6"/>
      <c r="N36" s="6"/>
      <c r="O36" s="6"/>
      <c r="P36" s="6"/>
      <c r="Q36" s="6"/>
      <c r="R36" s="6"/>
      <c r="S36" s="6"/>
      <c r="T36" s="6"/>
      <c r="U36" s="6"/>
      <c r="V36" s="6"/>
      <c r="W36" s="6"/>
      <c r="X36" s="6"/>
      <c r="Y36" s="6"/>
      <c r="Z36" s="6"/>
    </row>
    <row r="37" spans="1:26" ht="8.1" customHeight="1">
      <c r="A37" s="6"/>
      <c r="B37" s="26"/>
      <c r="C37" s="27"/>
      <c r="D37" s="27"/>
      <c r="E37" s="27"/>
      <c r="F37" s="27"/>
      <c r="G37" s="27"/>
      <c r="H37" s="27"/>
      <c r="I37" s="13"/>
      <c r="J37" s="6"/>
      <c r="K37" s="6"/>
      <c r="L37" s="6"/>
      <c r="M37" s="6"/>
      <c r="N37" s="6"/>
      <c r="O37" s="6"/>
      <c r="P37" s="6"/>
      <c r="Q37" s="6"/>
      <c r="R37" s="6"/>
      <c r="S37" s="6"/>
      <c r="T37" s="6"/>
      <c r="U37" s="6"/>
      <c r="V37" s="6"/>
      <c r="W37" s="6"/>
      <c r="X37" s="6"/>
      <c r="Y37" s="6"/>
      <c r="Z37" s="6"/>
    </row>
    <row r="38" spans="1:26" ht="18" customHeight="1">
      <c r="A38" s="6"/>
      <c r="B38" s="446" t="s">
        <v>178</v>
      </c>
      <c r="C38" s="446"/>
      <c r="D38" s="446"/>
      <c r="E38" s="446"/>
      <c r="F38" s="446"/>
      <c r="G38" s="446"/>
      <c r="H38" s="446"/>
      <c r="I38" s="446"/>
      <c r="J38" s="6"/>
      <c r="K38" s="6"/>
      <c r="L38" s="6"/>
      <c r="M38" s="6"/>
      <c r="N38" s="6"/>
      <c r="O38" s="6"/>
      <c r="P38" s="6"/>
      <c r="Q38" s="6"/>
      <c r="R38" s="6"/>
      <c r="S38" s="6"/>
      <c r="T38" s="6"/>
      <c r="U38" s="6"/>
      <c r="V38" s="6"/>
      <c r="W38" s="6"/>
      <c r="X38" s="6"/>
      <c r="Y38" s="6"/>
      <c r="Z38" s="6"/>
    </row>
    <row r="39" spans="1:26">
      <c r="A39" s="6"/>
      <c r="B39" s="446"/>
      <c r="C39" s="446"/>
      <c r="D39" s="446"/>
      <c r="E39" s="446"/>
      <c r="F39" s="446"/>
      <c r="G39" s="446"/>
      <c r="H39" s="446"/>
      <c r="I39" s="446"/>
      <c r="J39" s="6"/>
      <c r="K39" s="6"/>
      <c r="L39" s="6"/>
      <c r="M39" s="6"/>
      <c r="N39" s="6"/>
      <c r="O39" s="6"/>
      <c r="P39" s="6"/>
      <c r="Q39" s="6"/>
      <c r="R39" s="6"/>
      <c r="S39" s="6"/>
      <c r="T39" s="6"/>
      <c r="U39" s="6"/>
      <c r="V39" s="6"/>
      <c r="W39" s="6"/>
      <c r="X39" s="6"/>
      <c r="Y39" s="6"/>
      <c r="Z39" s="6"/>
    </row>
    <row r="40" spans="1:26">
      <c r="A40" s="6"/>
      <c r="B40" s="3"/>
      <c r="C40" s="31"/>
      <c r="D40" s="31"/>
      <c r="E40" s="12"/>
      <c r="F40" s="12"/>
      <c r="G40" s="12"/>
      <c r="H40" s="12"/>
      <c r="I40" s="13"/>
      <c r="J40" s="6"/>
      <c r="K40" s="6"/>
      <c r="L40" s="6"/>
      <c r="M40" s="6"/>
      <c r="N40" s="6"/>
      <c r="O40" s="6"/>
      <c r="P40" s="6"/>
      <c r="Q40" s="6"/>
      <c r="R40" s="6"/>
      <c r="S40" s="6"/>
      <c r="T40" s="6"/>
      <c r="U40" s="6"/>
      <c r="V40" s="6"/>
      <c r="W40" s="6"/>
      <c r="X40" s="6"/>
      <c r="Y40" s="6"/>
      <c r="Z40" s="6"/>
    </row>
    <row r="41" spans="1:26">
      <c r="A41" s="6"/>
      <c r="B41" s="3"/>
      <c r="C41" s="31"/>
      <c r="D41" s="31"/>
      <c r="E41" s="12"/>
      <c r="F41" s="12"/>
      <c r="G41" s="12"/>
      <c r="H41" s="12"/>
      <c r="I41" s="13"/>
      <c r="J41" s="6"/>
      <c r="K41" s="6"/>
      <c r="L41" s="6"/>
      <c r="M41" s="6"/>
      <c r="N41" s="6"/>
      <c r="O41" s="6"/>
      <c r="P41" s="6"/>
      <c r="Q41" s="6"/>
      <c r="R41" s="6"/>
      <c r="S41" s="6"/>
      <c r="T41" s="6"/>
      <c r="U41" s="6"/>
      <c r="V41" s="6"/>
      <c r="W41" s="6"/>
      <c r="X41" s="6"/>
      <c r="Y41" s="6"/>
      <c r="Z41" s="6"/>
    </row>
    <row r="42" spans="1:26">
      <c r="A42" s="6"/>
      <c r="B42" s="3"/>
      <c r="C42" s="31"/>
      <c r="D42" s="31"/>
      <c r="E42" s="12"/>
      <c r="F42" s="12"/>
      <c r="G42" s="12"/>
      <c r="H42" s="12"/>
      <c r="I42" s="13"/>
      <c r="J42" s="6"/>
      <c r="K42" s="6"/>
      <c r="L42" s="6"/>
      <c r="M42" s="6"/>
      <c r="N42" s="6"/>
      <c r="O42" s="6"/>
      <c r="P42" s="6"/>
      <c r="Q42" s="6"/>
      <c r="R42" s="6"/>
      <c r="S42" s="6"/>
      <c r="T42" s="6"/>
      <c r="U42" s="6"/>
      <c r="V42" s="6"/>
      <c r="W42" s="6"/>
      <c r="X42" s="6"/>
      <c r="Y42" s="6"/>
      <c r="Z42" s="6"/>
    </row>
    <row r="43" spans="1:26">
      <c r="A43" s="6"/>
      <c r="B43" s="4"/>
      <c r="C43" s="5"/>
      <c r="D43" s="5"/>
      <c r="E43" s="16"/>
      <c r="F43" s="16"/>
      <c r="G43" s="16"/>
      <c r="H43" s="16"/>
      <c r="I43" s="24"/>
      <c r="J43" s="6"/>
      <c r="K43" s="6"/>
      <c r="L43" s="6"/>
      <c r="M43" s="6"/>
      <c r="N43" s="6"/>
      <c r="O43" s="6"/>
      <c r="P43" s="6"/>
      <c r="Q43" s="6"/>
      <c r="R43" s="6"/>
      <c r="S43" s="6"/>
      <c r="T43" s="6"/>
      <c r="U43" s="6"/>
      <c r="V43" s="6"/>
      <c r="W43" s="6"/>
      <c r="X43" s="6"/>
      <c r="Y43" s="6"/>
      <c r="Z43" s="6"/>
    </row>
    <row r="44" spans="1:26" s="6" customFormat="1"/>
    <row r="45" spans="1:26" s="6" customFormat="1"/>
    <row r="46" spans="1:26" s="6" customFormat="1"/>
    <row r="47" spans="1:26" s="6" customFormat="1"/>
    <row r="48" spans="1:26" s="6" customFormat="1"/>
    <row r="49" s="6" customFormat="1"/>
    <row r="50" s="6" customFormat="1"/>
    <row r="51" s="6" customFormat="1"/>
    <row r="52" s="6" customFormat="1"/>
    <row r="53" s="6" customFormat="1"/>
    <row r="54" s="6" customFormat="1"/>
    <row r="55" s="6" customFormat="1"/>
    <row r="56" s="6" customFormat="1"/>
    <row r="57" s="6" customFormat="1"/>
    <row r="58" s="6" customFormat="1"/>
    <row r="59" s="6" customFormat="1"/>
    <row r="60" s="6" customFormat="1"/>
    <row r="61" s="6" customFormat="1"/>
    <row r="62" s="6" customFormat="1"/>
    <row r="63" s="6" customFormat="1"/>
    <row r="64" s="6" customFormat="1"/>
    <row r="65" spans="10:26" s="6" customFormat="1"/>
    <row r="66" spans="10:26" s="6" customFormat="1"/>
    <row r="67" spans="10:26" s="6" customFormat="1"/>
    <row r="68" spans="10:26" s="6" customFormat="1"/>
    <row r="69" spans="10:26" s="6" customFormat="1"/>
    <row r="70" spans="10:26">
      <c r="J70" s="6"/>
      <c r="K70" s="6"/>
      <c r="L70" s="6"/>
      <c r="M70" s="6"/>
      <c r="N70" s="6"/>
      <c r="O70" s="6"/>
      <c r="P70" s="6"/>
      <c r="Q70" s="6"/>
      <c r="R70" s="6"/>
      <c r="S70" s="6"/>
      <c r="T70" s="6"/>
      <c r="U70" s="6"/>
      <c r="V70" s="6"/>
      <c r="W70" s="6"/>
      <c r="X70" s="6"/>
      <c r="Y70" s="6"/>
      <c r="Z70" s="6"/>
    </row>
  </sheetData>
  <sheetProtection algorithmName="SHA-512" hashValue="zCNDKLoaXElanlBeMcEcuGLTX2nrbzgMa/SN0lXbdJ/px6mNUnVada79QONBlstT7nviXy+sVY4s2zw0Jf1SUA==" saltValue="KgHJe55nHbkyq04OkIcdtw==" spinCount="100000" sheet="1" objects="1" scenarios="1"/>
  <mergeCells count="19">
    <mergeCell ref="E22:I22"/>
    <mergeCell ref="A1:I1"/>
    <mergeCell ref="B3:I3"/>
    <mergeCell ref="B4:I4"/>
    <mergeCell ref="B6:I6"/>
    <mergeCell ref="B8:I8"/>
    <mergeCell ref="E12:I12"/>
    <mergeCell ref="E14:I14"/>
    <mergeCell ref="E16:I16"/>
    <mergeCell ref="E18:I18"/>
    <mergeCell ref="E20:I20"/>
    <mergeCell ref="B38:I39"/>
    <mergeCell ref="B34:I34"/>
    <mergeCell ref="E24:I24"/>
    <mergeCell ref="E26:I26"/>
    <mergeCell ref="E29:I29"/>
    <mergeCell ref="E31:I31"/>
    <mergeCell ref="B36:D36"/>
    <mergeCell ref="G36:I36"/>
  </mergeCells>
  <pageMargins left="0.7" right="0.7" top="0.75" bottom="0.75" header="0.3" footer="0.3"/>
  <pageSetup paperSize="9" scale="5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31350-F638-4F51-A3D3-5842AEFDE76D}">
  <sheetPr codeName="Feuil11"/>
  <dimension ref="B2:D39"/>
  <sheetViews>
    <sheetView view="pageBreakPreview" topLeftCell="A23" zoomScaleNormal="100" zoomScaleSheetLayoutView="100" workbookViewId="0">
      <selection activeCell="B38" sqref="B38"/>
    </sheetView>
  </sheetViews>
  <sheetFormatPr baseColWidth="10" defaultRowHeight="15"/>
  <cols>
    <col min="1" max="1" width="11.42578125" style="84"/>
    <col min="2" max="2" width="25.7109375" style="84" customWidth="1"/>
    <col min="3" max="3" width="60.5703125" style="84" customWidth="1"/>
    <col min="4" max="4" width="34.85546875" style="84" customWidth="1"/>
    <col min="5" max="16384" width="11.42578125" style="84"/>
  </cols>
  <sheetData>
    <row r="2" spans="2:4" ht="21">
      <c r="B2" s="215" t="s">
        <v>276</v>
      </c>
    </row>
    <row r="3" spans="2:4">
      <c r="B3" s="216"/>
    </row>
    <row r="5" spans="2:4">
      <c r="B5" s="461" t="s">
        <v>277</v>
      </c>
      <c r="C5" s="461"/>
      <c r="D5" s="461"/>
    </row>
    <row r="6" spans="2:4" ht="15.75" thickBot="1"/>
    <row r="7" spans="2:4" ht="26.25" thickBot="1">
      <c r="B7" s="217" t="s">
        <v>278</v>
      </c>
      <c r="C7" s="218" t="s">
        <v>279</v>
      </c>
      <c r="D7" s="219" t="s">
        <v>297</v>
      </c>
    </row>
    <row r="8" spans="2:4" ht="28.5">
      <c r="B8" s="464" t="s">
        <v>280</v>
      </c>
      <c r="C8" s="220" t="s">
        <v>281</v>
      </c>
      <c r="D8" s="221" t="s">
        <v>283</v>
      </c>
    </row>
    <row r="9" spans="2:4" ht="29.25" thickBot="1">
      <c r="B9" s="465"/>
      <c r="C9" s="222" t="s">
        <v>282</v>
      </c>
      <c r="D9" s="223"/>
    </row>
    <row r="10" spans="2:4" ht="29.25" thickBot="1">
      <c r="B10" s="465"/>
      <c r="C10" s="224" t="s">
        <v>285</v>
      </c>
      <c r="D10" s="221" t="s">
        <v>284</v>
      </c>
    </row>
    <row r="11" spans="2:4" ht="15.75" thickBot="1">
      <c r="B11" s="466"/>
      <c r="C11" s="224" t="s">
        <v>286</v>
      </c>
      <c r="D11" s="225"/>
    </row>
    <row r="12" spans="2:4" ht="15.75" thickBot="1">
      <c r="B12" s="226" t="s">
        <v>287</v>
      </c>
      <c r="C12" s="227" t="s">
        <v>288</v>
      </c>
      <c r="D12" s="225"/>
    </row>
    <row r="13" spans="2:4" ht="42.75" thickBot="1">
      <c r="B13" s="226" t="s">
        <v>289</v>
      </c>
      <c r="C13" s="222" t="s">
        <v>290</v>
      </c>
      <c r="D13" s="228"/>
    </row>
    <row r="14" spans="2:4" ht="42.75" thickBot="1">
      <c r="B14" s="226" t="s">
        <v>291</v>
      </c>
      <c r="C14" s="229" t="s">
        <v>292</v>
      </c>
      <c r="D14" s="222" t="s">
        <v>293</v>
      </c>
    </row>
    <row r="15" spans="2:4" ht="29.25" thickBot="1">
      <c r="B15" s="226" t="s">
        <v>294</v>
      </c>
      <c r="C15" s="229" t="s">
        <v>295</v>
      </c>
      <c r="D15" s="230"/>
    </row>
    <row r="18" spans="2:4">
      <c r="B18" s="461" t="s">
        <v>296</v>
      </c>
      <c r="C18" s="461"/>
      <c r="D18" s="461"/>
    </row>
    <row r="19" spans="2:4" ht="15.75" thickBot="1"/>
    <row r="20" spans="2:4" ht="26.25" thickBot="1">
      <c r="B20" s="217" t="s">
        <v>278</v>
      </c>
      <c r="C20" s="218" t="s">
        <v>279</v>
      </c>
      <c r="D20" s="219" t="s">
        <v>297</v>
      </c>
    </row>
    <row r="21" spans="2:4" ht="29.25" thickBot="1">
      <c r="B21" s="464" t="s">
        <v>280</v>
      </c>
      <c r="C21" s="229" t="s">
        <v>298</v>
      </c>
      <c r="D21" s="221" t="s">
        <v>283</v>
      </c>
    </row>
    <row r="22" spans="2:4" ht="15.75" thickBot="1">
      <c r="B22" s="465"/>
      <c r="C22" s="229" t="s">
        <v>300</v>
      </c>
      <c r="D22" s="223"/>
    </row>
    <row r="23" spans="2:4" ht="29.25" thickBot="1">
      <c r="B23" s="466"/>
      <c r="C23" s="229" t="s">
        <v>301</v>
      </c>
      <c r="D23" s="231" t="s">
        <v>299</v>
      </c>
    </row>
    <row r="24" spans="2:4" ht="29.25" thickBot="1">
      <c r="B24" s="226" t="s">
        <v>287</v>
      </c>
      <c r="C24" s="229" t="s">
        <v>302</v>
      </c>
      <c r="D24" s="223"/>
    </row>
    <row r="25" spans="2:4" ht="15.75" thickBot="1">
      <c r="B25" s="226" t="s">
        <v>289</v>
      </c>
      <c r="C25" s="229" t="s">
        <v>303</v>
      </c>
      <c r="D25" s="228"/>
    </row>
    <row r="28" spans="2:4">
      <c r="B28" s="461" t="s">
        <v>304</v>
      </c>
      <c r="C28" s="461"/>
      <c r="D28" s="461"/>
    </row>
    <row r="29" spans="2:4" ht="15.75" thickBot="1"/>
    <row r="30" spans="2:4" ht="26.25" thickBot="1">
      <c r="B30" s="217" t="s">
        <v>278</v>
      </c>
      <c r="C30" s="232" t="s">
        <v>279</v>
      </c>
      <c r="D30" s="233" t="s">
        <v>297</v>
      </c>
    </row>
    <row r="31" spans="2:4" ht="29.25" thickBot="1">
      <c r="B31" s="234" t="s">
        <v>305</v>
      </c>
      <c r="C31" s="235" t="s">
        <v>309</v>
      </c>
      <c r="D31" s="236" t="s">
        <v>283</v>
      </c>
    </row>
    <row r="32" spans="2:4" ht="54.75" thickBot="1">
      <c r="B32" s="234" t="s">
        <v>289</v>
      </c>
      <c r="C32" s="237" t="s">
        <v>310</v>
      </c>
      <c r="D32" s="238" t="s">
        <v>286</v>
      </c>
    </row>
    <row r="33" spans="2:4" ht="39.75" customHeight="1">
      <c r="B33" s="239" t="s">
        <v>280</v>
      </c>
      <c r="C33" s="240" t="s">
        <v>306</v>
      </c>
      <c r="D33" s="462" t="s">
        <v>307</v>
      </c>
    </row>
    <row r="34" spans="2:4" ht="15.75" thickBot="1">
      <c r="B34" s="241"/>
      <c r="C34" s="242" t="s">
        <v>299</v>
      </c>
      <c r="D34" s="463"/>
    </row>
    <row r="35" spans="2:4" ht="29.25" thickBot="1">
      <c r="B35" s="234" t="s">
        <v>294</v>
      </c>
      <c r="C35" s="243" t="s">
        <v>308</v>
      </c>
      <c r="D35" s="201"/>
    </row>
    <row r="38" spans="2:4">
      <c r="B38" s="244" t="s">
        <v>311</v>
      </c>
    </row>
    <row r="39" spans="2:4">
      <c r="B39" s="216"/>
    </row>
  </sheetData>
  <sheetProtection algorithmName="SHA-512" hashValue="/gUGuIOQ90FcDagm3/eY7kz7Hgek4p2riNNlC2QUMv9jca/qXWuK8CB5t+CU1W5t+bjE/bKPnvh4RqUUhW1/6Q==" saltValue="SXHXMvCFo+nPVvupT14++w==" spinCount="100000" sheet="1" objects="1" scenarios="1"/>
  <mergeCells count="6">
    <mergeCell ref="B5:D5"/>
    <mergeCell ref="B18:D18"/>
    <mergeCell ref="B28:D28"/>
    <mergeCell ref="D33:D34"/>
    <mergeCell ref="B8:B11"/>
    <mergeCell ref="B21:B23"/>
  </mergeCells>
  <hyperlinks>
    <hyperlink ref="B38" r:id="rId1" display="https://www.urssaf.fr/accueil/attestation-vigilance.html" xr:uid="{75B4F755-4E33-45A6-8C7E-F98FF27A5914}"/>
  </hyperlinks>
  <pageMargins left="0.25" right="0.25" top="0.75" bottom="0.75" header="0.3" footer="0.3"/>
  <pageSetup paperSize="9" scale="74" orientation="portrait"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348D-AE71-428D-90B1-94971C22617C}">
  <sheetPr codeName="Feuil12">
    <pageSetUpPr fitToPage="1"/>
  </sheetPr>
  <dimension ref="B4:J51"/>
  <sheetViews>
    <sheetView view="pageBreakPreview" zoomScale="60" zoomScaleNormal="100" workbookViewId="0">
      <selection activeCell="C50" sqref="C50"/>
    </sheetView>
  </sheetViews>
  <sheetFormatPr baseColWidth="10" defaultRowHeight="15"/>
  <cols>
    <col min="1" max="1" width="11.42578125" style="52"/>
    <col min="2" max="2" width="11.42578125" style="52" customWidth="1"/>
    <col min="3" max="11" width="11.42578125" style="52"/>
    <col min="12" max="12" width="18.28515625" style="52" customWidth="1"/>
    <col min="13" max="16384" width="11.42578125" style="52"/>
  </cols>
  <sheetData>
    <row r="4" spans="2:10" ht="18.75">
      <c r="B4" s="467" t="s">
        <v>312</v>
      </c>
      <c r="C4" s="467"/>
      <c r="D4" s="467"/>
      <c r="E4" s="467"/>
      <c r="F4" s="467"/>
      <c r="G4" s="467"/>
      <c r="H4" s="467"/>
      <c r="I4" s="467"/>
      <c r="J4" s="467"/>
    </row>
    <row r="5" spans="2:10" ht="18.75">
      <c r="B5" s="467" t="s">
        <v>313</v>
      </c>
      <c r="C5" s="467"/>
      <c r="D5" s="467"/>
      <c r="E5" s="467"/>
      <c r="F5" s="467"/>
      <c r="G5" s="467"/>
      <c r="H5" s="467"/>
      <c r="I5" s="467"/>
      <c r="J5" s="467"/>
    </row>
    <row r="6" spans="2:10">
      <c r="B6" s="201"/>
      <c r="C6" s="201"/>
      <c r="D6" s="201"/>
      <c r="E6" s="201"/>
      <c r="F6" s="201"/>
      <c r="G6" s="201"/>
      <c r="H6" s="201"/>
      <c r="I6" s="201"/>
      <c r="J6" s="201"/>
    </row>
    <row r="7" spans="2:10">
      <c r="B7" s="201"/>
      <c r="C7" s="201"/>
      <c r="D7" s="201"/>
      <c r="E7" s="201"/>
      <c r="F7" s="201"/>
      <c r="G7" s="201"/>
      <c r="H7" s="201"/>
      <c r="I7" s="201"/>
      <c r="J7" s="201"/>
    </row>
    <row r="8" spans="2:10">
      <c r="B8" s="201"/>
      <c r="C8" s="201"/>
      <c r="D8" s="201"/>
      <c r="E8" s="201"/>
      <c r="F8" s="201"/>
      <c r="G8" s="201"/>
      <c r="H8" s="201"/>
      <c r="I8" s="201"/>
      <c r="J8" s="201"/>
    </row>
    <row r="9" spans="2:10">
      <c r="B9" s="468" t="s">
        <v>314</v>
      </c>
      <c r="C9" s="468"/>
      <c r="D9" s="468"/>
      <c r="E9" s="468"/>
      <c r="F9" s="468"/>
      <c r="G9" s="468"/>
      <c r="H9" s="468"/>
      <c r="I9" s="468"/>
      <c r="J9" s="468"/>
    </row>
    <row r="45" spans="2:9" ht="15.75" thickBot="1"/>
    <row r="46" spans="2:9" ht="15.75" thickBot="1">
      <c r="B46" s="202"/>
      <c r="C46" s="203" t="s">
        <v>354</v>
      </c>
      <c r="D46" s="203"/>
      <c r="E46" s="203"/>
      <c r="F46" s="203"/>
      <c r="G46" s="203"/>
      <c r="H46" s="203"/>
      <c r="I46" s="204"/>
    </row>
    <row r="47" spans="2:9">
      <c r="B47" s="205"/>
      <c r="C47" s="206"/>
      <c r="D47" s="206"/>
      <c r="E47" s="206"/>
      <c r="F47" s="206"/>
      <c r="G47" s="206"/>
      <c r="H47" s="206"/>
      <c r="I47" s="207"/>
    </row>
    <row r="48" spans="2:9">
      <c r="B48" s="208"/>
      <c r="C48" s="209" t="s">
        <v>353</v>
      </c>
      <c r="D48" s="209"/>
      <c r="E48" s="209"/>
      <c r="F48" s="209"/>
      <c r="G48" s="209"/>
      <c r="H48" s="209"/>
      <c r="I48" s="210"/>
    </row>
    <row r="49" spans="2:9">
      <c r="B49" s="208"/>
      <c r="C49" s="209"/>
      <c r="D49" s="209"/>
      <c r="E49" s="209"/>
      <c r="F49" s="209"/>
      <c r="G49" s="209"/>
      <c r="H49" s="209"/>
      <c r="I49" s="210"/>
    </row>
    <row r="50" spans="2:9">
      <c r="B50" s="208"/>
      <c r="C50" s="211" t="s">
        <v>355</v>
      </c>
      <c r="D50" s="209"/>
      <c r="E50" s="209"/>
      <c r="F50" s="209"/>
      <c r="G50" s="209"/>
      <c r="H50" s="209"/>
      <c r="I50" s="210"/>
    </row>
    <row r="51" spans="2:9" ht="15.75" thickBot="1">
      <c r="B51" s="212"/>
      <c r="C51" s="213"/>
      <c r="D51" s="213"/>
      <c r="E51" s="213"/>
      <c r="F51" s="213"/>
      <c r="G51" s="213"/>
      <c r="H51" s="213"/>
      <c r="I51" s="214"/>
    </row>
  </sheetData>
  <sheetProtection algorithmName="SHA-512" hashValue="9jLo+ky4awvFZws+xybzsuLR9qk2L0Jlw3ZfeESy8pzFQex8wzLXzfCP53vI13+onXq64cB5SNB56Vh1A3gudA==" saltValue="rYKeiHt3+oeTNx1fRtt28g==" spinCount="100000" sheet="1" objects="1" scenarios="1"/>
  <mergeCells count="3">
    <mergeCell ref="B4:J4"/>
    <mergeCell ref="B5:J5"/>
    <mergeCell ref="B9:J9"/>
  </mergeCells>
  <hyperlinks>
    <hyperlink ref="C50" r:id="rId1" xr:uid="{23CBF943-1FA6-4E5E-B0D4-880962E661A3}"/>
  </hyperlinks>
  <pageMargins left="0.25" right="0.25" top="0.75" bottom="0.75" header="0.3" footer="0.3"/>
  <pageSetup paperSize="9" scale="74" orientation="portrait" verticalDpi="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93111-BBA5-40FD-903A-B718B4322C7E}">
  <sheetPr codeName="Feuil13"/>
  <dimension ref="A2:K34"/>
  <sheetViews>
    <sheetView view="pageBreakPreview" zoomScale="96" zoomScaleNormal="100" zoomScaleSheetLayoutView="96" workbookViewId="0">
      <selection activeCell="F22" sqref="F22"/>
    </sheetView>
  </sheetViews>
  <sheetFormatPr baseColWidth="10" defaultRowHeight="15"/>
  <cols>
    <col min="1" max="6" width="11.42578125" style="52"/>
    <col min="7" max="7" width="23.5703125" style="52" customWidth="1"/>
    <col min="8" max="16384" width="11.42578125" style="52"/>
  </cols>
  <sheetData>
    <row r="2" spans="1:11" s="191" customFormat="1" ht="35.25" customHeight="1">
      <c r="B2" s="192" t="s">
        <v>333</v>
      </c>
      <c r="C2" s="193"/>
      <c r="D2" s="193"/>
      <c r="E2" s="193"/>
      <c r="F2" s="193"/>
      <c r="G2" s="193"/>
    </row>
    <row r="5" spans="1:11" ht="16.5" thickBot="1">
      <c r="B5" s="469" t="s">
        <v>334</v>
      </c>
      <c r="C5" s="469"/>
      <c r="D5" s="470"/>
      <c r="E5" s="470"/>
      <c r="F5" s="470"/>
      <c r="G5" s="470"/>
      <c r="H5" s="470"/>
      <c r="I5" s="470"/>
      <c r="J5" s="471"/>
      <c r="K5" s="471"/>
    </row>
    <row r="6" spans="1:11">
      <c r="B6" s="194"/>
      <c r="C6" s="473"/>
      <c r="D6" s="473"/>
      <c r="E6" s="194"/>
      <c r="F6" s="194"/>
      <c r="G6" s="471"/>
      <c r="H6" s="471"/>
      <c r="I6" s="471"/>
      <c r="J6" s="471"/>
      <c r="K6" s="471"/>
    </row>
    <row r="7" spans="1:11" ht="16.5" thickBot="1">
      <c r="B7" s="469" t="s">
        <v>335</v>
      </c>
      <c r="C7" s="469"/>
      <c r="D7" s="470"/>
      <c r="E7" s="470"/>
      <c r="F7" s="470"/>
      <c r="G7" s="470"/>
      <c r="H7" s="470"/>
      <c r="I7" s="470"/>
      <c r="J7" s="471"/>
      <c r="K7" s="471"/>
    </row>
    <row r="8" spans="1:11">
      <c r="B8" s="194"/>
      <c r="C8" s="473"/>
      <c r="D8" s="473"/>
      <c r="E8" s="194"/>
      <c r="F8" s="194"/>
      <c r="G8" s="471"/>
      <c r="H8" s="471"/>
      <c r="I8" s="471"/>
      <c r="J8" s="471"/>
      <c r="K8" s="471"/>
    </row>
    <row r="9" spans="1:11" ht="16.5" thickBot="1">
      <c r="B9" s="469" t="s">
        <v>336</v>
      </c>
      <c r="C9" s="469"/>
      <c r="D9" s="470"/>
      <c r="E9" s="470"/>
      <c r="F9" s="470"/>
      <c r="G9" s="470"/>
      <c r="H9" s="470"/>
      <c r="I9" s="470"/>
      <c r="J9" s="471"/>
      <c r="K9" s="471"/>
    </row>
    <row r="10" spans="1:11">
      <c r="B10" s="194"/>
      <c r="C10" s="473"/>
      <c r="D10" s="473"/>
      <c r="E10" s="194"/>
      <c r="F10" s="194"/>
      <c r="G10" s="471"/>
      <c r="H10" s="471"/>
      <c r="I10" s="471"/>
      <c r="J10" s="471"/>
      <c r="K10" s="471"/>
    </row>
    <row r="11" spans="1:11">
      <c r="B11" s="472" t="s">
        <v>337</v>
      </c>
      <c r="C11" s="472"/>
      <c r="D11" s="472"/>
      <c r="E11" s="472"/>
      <c r="F11" s="472"/>
      <c r="G11" s="195"/>
      <c r="H11" s="471"/>
      <c r="I11" s="471"/>
      <c r="J11" s="471"/>
      <c r="K11" s="471"/>
    </row>
    <row r="12" spans="1:11">
      <c r="B12" s="194"/>
      <c r="C12" s="473"/>
      <c r="D12" s="473"/>
      <c r="E12" s="194"/>
      <c r="F12" s="194"/>
      <c r="G12" s="471"/>
      <c r="H12" s="471"/>
      <c r="I12" s="471"/>
      <c r="J12" s="471"/>
      <c r="K12" s="471"/>
    </row>
    <row r="13" spans="1:11">
      <c r="A13" s="189" t="b">
        <v>0</v>
      </c>
      <c r="B13" s="469" t="s">
        <v>338</v>
      </c>
      <c r="C13" s="469"/>
      <c r="D13" s="469"/>
      <c r="E13" s="469"/>
      <c r="F13" s="469"/>
      <c r="G13" s="469"/>
      <c r="H13" s="469"/>
      <c r="I13" s="469"/>
      <c r="J13" s="469"/>
      <c r="K13" s="469"/>
    </row>
    <row r="14" spans="1:11">
      <c r="A14" s="196"/>
      <c r="B14" s="469" t="s">
        <v>339</v>
      </c>
      <c r="C14" s="469"/>
      <c r="D14" s="469"/>
      <c r="E14" s="469"/>
      <c r="F14" s="469"/>
      <c r="G14" s="469"/>
      <c r="H14" s="469"/>
      <c r="I14" s="469"/>
      <c r="J14" s="469"/>
      <c r="K14" s="469"/>
    </row>
    <row r="15" spans="1:11">
      <c r="A15" s="196"/>
      <c r="B15" s="194"/>
      <c r="C15" s="473"/>
      <c r="D15" s="473"/>
      <c r="E15" s="194"/>
      <c r="F15" s="194"/>
      <c r="G15" s="471"/>
      <c r="H15" s="471"/>
      <c r="I15" s="471"/>
      <c r="J15" s="471"/>
      <c r="K15" s="471"/>
    </row>
    <row r="16" spans="1:11">
      <c r="A16" s="189" t="b">
        <v>0</v>
      </c>
      <c r="B16" s="469" t="s">
        <v>340</v>
      </c>
      <c r="C16" s="469"/>
      <c r="D16" s="469"/>
      <c r="E16" s="194"/>
      <c r="F16" s="194"/>
      <c r="G16" s="471"/>
      <c r="H16" s="471"/>
      <c r="I16" s="471"/>
      <c r="J16" s="471"/>
      <c r="K16" s="471"/>
    </row>
    <row r="17" spans="1:11">
      <c r="A17" s="197"/>
      <c r="B17" s="194"/>
      <c r="C17" s="473"/>
      <c r="D17" s="473"/>
      <c r="E17" s="194"/>
      <c r="F17" s="194"/>
      <c r="G17" s="471"/>
      <c r="H17" s="471"/>
      <c r="I17" s="471"/>
      <c r="J17" s="471"/>
      <c r="K17" s="471"/>
    </row>
    <row r="18" spans="1:11">
      <c r="A18" s="189" t="b">
        <v>0</v>
      </c>
      <c r="B18" s="469" t="s">
        <v>341</v>
      </c>
      <c r="C18" s="469"/>
      <c r="D18" s="469"/>
      <c r="E18" s="469"/>
      <c r="F18" s="194"/>
      <c r="G18" s="471"/>
      <c r="H18" s="471"/>
      <c r="I18" s="471"/>
      <c r="J18" s="471"/>
      <c r="K18" s="471"/>
    </row>
    <row r="19" spans="1:11">
      <c r="A19" s="197"/>
      <c r="B19" s="194"/>
      <c r="C19" s="473"/>
      <c r="D19" s="473"/>
      <c r="E19" s="194"/>
      <c r="F19" s="194"/>
      <c r="G19" s="471"/>
      <c r="H19" s="471"/>
      <c r="I19" s="471"/>
      <c r="J19" s="471"/>
      <c r="K19" s="471"/>
    </row>
    <row r="20" spans="1:11">
      <c r="A20" s="189" t="b">
        <v>0</v>
      </c>
      <c r="B20" s="469" t="s">
        <v>342</v>
      </c>
      <c r="C20" s="469"/>
      <c r="D20" s="469"/>
      <c r="E20" s="194"/>
      <c r="F20" s="194"/>
      <c r="G20" s="471"/>
      <c r="H20" s="471"/>
      <c r="I20" s="471"/>
      <c r="J20" s="471"/>
      <c r="K20" s="471"/>
    </row>
    <row r="21" spans="1:11">
      <c r="B21" s="194"/>
      <c r="C21" s="473"/>
      <c r="D21" s="473"/>
      <c r="E21" s="194"/>
      <c r="F21" s="194"/>
      <c r="G21" s="471"/>
      <c r="H21" s="471"/>
      <c r="I21" s="471"/>
      <c r="J21" s="471"/>
      <c r="K21" s="471"/>
    </row>
    <row r="22" spans="1:11">
      <c r="B22" s="194"/>
      <c r="C22" s="473"/>
      <c r="D22" s="473"/>
      <c r="E22" s="194"/>
      <c r="F22" s="194"/>
      <c r="G22" s="471"/>
      <c r="H22" s="471"/>
      <c r="I22" s="471"/>
      <c r="J22" s="471"/>
      <c r="K22" s="471"/>
    </row>
    <row r="23" spans="1:11">
      <c r="B23" s="198"/>
      <c r="C23" s="477"/>
      <c r="D23" s="477"/>
      <c r="E23" s="198"/>
      <c r="F23" s="477"/>
      <c r="G23" s="477"/>
      <c r="H23" s="477"/>
      <c r="I23" s="471"/>
      <c r="J23" s="471"/>
      <c r="K23" s="471"/>
    </row>
    <row r="24" spans="1:11">
      <c r="B24" s="194"/>
      <c r="C24" s="477"/>
      <c r="D24" s="477"/>
      <c r="E24" s="198"/>
      <c r="F24" s="198"/>
      <c r="G24" s="471"/>
      <c r="H24" s="471"/>
      <c r="I24" s="471"/>
      <c r="J24" s="471"/>
      <c r="K24" s="471"/>
    </row>
    <row r="25" spans="1:11">
      <c r="B25" s="198"/>
      <c r="C25" s="473"/>
      <c r="D25" s="473"/>
      <c r="E25" s="194"/>
      <c r="F25" s="194"/>
      <c r="G25" s="471"/>
      <c r="H25" s="471"/>
      <c r="I25" s="471"/>
      <c r="J25" s="471"/>
      <c r="K25" s="471"/>
    </row>
    <row r="26" spans="1:11">
      <c r="B26" s="478" t="s">
        <v>343</v>
      </c>
      <c r="C26" s="478"/>
      <c r="D26" s="478"/>
      <c r="E26" s="478"/>
      <c r="F26" s="478"/>
      <c r="G26" s="478"/>
      <c r="H26" s="478"/>
      <c r="I26" s="478"/>
      <c r="J26" s="478"/>
      <c r="K26" s="471"/>
    </row>
    <row r="27" spans="1:11">
      <c r="B27" s="474"/>
      <c r="C27" s="474"/>
      <c r="D27" s="474"/>
      <c r="E27" s="474"/>
      <c r="F27" s="474"/>
      <c r="G27" s="474"/>
      <c r="H27" s="474"/>
      <c r="I27" s="474"/>
      <c r="J27" s="474"/>
      <c r="K27" s="471"/>
    </row>
    <row r="28" spans="1:11">
      <c r="B28" s="199" t="s">
        <v>987</v>
      </c>
      <c r="C28" s="475"/>
      <c r="D28" s="475"/>
      <c r="E28" s="199"/>
      <c r="F28" s="200" t="s">
        <v>988</v>
      </c>
      <c r="G28" s="475"/>
      <c r="H28" s="475"/>
      <c r="I28" s="475"/>
      <c r="J28" s="199"/>
      <c r="K28" s="471"/>
    </row>
    <row r="29" spans="1:11">
      <c r="B29" s="478"/>
      <c r="C29" s="478"/>
      <c r="D29" s="478"/>
      <c r="E29" s="478"/>
      <c r="F29" s="478"/>
      <c r="G29" s="478"/>
      <c r="H29" s="478"/>
      <c r="I29" s="478"/>
      <c r="J29" s="478"/>
      <c r="K29" s="471"/>
    </row>
    <row r="30" spans="1:11">
      <c r="B30" s="478" t="s">
        <v>344</v>
      </c>
      <c r="C30" s="478"/>
      <c r="D30" s="478"/>
      <c r="E30" s="478"/>
      <c r="F30" s="478"/>
      <c r="G30" s="478"/>
      <c r="H30" s="478"/>
      <c r="I30" s="478"/>
      <c r="J30" s="478"/>
      <c r="K30" s="471"/>
    </row>
    <row r="31" spans="1:11">
      <c r="B31" s="476"/>
      <c r="C31" s="476"/>
      <c r="D31" s="476"/>
      <c r="E31" s="476"/>
      <c r="F31" s="476"/>
    </row>
    <row r="32" spans="1:11">
      <c r="B32" s="476"/>
      <c r="C32" s="476"/>
      <c r="D32" s="476"/>
      <c r="E32" s="476"/>
      <c r="F32" s="476"/>
    </row>
    <row r="33" spans="2:6">
      <c r="B33" s="476"/>
      <c r="C33" s="476"/>
      <c r="D33" s="476"/>
      <c r="E33" s="476"/>
      <c r="F33" s="476"/>
    </row>
    <row r="34" spans="2:6">
      <c r="B34" s="476"/>
      <c r="C34" s="476"/>
      <c r="D34" s="476"/>
      <c r="E34" s="476"/>
      <c r="F34" s="476"/>
    </row>
  </sheetData>
  <sheetProtection algorithmName="SHA-512" hashValue="mPGrcEG8FxWEjI7rHrDk/l+S1qPbPPC3i6w1zMFvNipkCtEQ8Oo1gma1QHmqXHX/7Ek4VuFI9/MMNW5S/qGU6w==" saltValue="EZTrMXb3FkctggXckIySAg==" spinCount="100000" sheet="1" objects="1" scenarios="1"/>
  <protectedRanges>
    <protectedRange sqref="A13 A16 A18 A20" name="Plage1_1"/>
  </protectedRanges>
  <mergeCells count="52">
    <mergeCell ref="B31:F34"/>
    <mergeCell ref="C23:D23"/>
    <mergeCell ref="F23:H23"/>
    <mergeCell ref="I23:K23"/>
    <mergeCell ref="B29:J29"/>
    <mergeCell ref="B30:J30"/>
    <mergeCell ref="K26:K30"/>
    <mergeCell ref="C24:D24"/>
    <mergeCell ref="G24:K24"/>
    <mergeCell ref="C25:D25"/>
    <mergeCell ref="G25:K25"/>
    <mergeCell ref="B26:J26"/>
    <mergeCell ref="B27:J27"/>
    <mergeCell ref="C28:D28"/>
    <mergeCell ref="G28:I28"/>
    <mergeCell ref="B18:E18"/>
    <mergeCell ref="G18:K18"/>
    <mergeCell ref="C19:D19"/>
    <mergeCell ref="G19:K19"/>
    <mergeCell ref="B20:D20"/>
    <mergeCell ref="G20:K20"/>
    <mergeCell ref="C21:D21"/>
    <mergeCell ref="G21:K21"/>
    <mergeCell ref="C22:D22"/>
    <mergeCell ref="G22:K22"/>
    <mergeCell ref="C15:D15"/>
    <mergeCell ref="G15:K15"/>
    <mergeCell ref="B16:D16"/>
    <mergeCell ref="G16:K16"/>
    <mergeCell ref="C17:D17"/>
    <mergeCell ref="G17:K17"/>
    <mergeCell ref="B5:C5"/>
    <mergeCell ref="D5:I5"/>
    <mergeCell ref="J5:K5"/>
    <mergeCell ref="C6:D6"/>
    <mergeCell ref="G6:K6"/>
    <mergeCell ref="B7:C7"/>
    <mergeCell ref="D7:I7"/>
    <mergeCell ref="J7:K7"/>
    <mergeCell ref="B11:F11"/>
    <mergeCell ref="B14:K14"/>
    <mergeCell ref="C8:D8"/>
    <mergeCell ref="G8:K8"/>
    <mergeCell ref="B9:C9"/>
    <mergeCell ref="D9:I9"/>
    <mergeCell ref="J9:K9"/>
    <mergeCell ref="C10:D10"/>
    <mergeCell ref="G10:K10"/>
    <mergeCell ref="H11:K11"/>
    <mergeCell ref="C12:D12"/>
    <mergeCell ref="G12:K12"/>
    <mergeCell ref="B13:K13"/>
  </mergeCells>
  <pageMargins left="0.7" right="0.7" top="0.75" bottom="0.75" header="0.3" footer="0.3"/>
  <pageSetup paperSize="9" scale="76"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B422-8344-449E-9E19-FEDFCE022D66}">
  <sheetPr codeName="Feuil14"/>
  <dimension ref="A2:G30"/>
  <sheetViews>
    <sheetView view="pageBreakPreview" zoomScaleNormal="100" zoomScaleSheetLayoutView="100" workbookViewId="0">
      <selection activeCell="A16" sqref="A16"/>
    </sheetView>
  </sheetViews>
  <sheetFormatPr baseColWidth="10" defaultRowHeight="15"/>
  <cols>
    <col min="2" max="2" width="15.5703125" customWidth="1"/>
    <col min="7" max="7" width="29.85546875" customWidth="1"/>
  </cols>
  <sheetData>
    <row r="2" spans="1:7" ht="21">
      <c r="B2" s="48" t="s">
        <v>345</v>
      </c>
      <c r="C2" s="48"/>
      <c r="D2" s="48"/>
      <c r="E2" s="48"/>
      <c r="F2" s="48"/>
      <c r="G2" s="48"/>
    </row>
    <row r="5" spans="1:7">
      <c r="B5" t="s">
        <v>348</v>
      </c>
      <c r="E5" s="479" t="s">
        <v>349</v>
      </c>
      <c r="F5" s="479"/>
      <c r="G5" s="479"/>
    </row>
    <row r="6" spans="1:7">
      <c r="B6" t="s">
        <v>374</v>
      </c>
      <c r="E6" s="188"/>
    </row>
    <row r="9" spans="1:7">
      <c r="B9" t="s">
        <v>350</v>
      </c>
    </row>
    <row r="12" spans="1:7">
      <c r="A12" s="189" t="b">
        <v>0</v>
      </c>
      <c r="B12" t="s">
        <v>375</v>
      </c>
    </row>
    <row r="14" spans="1:7">
      <c r="A14" s="189" t="b">
        <v>0</v>
      </c>
      <c r="B14" t="s">
        <v>376</v>
      </c>
    </row>
    <row r="16" spans="1:7">
      <c r="A16" s="189" t="b">
        <v>0</v>
      </c>
      <c r="B16" t="s">
        <v>377</v>
      </c>
    </row>
    <row r="18" spans="1:7">
      <c r="A18" s="189" t="b">
        <v>0</v>
      </c>
      <c r="B18" t="s">
        <v>352</v>
      </c>
    </row>
    <row r="23" spans="1:7">
      <c r="B23" s="190" t="s">
        <v>986</v>
      </c>
      <c r="C23" s="479" t="s">
        <v>985</v>
      </c>
      <c r="D23" s="479"/>
      <c r="E23" s="479"/>
      <c r="F23" t="s">
        <v>351</v>
      </c>
      <c r="G23" s="188" t="s">
        <v>984</v>
      </c>
    </row>
    <row r="26" spans="1:7">
      <c r="B26" t="s">
        <v>344</v>
      </c>
    </row>
    <row r="27" spans="1:7">
      <c r="B27" s="476" t="s">
        <v>346</v>
      </c>
      <c r="C27" s="476"/>
      <c r="D27" s="476"/>
    </row>
    <row r="28" spans="1:7">
      <c r="B28" s="476"/>
      <c r="C28" s="476"/>
      <c r="D28" s="476"/>
    </row>
    <row r="30" spans="1:7">
      <c r="B30" t="s">
        <v>347</v>
      </c>
    </row>
  </sheetData>
  <sheetProtection algorithmName="SHA-512" hashValue="8icR3/2n/PGpaKqTCeZIZcu6e5nMJ6063Z6//oVq+uHYtNvC0Nu6RTcLNAiSzUagyf/VwnNrc15tQkDQ4TIFgA==" saltValue="8HTS0RHKkQgVxCcSpO97xg==" spinCount="100000" sheet="1" objects="1" scenarios="1"/>
  <mergeCells count="3">
    <mergeCell ref="E5:G5"/>
    <mergeCell ref="C23:E23"/>
    <mergeCell ref="B27:D28"/>
  </mergeCells>
  <pageMargins left="0.7" right="0.7" top="0.75" bottom="0.75" header="0.3" footer="0.3"/>
  <pageSetup paperSize="9" scale="85"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CB9E2-6357-42A4-8488-86F385189D8D}">
  <sheetPr codeName="Feuil15"/>
  <dimension ref="A1:WE2"/>
  <sheetViews>
    <sheetView topLeftCell="AS1" workbookViewId="0">
      <selection activeCell="BA17" sqref="BA16:BA17"/>
    </sheetView>
  </sheetViews>
  <sheetFormatPr baseColWidth="10" defaultRowHeight="11.25"/>
  <cols>
    <col min="1" max="2" width="10.140625" style="166" customWidth="1"/>
    <col min="3" max="85" width="11.42578125" style="166"/>
    <col min="86" max="86" width="13.42578125" style="166" customWidth="1"/>
    <col min="87" max="88" width="12.7109375" style="166" bestFit="1" customWidth="1"/>
    <col min="89" max="16384" width="11.42578125" style="166"/>
  </cols>
  <sheetData>
    <row r="1" spans="1:603" ht="33.75">
      <c r="A1" s="167" t="s">
        <v>378</v>
      </c>
      <c r="B1" s="167" t="s">
        <v>379</v>
      </c>
      <c r="C1" s="167" t="s">
        <v>380</v>
      </c>
      <c r="D1" s="167" t="s">
        <v>381</v>
      </c>
      <c r="E1" s="167" t="s">
        <v>382</v>
      </c>
      <c r="F1" s="167" t="s">
        <v>383</v>
      </c>
      <c r="G1" s="167" t="s">
        <v>384</v>
      </c>
      <c r="H1" s="167" t="s">
        <v>385</v>
      </c>
      <c r="I1" s="167" t="s">
        <v>386</v>
      </c>
      <c r="J1" s="167" t="s">
        <v>387</v>
      </c>
      <c r="K1" s="167" t="s">
        <v>388</v>
      </c>
      <c r="L1" s="167" t="s">
        <v>389</v>
      </c>
      <c r="M1" s="167" t="s">
        <v>390</v>
      </c>
      <c r="N1" s="167" t="s">
        <v>391</v>
      </c>
      <c r="O1" s="167" t="s">
        <v>392</v>
      </c>
      <c r="P1" s="167" t="s">
        <v>393</v>
      </c>
      <c r="Q1" s="167" t="s">
        <v>394</v>
      </c>
      <c r="R1" s="167" t="s">
        <v>395</v>
      </c>
      <c r="S1" s="167" t="s">
        <v>396</v>
      </c>
      <c r="T1" s="167" t="s">
        <v>397</v>
      </c>
      <c r="U1" s="167" t="s">
        <v>398</v>
      </c>
      <c r="V1" s="167" t="s">
        <v>399</v>
      </c>
      <c r="W1" s="167" t="s">
        <v>400</v>
      </c>
      <c r="X1" s="167" t="s">
        <v>401</v>
      </c>
      <c r="Y1" s="167" t="s">
        <v>402</v>
      </c>
      <c r="Z1" s="167" t="s">
        <v>403</v>
      </c>
      <c r="AA1" s="167" t="s">
        <v>404</v>
      </c>
      <c r="AB1" s="167" t="s">
        <v>405</v>
      </c>
      <c r="AC1" s="167" t="s">
        <v>406</v>
      </c>
      <c r="AD1" s="167" t="s">
        <v>407</v>
      </c>
      <c r="AE1" s="167" t="s">
        <v>408</v>
      </c>
      <c r="AF1" s="167" t="s">
        <v>411</v>
      </c>
      <c r="AG1" s="167" t="s">
        <v>409</v>
      </c>
      <c r="AH1" s="167" t="s">
        <v>412</v>
      </c>
      <c r="AI1" s="167" t="s">
        <v>413</v>
      </c>
      <c r="AJ1" s="167" t="s">
        <v>414</v>
      </c>
      <c r="AK1" s="167" t="s">
        <v>415</v>
      </c>
      <c r="AL1" s="167" t="s">
        <v>416</v>
      </c>
      <c r="AM1" s="167" t="s">
        <v>417</v>
      </c>
      <c r="AN1" s="167" t="s">
        <v>418</v>
      </c>
      <c r="AO1" s="167" t="s">
        <v>419</v>
      </c>
      <c r="AP1" s="167" t="s">
        <v>420</v>
      </c>
      <c r="AQ1" s="167" t="s">
        <v>421</v>
      </c>
      <c r="AR1" s="167" t="s">
        <v>422</v>
      </c>
      <c r="AS1" s="167" t="s">
        <v>423</v>
      </c>
      <c r="AT1" s="167" t="s">
        <v>424</v>
      </c>
      <c r="AU1" s="167" t="s">
        <v>425</v>
      </c>
      <c r="AV1" s="167" t="s">
        <v>426</v>
      </c>
      <c r="AW1" s="167" t="s">
        <v>427</v>
      </c>
      <c r="AX1" s="167" t="s">
        <v>428</v>
      </c>
      <c r="AY1" s="167" t="s">
        <v>429</v>
      </c>
      <c r="AZ1" s="167" t="s">
        <v>430</v>
      </c>
      <c r="BA1" s="167" t="s">
        <v>431</v>
      </c>
      <c r="BB1" s="167" t="s">
        <v>432</v>
      </c>
      <c r="BC1" s="167" t="s">
        <v>433</v>
      </c>
      <c r="BD1" s="167" t="s">
        <v>434</v>
      </c>
      <c r="BE1" s="167" t="s">
        <v>435</v>
      </c>
      <c r="BF1" s="167" t="s">
        <v>436</v>
      </c>
      <c r="BG1" s="167" t="s">
        <v>437</v>
      </c>
      <c r="BH1" s="167" t="s">
        <v>438</v>
      </c>
      <c r="BI1" s="168" t="s">
        <v>439</v>
      </c>
      <c r="BJ1" s="168" t="s">
        <v>440</v>
      </c>
      <c r="BK1" s="168" t="s">
        <v>441</v>
      </c>
      <c r="BL1" s="168" t="s">
        <v>442</v>
      </c>
      <c r="BM1" s="168" t="s">
        <v>443</v>
      </c>
      <c r="BN1" s="168" t="s">
        <v>444</v>
      </c>
      <c r="BO1" s="168" t="s">
        <v>445</v>
      </c>
      <c r="BP1" s="168" t="s">
        <v>446</v>
      </c>
      <c r="BQ1" s="168" t="s">
        <v>447</v>
      </c>
      <c r="BR1" s="168" t="s">
        <v>448</v>
      </c>
      <c r="BS1" s="168" t="s">
        <v>449</v>
      </c>
      <c r="BT1" s="168" t="s">
        <v>450</v>
      </c>
      <c r="BU1" s="168" t="s">
        <v>451</v>
      </c>
      <c r="BV1" s="168" t="s">
        <v>452</v>
      </c>
      <c r="BW1" s="168" t="s">
        <v>453</v>
      </c>
      <c r="BX1" s="168" t="s">
        <v>454</v>
      </c>
      <c r="BY1" s="168" t="s">
        <v>455</v>
      </c>
      <c r="BZ1" s="168" t="s">
        <v>457</v>
      </c>
      <c r="CA1" s="168" t="s">
        <v>458</v>
      </c>
      <c r="CB1" s="168" t="s">
        <v>459</v>
      </c>
      <c r="CC1" s="168" t="s">
        <v>460</v>
      </c>
      <c r="CD1" s="168" t="s">
        <v>461</v>
      </c>
      <c r="CE1" s="168" t="s">
        <v>462</v>
      </c>
      <c r="CF1" s="168" t="s">
        <v>463</v>
      </c>
      <c r="CG1" s="168" t="s">
        <v>464</v>
      </c>
      <c r="CH1" s="168" t="s">
        <v>465</v>
      </c>
      <c r="CI1" s="168" t="s">
        <v>466</v>
      </c>
      <c r="CJ1" s="168" t="s">
        <v>467</v>
      </c>
      <c r="CK1" s="168" t="s">
        <v>468</v>
      </c>
      <c r="CL1" s="168" t="s">
        <v>469</v>
      </c>
      <c r="CM1" s="168" t="s">
        <v>470</v>
      </c>
      <c r="CN1" s="168" t="s">
        <v>471</v>
      </c>
      <c r="CO1" s="168" t="s">
        <v>472</v>
      </c>
      <c r="CP1" s="168" t="s">
        <v>473</v>
      </c>
      <c r="CQ1" s="168" t="s">
        <v>474</v>
      </c>
      <c r="CR1" s="168" t="s">
        <v>475</v>
      </c>
      <c r="CS1" s="168" t="s">
        <v>476</v>
      </c>
      <c r="CT1" s="168" t="s">
        <v>477</v>
      </c>
      <c r="CU1" s="168" t="s">
        <v>478</v>
      </c>
      <c r="CV1" s="168" t="s">
        <v>479</v>
      </c>
      <c r="CW1" s="168" t="s">
        <v>480</v>
      </c>
      <c r="CX1" s="168" t="s">
        <v>481</v>
      </c>
      <c r="CY1" s="168" t="s">
        <v>482</v>
      </c>
      <c r="CZ1" s="170" t="s">
        <v>483</v>
      </c>
      <c r="DA1" s="170" t="s">
        <v>484</v>
      </c>
      <c r="DB1" s="170" t="s">
        <v>485</v>
      </c>
      <c r="DC1" s="170" t="s">
        <v>486</v>
      </c>
      <c r="DD1" s="170" t="s">
        <v>487</v>
      </c>
      <c r="DE1" s="170" t="s">
        <v>488</v>
      </c>
      <c r="DF1" s="170" t="s">
        <v>489</v>
      </c>
      <c r="DG1" s="170" t="s">
        <v>490</v>
      </c>
      <c r="DH1" s="170" t="s">
        <v>491</v>
      </c>
      <c r="DI1" s="170" t="s">
        <v>492</v>
      </c>
      <c r="DJ1" s="170" t="s">
        <v>493</v>
      </c>
      <c r="DK1" s="170" t="s">
        <v>494</v>
      </c>
      <c r="DL1" s="170" t="s">
        <v>495</v>
      </c>
      <c r="DM1" s="170" t="s">
        <v>496</v>
      </c>
      <c r="DN1" s="170" t="s">
        <v>497</v>
      </c>
      <c r="DO1" s="170" t="s">
        <v>498</v>
      </c>
      <c r="DP1" s="170" t="s">
        <v>499</v>
      </c>
      <c r="DQ1" s="170" t="s">
        <v>500</v>
      </c>
      <c r="DR1" s="170" t="s">
        <v>501</v>
      </c>
      <c r="DS1" s="170" t="s">
        <v>502</v>
      </c>
      <c r="DT1" s="170" t="s">
        <v>503</v>
      </c>
      <c r="DU1" s="170" t="s">
        <v>504</v>
      </c>
      <c r="DV1" s="170" t="s">
        <v>505</v>
      </c>
      <c r="DW1" s="170" t="s">
        <v>506</v>
      </c>
      <c r="DX1" s="170" t="s">
        <v>507</v>
      </c>
      <c r="DY1" s="170" t="s">
        <v>508</v>
      </c>
      <c r="DZ1" s="170" t="s">
        <v>509</v>
      </c>
      <c r="EA1" s="170" t="s">
        <v>510</v>
      </c>
      <c r="EB1" s="170" t="s">
        <v>511</v>
      </c>
      <c r="EC1" s="170" t="s">
        <v>512</v>
      </c>
      <c r="ED1" s="170" t="s">
        <v>513</v>
      </c>
      <c r="EE1" s="170" t="s">
        <v>514</v>
      </c>
      <c r="EF1" s="170" t="s">
        <v>515</v>
      </c>
      <c r="EG1" s="170" t="s">
        <v>516</v>
      </c>
      <c r="EH1" s="170" t="s">
        <v>517</v>
      </c>
      <c r="EI1" s="170" t="s">
        <v>518</v>
      </c>
      <c r="EJ1" s="170" t="s">
        <v>519</v>
      </c>
      <c r="EK1" s="170" t="s">
        <v>521</v>
      </c>
      <c r="EL1" s="170" t="s">
        <v>520</v>
      </c>
      <c r="EM1" s="170" t="s">
        <v>522</v>
      </c>
      <c r="EN1" s="170" t="s">
        <v>523</v>
      </c>
      <c r="EO1" s="170" t="s">
        <v>524</v>
      </c>
      <c r="EP1" s="170" t="s">
        <v>525</v>
      </c>
      <c r="EQ1" s="170" t="s">
        <v>526</v>
      </c>
      <c r="ER1" s="170" t="s">
        <v>527</v>
      </c>
      <c r="ES1" s="170" t="s">
        <v>528</v>
      </c>
      <c r="ET1" s="170" t="s">
        <v>529</v>
      </c>
      <c r="EU1" s="170" t="s">
        <v>530</v>
      </c>
      <c r="EV1" s="170" t="s">
        <v>531</v>
      </c>
      <c r="EW1" s="170" t="s">
        <v>532</v>
      </c>
      <c r="EX1" s="170" t="s">
        <v>533</v>
      </c>
      <c r="EY1" s="170" t="s">
        <v>534</v>
      </c>
      <c r="EZ1" s="170" t="s">
        <v>535</v>
      </c>
      <c r="FA1" s="170" t="s">
        <v>536</v>
      </c>
      <c r="FB1" s="170" t="s">
        <v>537</v>
      </c>
      <c r="FC1" s="170" t="s">
        <v>538</v>
      </c>
      <c r="FD1" s="170" t="s">
        <v>539</v>
      </c>
      <c r="FE1" s="170" t="s">
        <v>540</v>
      </c>
      <c r="FF1" s="170" t="s">
        <v>541</v>
      </c>
      <c r="FG1" s="170" t="s">
        <v>542</v>
      </c>
      <c r="FH1" s="170" t="s">
        <v>543</v>
      </c>
      <c r="FI1" s="170" t="s">
        <v>544</v>
      </c>
      <c r="FJ1" s="170" t="s">
        <v>545</v>
      </c>
      <c r="FK1" s="170" t="s">
        <v>546</v>
      </c>
      <c r="FL1" s="170" t="s">
        <v>547</v>
      </c>
      <c r="FM1" s="170" t="s">
        <v>549</v>
      </c>
      <c r="FN1" s="170" t="s">
        <v>548</v>
      </c>
      <c r="FO1" s="170" t="s">
        <v>551</v>
      </c>
      <c r="FP1" s="170" t="s">
        <v>552</v>
      </c>
      <c r="FQ1" s="170" t="s">
        <v>553</v>
      </c>
      <c r="FR1" s="170" t="s">
        <v>554</v>
      </c>
      <c r="FS1" s="170" t="s">
        <v>555</v>
      </c>
      <c r="FT1" s="170" t="s">
        <v>556</v>
      </c>
      <c r="FU1" s="170" t="s">
        <v>557</v>
      </c>
      <c r="FV1" s="170" t="s">
        <v>558</v>
      </c>
      <c r="FW1" s="170" t="s">
        <v>559</v>
      </c>
      <c r="FX1" s="170" t="s">
        <v>560</v>
      </c>
      <c r="FY1" s="170" t="s">
        <v>561</v>
      </c>
      <c r="FZ1" s="170" t="s">
        <v>562</v>
      </c>
      <c r="GA1" s="170" t="s">
        <v>563</v>
      </c>
      <c r="GB1" s="170" t="s">
        <v>564</v>
      </c>
      <c r="GC1" s="170" t="s">
        <v>565</v>
      </c>
      <c r="GD1" s="170" t="s">
        <v>566</v>
      </c>
      <c r="GE1" s="170" t="s">
        <v>567</v>
      </c>
      <c r="GF1" s="170" t="s">
        <v>568</v>
      </c>
      <c r="GG1" s="170" t="s">
        <v>569</v>
      </c>
      <c r="GH1" s="170" t="s">
        <v>570</v>
      </c>
      <c r="GI1" s="170" t="s">
        <v>571</v>
      </c>
      <c r="GJ1" s="170" t="s">
        <v>572</v>
      </c>
      <c r="GK1" s="170" t="s">
        <v>573</v>
      </c>
      <c r="GL1" s="170" t="s">
        <v>574</v>
      </c>
      <c r="GM1" s="170" t="s">
        <v>575</v>
      </c>
      <c r="GN1" s="170" t="s">
        <v>576</v>
      </c>
      <c r="GO1" s="170" t="s">
        <v>577</v>
      </c>
      <c r="GP1" s="170" t="s">
        <v>578</v>
      </c>
      <c r="GQ1" s="170" t="s">
        <v>579</v>
      </c>
      <c r="GR1" s="170" t="s">
        <v>580</v>
      </c>
      <c r="GS1" s="170" t="s">
        <v>581</v>
      </c>
      <c r="GT1" s="170" t="s">
        <v>582</v>
      </c>
      <c r="GU1" s="170" t="s">
        <v>583</v>
      </c>
      <c r="GV1" s="171" t="s">
        <v>584</v>
      </c>
      <c r="GW1" s="171" t="s">
        <v>585</v>
      </c>
      <c r="GX1" s="171" t="s">
        <v>586</v>
      </c>
      <c r="GY1" s="171" t="s">
        <v>587</v>
      </c>
      <c r="GZ1" s="171" t="s">
        <v>588</v>
      </c>
      <c r="HA1" s="171" t="s">
        <v>589</v>
      </c>
      <c r="HB1" s="171" t="s">
        <v>590</v>
      </c>
      <c r="HC1" s="171" t="s">
        <v>591</v>
      </c>
      <c r="HD1" s="171" t="s">
        <v>592</v>
      </c>
      <c r="HE1" s="171" t="s">
        <v>593</v>
      </c>
      <c r="HF1" s="171" t="s">
        <v>594</v>
      </c>
      <c r="HG1" s="171" t="s">
        <v>595</v>
      </c>
      <c r="HH1" s="171" t="s">
        <v>596</v>
      </c>
      <c r="HI1" s="171" t="s">
        <v>597</v>
      </c>
      <c r="HJ1" s="171" t="s">
        <v>598</v>
      </c>
      <c r="HK1" s="171" t="s">
        <v>599</v>
      </c>
      <c r="HL1" s="171" t="s">
        <v>600</v>
      </c>
      <c r="HM1" s="171" t="s">
        <v>601</v>
      </c>
      <c r="HN1" s="171" t="s">
        <v>602</v>
      </c>
      <c r="HO1" s="171" t="s">
        <v>603</v>
      </c>
      <c r="HP1" s="171" t="s">
        <v>604</v>
      </c>
      <c r="HQ1" s="171" t="s">
        <v>605</v>
      </c>
      <c r="HR1" s="171" t="s">
        <v>606</v>
      </c>
      <c r="HS1" s="171" t="s">
        <v>607</v>
      </c>
      <c r="HT1" s="171" t="s">
        <v>608</v>
      </c>
      <c r="HU1" s="171" t="s">
        <v>609</v>
      </c>
      <c r="HV1" s="171" t="s">
        <v>610</v>
      </c>
      <c r="HW1" s="171" t="s">
        <v>611</v>
      </c>
      <c r="HX1" s="171" t="s">
        <v>612</v>
      </c>
      <c r="HY1" s="171" t="s">
        <v>613</v>
      </c>
      <c r="HZ1" s="171" t="s">
        <v>614</v>
      </c>
      <c r="IA1" s="171" t="s">
        <v>615</v>
      </c>
      <c r="IB1" s="171" t="s">
        <v>616</v>
      </c>
      <c r="IC1" s="171" t="s">
        <v>617</v>
      </c>
      <c r="ID1" s="171" t="s">
        <v>618</v>
      </c>
      <c r="IE1" s="171" t="s">
        <v>619</v>
      </c>
      <c r="IF1" s="171" t="s">
        <v>620</v>
      </c>
      <c r="IG1" s="171" t="s">
        <v>621</v>
      </c>
      <c r="IH1" s="171" t="s">
        <v>622</v>
      </c>
      <c r="II1" s="171" t="s">
        <v>623</v>
      </c>
      <c r="IJ1" s="171" t="s">
        <v>624</v>
      </c>
      <c r="IK1" s="171" t="s">
        <v>625</v>
      </c>
      <c r="IL1" s="171" t="s">
        <v>626</v>
      </c>
      <c r="IM1" s="171" t="s">
        <v>627</v>
      </c>
      <c r="IN1" s="171" t="s">
        <v>628</v>
      </c>
      <c r="IO1" s="171" t="s">
        <v>629</v>
      </c>
      <c r="IP1" s="171" t="s">
        <v>630</v>
      </c>
      <c r="IQ1" s="171" t="s">
        <v>631</v>
      </c>
      <c r="IR1" s="171" t="s">
        <v>632</v>
      </c>
      <c r="IS1" s="171" t="s">
        <v>633</v>
      </c>
      <c r="IT1" s="171" t="s">
        <v>634</v>
      </c>
      <c r="IU1" s="171" t="s">
        <v>635</v>
      </c>
      <c r="IV1" s="171" t="s">
        <v>636</v>
      </c>
      <c r="IW1" s="171" t="s">
        <v>637</v>
      </c>
      <c r="IX1" s="171" t="s">
        <v>638</v>
      </c>
      <c r="IY1" s="171" t="s">
        <v>639</v>
      </c>
      <c r="IZ1" s="171" t="s">
        <v>640</v>
      </c>
      <c r="JA1" s="171" t="s">
        <v>641</v>
      </c>
      <c r="JB1" s="171" t="s">
        <v>642</v>
      </c>
      <c r="JC1" s="171" t="s">
        <v>643</v>
      </c>
      <c r="JD1" s="171" t="s">
        <v>644</v>
      </c>
      <c r="JE1" s="171" t="s">
        <v>645</v>
      </c>
      <c r="JF1" s="171" t="s">
        <v>646</v>
      </c>
      <c r="JG1" s="171" t="s">
        <v>647</v>
      </c>
      <c r="JH1" s="171" t="s">
        <v>648</v>
      </c>
      <c r="JI1" s="171" t="s">
        <v>649</v>
      </c>
      <c r="JJ1" s="171" t="s">
        <v>650</v>
      </c>
      <c r="JK1" s="171" t="s">
        <v>651</v>
      </c>
      <c r="JL1" s="171" t="s">
        <v>652</v>
      </c>
      <c r="JM1" s="171" t="s">
        <v>653</v>
      </c>
      <c r="JN1" s="171" t="s">
        <v>654</v>
      </c>
      <c r="JO1" s="171" t="s">
        <v>655</v>
      </c>
      <c r="JP1" s="171" t="s">
        <v>656</v>
      </c>
      <c r="JQ1" s="171" t="s">
        <v>657</v>
      </c>
      <c r="JR1" s="171" t="s">
        <v>658</v>
      </c>
      <c r="JS1" s="171" t="s">
        <v>659</v>
      </c>
      <c r="JT1" s="171" t="s">
        <v>660</v>
      </c>
      <c r="JU1" s="171" t="s">
        <v>661</v>
      </c>
      <c r="JV1" s="171" t="s">
        <v>662</v>
      </c>
      <c r="JW1" s="171" t="s">
        <v>663</v>
      </c>
      <c r="JX1" s="171" t="s">
        <v>664</v>
      </c>
      <c r="JY1" s="171" t="s">
        <v>665</v>
      </c>
      <c r="JZ1" s="171" t="s">
        <v>666</v>
      </c>
      <c r="KA1" s="171" t="s">
        <v>667</v>
      </c>
      <c r="KB1" s="171" t="s">
        <v>668</v>
      </c>
      <c r="KC1" s="171" t="s">
        <v>669</v>
      </c>
      <c r="KD1" s="171" t="s">
        <v>670</v>
      </c>
      <c r="KE1" s="171" t="s">
        <v>671</v>
      </c>
      <c r="KF1" s="171" t="s">
        <v>672</v>
      </c>
      <c r="KG1" s="171" t="s">
        <v>673</v>
      </c>
      <c r="KH1" s="171" t="s">
        <v>674</v>
      </c>
      <c r="KI1" s="171" t="s">
        <v>675</v>
      </c>
      <c r="KJ1" s="171" t="s">
        <v>676</v>
      </c>
      <c r="KK1" s="171" t="s">
        <v>677</v>
      </c>
      <c r="KL1" s="171" t="s">
        <v>678</v>
      </c>
      <c r="KM1" s="171" t="s">
        <v>679</v>
      </c>
      <c r="KN1" s="171" t="s">
        <v>680</v>
      </c>
      <c r="KO1" s="171" t="s">
        <v>681</v>
      </c>
      <c r="KP1" s="171" t="s">
        <v>682</v>
      </c>
      <c r="KQ1" s="171" t="s">
        <v>683</v>
      </c>
      <c r="KR1" s="172" t="s">
        <v>684</v>
      </c>
      <c r="KS1" s="172" t="s">
        <v>685</v>
      </c>
      <c r="KT1" s="172" t="s">
        <v>686</v>
      </c>
      <c r="KU1" s="172" t="s">
        <v>687</v>
      </c>
      <c r="KV1" s="172" t="s">
        <v>688</v>
      </c>
      <c r="KW1" s="172" t="s">
        <v>689</v>
      </c>
      <c r="KX1" s="172" t="s">
        <v>690</v>
      </c>
      <c r="KY1" s="172" t="s">
        <v>691</v>
      </c>
      <c r="KZ1" s="172" t="s">
        <v>692</v>
      </c>
      <c r="LA1" s="172" t="s">
        <v>693</v>
      </c>
      <c r="LB1" s="172" t="s">
        <v>694</v>
      </c>
      <c r="LC1" s="172" t="s">
        <v>695</v>
      </c>
      <c r="LD1" s="172" t="s">
        <v>696</v>
      </c>
      <c r="LE1" s="172" t="s">
        <v>697</v>
      </c>
      <c r="LF1" s="172" t="s">
        <v>698</v>
      </c>
      <c r="LG1" s="172" t="s">
        <v>699</v>
      </c>
      <c r="LH1" s="172" t="s">
        <v>700</v>
      </c>
      <c r="LI1" s="172" t="s">
        <v>701</v>
      </c>
      <c r="LJ1" s="172" t="s">
        <v>702</v>
      </c>
      <c r="LK1" s="172" t="s">
        <v>703</v>
      </c>
      <c r="LL1" s="172" t="s">
        <v>704</v>
      </c>
      <c r="LM1" s="172" t="s">
        <v>705</v>
      </c>
      <c r="LN1" s="172" t="s">
        <v>706</v>
      </c>
      <c r="LO1" s="172" t="s">
        <v>707</v>
      </c>
      <c r="LP1" s="172" t="s">
        <v>708</v>
      </c>
      <c r="LQ1" s="172" t="s">
        <v>709</v>
      </c>
      <c r="LR1" s="172" t="s">
        <v>710</v>
      </c>
      <c r="LS1" s="172" t="s">
        <v>711</v>
      </c>
      <c r="LT1" s="172" t="s">
        <v>712</v>
      </c>
      <c r="LU1" s="172" t="s">
        <v>713</v>
      </c>
      <c r="LV1" s="172" t="s">
        <v>714</v>
      </c>
      <c r="LW1" s="172" t="s">
        <v>715</v>
      </c>
      <c r="LX1" s="172" t="s">
        <v>716</v>
      </c>
      <c r="LY1" s="172" t="s">
        <v>717</v>
      </c>
      <c r="LZ1" s="172" t="s">
        <v>718</v>
      </c>
      <c r="MA1" s="172" t="s">
        <v>719</v>
      </c>
      <c r="MB1" s="172" t="s">
        <v>720</v>
      </c>
      <c r="MC1" s="172" t="s">
        <v>721</v>
      </c>
      <c r="MD1" s="172" t="s">
        <v>722</v>
      </c>
      <c r="ME1" s="172" t="s">
        <v>723</v>
      </c>
      <c r="MF1" s="172" t="s">
        <v>724</v>
      </c>
      <c r="MG1" s="172" t="s">
        <v>725</v>
      </c>
      <c r="MH1" s="172" t="s">
        <v>726</v>
      </c>
      <c r="MI1" s="172" t="s">
        <v>727</v>
      </c>
      <c r="MJ1" s="172" t="s">
        <v>728</v>
      </c>
      <c r="MK1" s="172" t="s">
        <v>729</v>
      </c>
      <c r="ML1" s="172" t="s">
        <v>730</v>
      </c>
      <c r="MM1" s="172" t="s">
        <v>731</v>
      </c>
      <c r="MN1" s="172" t="s">
        <v>732</v>
      </c>
      <c r="MO1" s="172" t="s">
        <v>733</v>
      </c>
      <c r="MP1" s="172" t="s">
        <v>734</v>
      </c>
      <c r="MQ1" s="172" t="s">
        <v>735</v>
      </c>
      <c r="MR1" s="172" t="s">
        <v>736</v>
      </c>
      <c r="MS1" s="172" t="s">
        <v>737</v>
      </c>
      <c r="MT1" s="172" t="s">
        <v>738</v>
      </c>
      <c r="MU1" s="172" t="s">
        <v>739</v>
      </c>
      <c r="MV1" s="172" t="s">
        <v>740</v>
      </c>
      <c r="MW1" s="172" t="s">
        <v>741</v>
      </c>
      <c r="MX1" s="172" t="s">
        <v>742</v>
      </c>
      <c r="MY1" s="172" t="s">
        <v>743</v>
      </c>
      <c r="MZ1" s="172" t="s">
        <v>744</v>
      </c>
      <c r="NA1" s="172" t="s">
        <v>745</v>
      </c>
      <c r="NB1" s="172" t="s">
        <v>746</v>
      </c>
      <c r="NC1" s="172" t="s">
        <v>747</v>
      </c>
      <c r="ND1" s="172" t="s">
        <v>748</v>
      </c>
      <c r="NE1" s="172" t="s">
        <v>749</v>
      </c>
      <c r="NF1" s="172" t="s">
        <v>750</v>
      </c>
      <c r="NG1" s="172" t="s">
        <v>751</v>
      </c>
      <c r="NH1" s="172" t="s">
        <v>752</v>
      </c>
      <c r="NI1" s="172" t="s">
        <v>753</v>
      </c>
      <c r="NJ1" s="172" t="s">
        <v>754</v>
      </c>
      <c r="NK1" s="172" t="s">
        <v>755</v>
      </c>
      <c r="NL1" s="172" t="s">
        <v>756</v>
      </c>
      <c r="NM1" s="172" t="s">
        <v>757</v>
      </c>
      <c r="NN1" s="172" t="s">
        <v>758</v>
      </c>
      <c r="NO1" s="172" t="s">
        <v>759</v>
      </c>
      <c r="NP1" s="172" t="s">
        <v>760</v>
      </c>
      <c r="NQ1" s="172" t="s">
        <v>761</v>
      </c>
      <c r="NR1" s="172" t="s">
        <v>762</v>
      </c>
      <c r="NS1" s="172" t="s">
        <v>763</v>
      </c>
      <c r="NT1" s="172" t="s">
        <v>764</v>
      </c>
      <c r="NU1" s="172" t="s">
        <v>765</v>
      </c>
      <c r="NV1" s="172" t="s">
        <v>766</v>
      </c>
      <c r="NW1" s="172" t="s">
        <v>767</v>
      </c>
      <c r="NX1" s="172" t="s">
        <v>768</v>
      </c>
      <c r="NY1" s="172" t="s">
        <v>769</v>
      </c>
      <c r="NZ1" s="172" t="s">
        <v>770</v>
      </c>
      <c r="OA1" s="172" t="s">
        <v>771</v>
      </c>
      <c r="OB1" s="172" t="s">
        <v>772</v>
      </c>
      <c r="OC1" s="172" t="s">
        <v>773</v>
      </c>
      <c r="OD1" s="172" t="s">
        <v>774</v>
      </c>
      <c r="OE1" s="172" t="s">
        <v>775</v>
      </c>
      <c r="OF1" s="172" t="s">
        <v>776</v>
      </c>
      <c r="OG1" s="172" t="s">
        <v>777</v>
      </c>
      <c r="OH1" s="172" t="s">
        <v>778</v>
      </c>
      <c r="OI1" s="172" t="s">
        <v>779</v>
      </c>
      <c r="OJ1" s="172" t="s">
        <v>780</v>
      </c>
      <c r="OK1" s="172" t="s">
        <v>781</v>
      </c>
      <c r="OL1" s="172" t="s">
        <v>782</v>
      </c>
      <c r="OM1" s="172" t="s">
        <v>783</v>
      </c>
      <c r="ON1" s="173" t="s">
        <v>784</v>
      </c>
      <c r="OO1" s="173" t="s">
        <v>785</v>
      </c>
      <c r="OP1" s="173" t="s">
        <v>786</v>
      </c>
      <c r="OQ1" s="173" t="s">
        <v>787</v>
      </c>
      <c r="OR1" s="173" t="s">
        <v>788</v>
      </c>
      <c r="OS1" s="173" t="s">
        <v>789</v>
      </c>
      <c r="OT1" s="173" t="s">
        <v>790</v>
      </c>
      <c r="OU1" s="173" t="s">
        <v>791</v>
      </c>
      <c r="OV1" s="173" t="s">
        <v>792</v>
      </c>
      <c r="OW1" s="173" t="s">
        <v>793</v>
      </c>
      <c r="OX1" s="173" t="s">
        <v>794</v>
      </c>
      <c r="OY1" s="173" t="s">
        <v>795</v>
      </c>
      <c r="OZ1" s="173" t="s">
        <v>796</v>
      </c>
      <c r="PA1" s="173" t="s">
        <v>797</v>
      </c>
      <c r="PB1" s="173" t="s">
        <v>798</v>
      </c>
      <c r="PC1" s="173" t="s">
        <v>799</v>
      </c>
      <c r="PD1" s="173" t="s">
        <v>800</v>
      </c>
      <c r="PE1" s="173" t="s">
        <v>801</v>
      </c>
      <c r="PF1" s="173" t="s">
        <v>802</v>
      </c>
      <c r="PG1" s="173" t="s">
        <v>803</v>
      </c>
      <c r="PH1" s="173" t="s">
        <v>804</v>
      </c>
      <c r="PI1" s="173" t="s">
        <v>805</v>
      </c>
      <c r="PJ1" s="173" t="s">
        <v>806</v>
      </c>
      <c r="PK1" s="173" t="s">
        <v>807</v>
      </c>
      <c r="PL1" s="173" t="s">
        <v>808</v>
      </c>
      <c r="PM1" s="173" t="s">
        <v>809</v>
      </c>
      <c r="PN1" s="173" t="s">
        <v>810</v>
      </c>
      <c r="PO1" s="173" t="s">
        <v>811</v>
      </c>
      <c r="PP1" s="173" t="s">
        <v>812</v>
      </c>
      <c r="PQ1" s="173" t="s">
        <v>813</v>
      </c>
      <c r="PR1" s="173" t="s">
        <v>814</v>
      </c>
      <c r="PS1" s="173" t="s">
        <v>815</v>
      </c>
      <c r="PT1" s="173" t="s">
        <v>816</v>
      </c>
      <c r="PU1" s="173" t="s">
        <v>817</v>
      </c>
      <c r="PV1" s="173" t="s">
        <v>818</v>
      </c>
      <c r="PW1" s="173" t="s">
        <v>819</v>
      </c>
      <c r="PX1" s="173" t="s">
        <v>820</v>
      </c>
      <c r="PY1" s="173" t="s">
        <v>821</v>
      </c>
      <c r="PZ1" s="173" t="s">
        <v>822</v>
      </c>
      <c r="QA1" s="173" t="s">
        <v>823</v>
      </c>
      <c r="QB1" s="173" t="s">
        <v>824</v>
      </c>
      <c r="QC1" s="173" t="s">
        <v>825</v>
      </c>
      <c r="QD1" s="173" t="s">
        <v>826</v>
      </c>
      <c r="QE1" s="173" t="s">
        <v>827</v>
      </c>
      <c r="QF1" s="173" t="s">
        <v>828</v>
      </c>
      <c r="QG1" s="173" t="s">
        <v>829</v>
      </c>
      <c r="QH1" s="173" t="s">
        <v>830</v>
      </c>
      <c r="QI1" s="173" t="s">
        <v>831</v>
      </c>
      <c r="QJ1" s="173" t="s">
        <v>832</v>
      </c>
      <c r="QK1" s="173" t="s">
        <v>833</v>
      </c>
      <c r="QL1" s="173" t="s">
        <v>834</v>
      </c>
      <c r="QM1" s="173" t="s">
        <v>835</v>
      </c>
      <c r="QN1" s="173" t="s">
        <v>836</v>
      </c>
      <c r="QO1" s="173" t="s">
        <v>837</v>
      </c>
      <c r="QP1" s="173" t="s">
        <v>838</v>
      </c>
      <c r="QQ1" s="173" t="s">
        <v>839</v>
      </c>
      <c r="QR1" s="173" t="s">
        <v>840</v>
      </c>
      <c r="QS1" s="173" t="s">
        <v>841</v>
      </c>
      <c r="QT1" s="173" t="s">
        <v>842</v>
      </c>
      <c r="QU1" s="173" t="s">
        <v>843</v>
      </c>
      <c r="QV1" s="173" t="s">
        <v>844</v>
      </c>
      <c r="QW1" s="173" t="s">
        <v>845</v>
      </c>
      <c r="QX1" s="173" t="s">
        <v>846</v>
      </c>
      <c r="QY1" s="173" t="s">
        <v>847</v>
      </c>
      <c r="QZ1" s="173" t="s">
        <v>848</v>
      </c>
      <c r="RA1" s="173" t="s">
        <v>849</v>
      </c>
      <c r="RB1" s="173" t="s">
        <v>850</v>
      </c>
      <c r="RC1" s="173" t="s">
        <v>851</v>
      </c>
      <c r="RD1" s="173" t="s">
        <v>852</v>
      </c>
      <c r="RE1" s="173" t="s">
        <v>853</v>
      </c>
      <c r="RF1" s="173" t="s">
        <v>854</v>
      </c>
      <c r="RG1" s="173" t="s">
        <v>855</v>
      </c>
      <c r="RH1" s="173" t="s">
        <v>856</v>
      </c>
      <c r="RI1" s="173" t="s">
        <v>857</v>
      </c>
      <c r="RJ1" s="173" t="s">
        <v>858</v>
      </c>
      <c r="RK1" s="173" t="s">
        <v>859</v>
      </c>
      <c r="RL1" s="173" t="s">
        <v>860</v>
      </c>
      <c r="RM1" s="173" t="s">
        <v>861</v>
      </c>
      <c r="RN1" s="173" t="s">
        <v>862</v>
      </c>
      <c r="RO1" s="173" t="s">
        <v>863</v>
      </c>
      <c r="RP1" s="173" t="s">
        <v>864</v>
      </c>
      <c r="RQ1" s="173" t="s">
        <v>865</v>
      </c>
      <c r="RR1" s="173" t="s">
        <v>866</v>
      </c>
      <c r="RS1" s="173" t="s">
        <v>867</v>
      </c>
      <c r="RT1" s="173" t="s">
        <v>868</v>
      </c>
      <c r="RU1" s="173" t="s">
        <v>869</v>
      </c>
      <c r="RV1" s="173" t="s">
        <v>870</v>
      </c>
      <c r="RW1" s="173" t="s">
        <v>871</v>
      </c>
      <c r="RX1" s="173" t="s">
        <v>872</v>
      </c>
      <c r="RY1" s="173" t="s">
        <v>873</v>
      </c>
      <c r="RZ1" s="173" t="s">
        <v>874</v>
      </c>
      <c r="SA1" s="173" t="s">
        <v>875</v>
      </c>
      <c r="SB1" s="173" t="s">
        <v>876</v>
      </c>
      <c r="SC1" s="173" t="s">
        <v>877</v>
      </c>
      <c r="SD1" s="173" t="s">
        <v>878</v>
      </c>
      <c r="SE1" s="173" t="s">
        <v>879</v>
      </c>
      <c r="SF1" s="173" t="s">
        <v>880</v>
      </c>
      <c r="SG1" s="173" t="s">
        <v>881</v>
      </c>
      <c r="SH1" s="173" t="s">
        <v>882</v>
      </c>
      <c r="SI1" s="173" t="s">
        <v>883</v>
      </c>
      <c r="SJ1" s="174" t="s">
        <v>884</v>
      </c>
      <c r="SK1" s="174" t="s">
        <v>885</v>
      </c>
      <c r="SL1" s="174" t="s">
        <v>886</v>
      </c>
      <c r="SM1" s="174" t="s">
        <v>887</v>
      </c>
      <c r="SN1" s="174" t="s">
        <v>888</v>
      </c>
      <c r="SO1" s="174" t="s">
        <v>889</v>
      </c>
      <c r="SP1" s="174" t="s">
        <v>890</v>
      </c>
      <c r="SQ1" s="174" t="s">
        <v>891</v>
      </c>
      <c r="SR1" s="174" t="s">
        <v>892</v>
      </c>
      <c r="SS1" s="174" t="s">
        <v>893</v>
      </c>
      <c r="ST1" s="174" t="s">
        <v>894</v>
      </c>
      <c r="SU1" s="174" t="s">
        <v>895</v>
      </c>
      <c r="SV1" s="174" t="s">
        <v>896</v>
      </c>
      <c r="SW1" s="174" t="s">
        <v>897</v>
      </c>
      <c r="SX1" s="174" t="s">
        <v>898</v>
      </c>
      <c r="SY1" s="174" t="s">
        <v>899</v>
      </c>
      <c r="SZ1" s="174" t="s">
        <v>900</v>
      </c>
      <c r="TA1" s="174" t="s">
        <v>901</v>
      </c>
      <c r="TB1" s="174" t="s">
        <v>902</v>
      </c>
      <c r="TC1" s="174" t="s">
        <v>903</v>
      </c>
      <c r="TD1" s="174" t="s">
        <v>904</v>
      </c>
      <c r="TE1" s="174" t="s">
        <v>905</v>
      </c>
      <c r="TF1" s="174" t="s">
        <v>906</v>
      </c>
      <c r="TG1" s="174" t="s">
        <v>907</v>
      </c>
      <c r="TH1" s="174" t="s">
        <v>908</v>
      </c>
      <c r="TI1" s="174" t="s">
        <v>909</v>
      </c>
      <c r="TJ1" s="174" t="s">
        <v>910</v>
      </c>
      <c r="TK1" s="174" t="s">
        <v>911</v>
      </c>
      <c r="TL1" s="174" t="s">
        <v>912</v>
      </c>
      <c r="TM1" s="174" t="s">
        <v>913</v>
      </c>
      <c r="TN1" s="174" t="s">
        <v>914</v>
      </c>
      <c r="TO1" s="174" t="s">
        <v>915</v>
      </c>
      <c r="TP1" s="174" t="s">
        <v>916</v>
      </c>
      <c r="TQ1" s="174" t="s">
        <v>917</v>
      </c>
      <c r="TR1" s="174" t="s">
        <v>918</v>
      </c>
      <c r="TS1" s="174" t="s">
        <v>919</v>
      </c>
      <c r="TT1" s="174" t="s">
        <v>920</v>
      </c>
      <c r="TU1" s="174" t="s">
        <v>921</v>
      </c>
      <c r="TV1" s="174" t="s">
        <v>922</v>
      </c>
      <c r="TW1" s="174" t="s">
        <v>923</v>
      </c>
      <c r="TX1" s="174" t="s">
        <v>924</v>
      </c>
      <c r="TY1" s="174" t="s">
        <v>925</v>
      </c>
      <c r="TZ1" s="174" t="s">
        <v>926</v>
      </c>
      <c r="UA1" s="174" t="s">
        <v>927</v>
      </c>
      <c r="UB1" s="174" t="s">
        <v>928</v>
      </c>
      <c r="UC1" s="174" t="s">
        <v>929</v>
      </c>
      <c r="UD1" s="174" t="s">
        <v>930</v>
      </c>
      <c r="UE1" s="174" t="s">
        <v>931</v>
      </c>
      <c r="UF1" s="174" t="s">
        <v>932</v>
      </c>
      <c r="UG1" s="174" t="s">
        <v>933</v>
      </c>
      <c r="UH1" s="174" t="s">
        <v>934</v>
      </c>
      <c r="UI1" s="174" t="s">
        <v>935</v>
      </c>
      <c r="UJ1" s="174" t="s">
        <v>936</v>
      </c>
      <c r="UK1" s="174" t="s">
        <v>937</v>
      </c>
      <c r="UL1" s="174" t="s">
        <v>938</v>
      </c>
      <c r="UM1" s="174" t="s">
        <v>939</v>
      </c>
      <c r="UN1" s="174" t="s">
        <v>940</v>
      </c>
      <c r="UO1" s="174" t="s">
        <v>941</v>
      </c>
      <c r="UP1" s="174" t="s">
        <v>942</v>
      </c>
      <c r="UQ1" s="174" t="s">
        <v>943</v>
      </c>
      <c r="UR1" s="174" t="s">
        <v>944</v>
      </c>
      <c r="US1" s="174" t="s">
        <v>945</v>
      </c>
      <c r="UT1" s="174" t="s">
        <v>946</v>
      </c>
      <c r="UU1" s="174" t="s">
        <v>947</v>
      </c>
      <c r="UV1" s="174" t="s">
        <v>948</v>
      </c>
      <c r="UW1" s="174" t="s">
        <v>949</v>
      </c>
      <c r="UX1" s="174" t="s">
        <v>950</v>
      </c>
      <c r="UY1" s="174" t="s">
        <v>951</v>
      </c>
      <c r="UZ1" s="174" t="s">
        <v>952</v>
      </c>
      <c r="VA1" s="174" t="s">
        <v>953</v>
      </c>
      <c r="VB1" s="174" t="s">
        <v>954</v>
      </c>
      <c r="VC1" s="174" t="s">
        <v>955</v>
      </c>
      <c r="VD1" s="174" t="s">
        <v>956</v>
      </c>
      <c r="VE1" s="174" t="s">
        <v>957</v>
      </c>
      <c r="VF1" s="174" t="s">
        <v>958</v>
      </c>
      <c r="VG1" s="174" t="s">
        <v>959</v>
      </c>
      <c r="VH1" s="174" t="s">
        <v>960</v>
      </c>
      <c r="VI1" s="174" t="s">
        <v>961</v>
      </c>
      <c r="VJ1" s="174" t="s">
        <v>962</v>
      </c>
      <c r="VK1" s="174" t="s">
        <v>963</v>
      </c>
      <c r="VL1" s="174" t="s">
        <v>964</v>
      </c>
      <c r="VM1" s="174" t="s">
        <v>965</v>
      </c>
      <c r="VN1" s="174" t="s">
        <v>966</v>
      </c>
      <c r="VO1" s="174" t="s">
        <v>967</v>
      </c>
      <c r="VP1" s="174" t="s">
        <v>968</v>
      </c>
      <c r="VQ1" s="174" t="s">
        <v>969</v>
      </c>
      <c r="VR1" s="174" t="s">
        <v>970</v>
      </c>
      <c r="VS1" s="174" t="s">
        <v>971</v>
      </c>
      <c r="VT1" s="174" t="s">
        <v>972</v>
      </c>
      <c r="VU1" s="174" t="s">
        <v>973</v>
      </c>
      <c r="VV1" s="174" t="s">
        <v>974</v>
      </c>
      <c r="VW1" s="174" t="s">
        <v>975</v>
      </c>
      <c r="VX1" s="174" t="s">
        <v>976</v>
      </c>
      <c r="VY1" s="174" t="s">
        <v>977</v>
      </c>
      <c r="VZ1" s="174" t="s">
        <v>978</v>
      </c>
      <c r="WA1" s="174" t="s">
        <v>979</v>
      </c>
      <c r="WB1" s="174" t="s">
        <v>980</v>
      </c>
      <c r="WC1" s="174" t="s">
        <v>981</v>
      </c>
      <c r="WD1" s="174" t="s">
        <v>982</v>
      </c>
      <c r="WE1" s="174" t="s">
        <v>983</v>
      </c>
    </row>
    <row r="2" spans="1:603" ht="22.5">
      <c r="A2" s="166" t="b">
        <f>'1 - Identification'!$G$6</f>
        <v>0</v>
      </c>
      <c r="B2" s="166" t="b">
        <f>'1 - Identification'!$G$7</f>
        <v>0</v>
      </c>
      <c r="C2" s="166">
        <f>'1 - Identification'!$E$9</f>
        <v>0</v>
      </c>
      <c r="D2" s="166">
        <f>'1 - Identification'!$E$11</f>
        <v>0</v>
      </c>
      <c r="E2" s="166">
        <f>'1 - Identification'!$E$13</f>
        <v>0</v>
      </c>
      <c r="F2" s="166">
        <f>'1 - Identification'!$E$15</f>
        <v>0</v>
      </c>
      <c r="G2" s="166">
        <f>'1 - Identification'!$E$17</f>
        <v>0</v>
      </c>
      <c r="H2" s="166">
        <f>'1 - Identification'!$E$19</f>
        <v>0</v>
      </c>
      <c r="I2" s="166">
        <f>'1 - Identification'!$E$21</f>
        <v>0</v>
      </c>
      <c r="J2" s="166">
        <f>'1 - Identification'!$C$24</f>
        <v>0</v>
      </c>
      <c r="K2" s="245">
        <f>'1 - Identification'!$D$26</f>
        <v>0</v>
      </c>
      <c r="L2" s="166">
        <f>'1 - Identification'!$G$26</f>
        <v>0</v>
      </c>
      <c r="M2" s="246">
        <f>'1 - Identification'!$C$28</f>
        <v>0</v>
      </c>
      <c r="N2" s="247">
        <f>'1 - Identification'!$C$30</f>
        <v>0</v>
      </c>
      <c r="O2" s="166" t="b">
        <f>'1 - Identification'!$C$33</f>
        <v>0</v>
      </c>
      <c r="P2" s="166" t="b">
        <f>'1 - Identification'!$C$34</f>
        <v>0</v>
      </c>
      <c r="Q2" s="166" t="b">
        <f>'1 - Identification'!$C$35</f>
        <v>0</v>
      </c>
      <c r="R2" s="166" t="b">
        <f>'1 - Identification'!$F$36</f>
        <v>0</v>
      </c>
      <c r="S2" s="166" t="b">
        <f>'1 - Identification'!$C$37</f>
        <v>0</v>
      </c>
      <c r="T2" s="166">
        <f>'1 - Identification'!$C$38</f>
        <v>0</v>
      </c>
      <c r="U2" s="166" t="b">
        <f>'1 - Identification'!$C$42</f>
        <v>0</v>
      </c>
      <c r="V2" s="166" t="b">
        <f>'1 - Identification'!$C$43</f>
        <v>0</v>
      </c>
      <c r="W2" s="166" t="b">
        <f>'1 - Identification'!$C$44</f>
        <v>0</v>
      </c>
      <c r="X2" s="166" t="b">
        <f>'1 - Identification'!$C$45</f>
        <v>0</v>
      </c>
      <c r="Y2" s="166" t="b">
        <f>'1 - Identification'!$C$46</f>
        <v>0</v>
      </c>
      <c r="Z2" s="166" t="b">
        <f>'1 - Identification'!$C$47</f>
        <v>0</v>
      </c>
      <c r="AA2" s="166" t="b">
        <f>'1 - Identification'!$C$48</f>
        <v>0</v>
      </c>
      <c r="AB2" s="166" t="b">
        <f>'1 - Identification'!$C$49</f>
        <v>0</v>
      </c>
      <c r="AC2" s="166" t="b">
        <f>'1 - Identification'!$C$50</f>
        <v>0</v>
      </c>
      <c r="AD2" s="166" t="b">
        <f>'1 - Identification'!$C$51</f>
        <v>0</v>
      </c>
      <c r="AE2" s="166" t="b">
        <f>'1 - Identification'!$F$42</f>
        <v>0</v>
      </c>
      <c r="AF2" s="166" t="b">
        <f>'1 - Identification'!$F$43</f>
        <v>0</v>
      </c>
      <c r="AG2" s="166" t="b">
        <f>'1 - Identification'!$F$44</f>
        <v>0</v>
      </c>
      <c r="AH2" s="166" t="b">
        <f>'1 - Identification'!$F$45</f>
        <v>0</v>
      </c>
      <c r="AI2" s="166" t="b">
        <f>'1 - Identification'!$F$46</f>
        <v>0</v>
      </c>
      <c r="AJ2" s="166" t="b">
        <f>'1 - Identification'!$F$47</f>
        <v>0</v>
      </c>
      <c r="AK2" s="166" t="b">
        <f>'1 - Identification'!$F$48</f>
        <v>0</v>
      </c>
      <c r="AL2" s="166" t="b">
        <f>'1 - Identification'!$F$49</f>
        <v>0</v>
      </c>
      <c r="AM2" s="166" t="b">
        <f>'1 - Identification'!$F$50</f>
        <v>0</v>
      </c>
      <c r="AN2" s="166">
        <f>'1 - Identification'!$E$51</f>
        <v>0</v>
      </c>
      <c r="AO2" s="166" t="b">
        <f>'1 - Identification'!$C$55</f>
        <v>0</v>
      </c>
      <c r="AP2" s="166" t="b">
        <f>'1 - Identification'!$C$56</f>
        <v>0</v>
      </c>
      <c r="AQ2" s="166" t="b">
        <f>'1 - Identification'!$C$57</f>
        <v>0</v>
      </c>
      <c r="AR2" s="166" t="b">
        <f>'1 - Identification'!$C$58</f>
        <v>0</v>
      </c>
      <c r="AS2" s="166" t="b">
        <f>'1 - Identification'!$E$55</f>
        <v>0</v>
      </c>
      <c r="AT2" s="166" t="b">
        <f>'1 - Identification'!$E$56</f>
        <v>0</v>
      </c>
      <c r="AU2" s="166" t="b">
        <f>'1 - Identification'!$E$57</f>
        <v>0</v>
      </c>
      <c r="AV2" s="166" t="b">
        <f>'1 - Identification'!$E$58</f>
        <v>0</v>
      </c>
      <c r="AW2" s="166" t="b">
        <f>'1 - Identification'!$G$55</f>
        <v>0</v>
      </c>
      <c r="AX2" s="166" t="b">
        <f>'1 - Identification'!$G$56</f>
        <v>0</v>
      </c>
      <c r="AY2" s="166" t="b">
        <f>'1 - Identification'!$G$57</f>
        <v>0</v>
      </c>
      <c r="AZ2" s="166">
        <f>'1 - Identification'!$G$58</f>
        <v>0</v>
      </c>
      <c r="BA2" s="166">
        <f>'1 - Identification'!$C$61</f>
        <v>0</v>
      </c>
      <c r="BB2" s="245">
        <f>'1 - Identification'!$D$63</f>
        <v>0</v>
      </c>
      <c r="BC2" s="166">
        <f>'1 - Identification'!$G$63</f>
        <v>0</v>
      </c>
      <c r="BD2" s="246">
        <f>'1 - Identification'!$C$65</f>
        <v>0</v>
      </c>
      <c r="BE2" s="247">
        <f>'1 - Identification'!$C$67</f>
        <v>0</v>
      </c>
      <c r="BF2" s="166">
        <f>'1 - Identification'!$E$70</f>
        <v>0</v>
      </c>
      <c r="BG2" s="246">
        <f>'1 - Identification'!$C$72</f>
        <v>0</v>
      </c>
      <c r="BH2" s="247">
        <f>'1 - Identification'!$C$74</f>
        <v>0</v>
      </c>
      <c r="BI2" s="166" t="str">
        <f>Projet!$C$5</f>
        <v xml:space="preserve"> </v>
      </c>
      <c r="BJ2" s="166" t="b">
        <f>Projet!$E$7</f>
        <v>0</v>
      </c>
      <c r="BK2" s="166" t="b">
        <f>Projet!$E$8</f>
        <v>0</v>
      </c>
      <c r="BL2" s="166" t="b">
        <f>Projet!$D$10</f>
        <v>0</v>
      </c>
      <c r="BM2" s="166" t="b">
        <f>Projet!$D$11</f>
        <v>0</v>
      </c>
      <c r="BN2" s="166" t="b">
        <f>Projet!$F$12</f>
        <v>0</v>
      </c>
      <c r="BO2" s="166" t="b">
        <f>Projet!$F$13</f>
        <v>0</v>
      </c>
      <c r="BP2" s="166" t="b">
        <f>Projet!$E$14</f>
        <v>0</v>
      </c>
      <c r="BQ2" s="166" t="b">
        <f>Projet!$E$15</f>
        <v>0</v>
      </c>
      <c r="BR2" s="166" t="b">
        <f>Projet!$E$16</f>
        <v>0</v>
      </c>
      <c r="BS2" s="166">
        <f>Projet!$C$17</f>
        <v>0</v>
      </c>
      <c r="BT2" s="166" t="str">
        <f>Projet!$B$21</f>
        <v>Préciser :</v>
      </c>
      <c r="BU2" s="166" t="str">
        <f>Projet!$B$24</f>
        <v>Préciser :</v>
      </c>
      <c r="BV2" s="166">
        <f>Projet!$D$26</f>
        <v>0</v>
      </c>
      <c r="BW2" s="166">
        <f>Projet!$D$32</f>
        <v>0</v>
      </c>
      <c r="BX2" s="166">
        <f>Projet!$D$33</f>
        <v>0</v>
      </c>
      <c r="BY2" s="166">
        <f>Projet!$D$34</f>
        <v>0</v>
      </c>
      <c r="BZ2" s="166">
        <f>Projet!$D$35</f>
        <v>0</v>
      </c>
      <c r="CA2" s="166">
        <f>Projet!$D$36</f>
        <v>0</v>
      </c>
      <c r="CB2" s="166">
        <f>Projet!$D$37</f>
        <v>0</v>
      </c>
      <c r="CC2" s="166">
        <f>Projet!$D$45</f>
        <v>0</v>
      </c>
      <c r="CD2" s="166">
        <f>Projet!$D$46</f>
        <v>0</v>
      </c>
      <c r="CE2" s="166">
        <f>Projet!$D$47</f>
        <v>0</v>
      </c>
      <c r="CF2" s="166">
        <f>Projet!$D$48</f>
        <v>0</v>
      </c>
      <c r="CG2" s="166">
        <f>Projet!$D$50</f>
        <v>0</v>
      </c>
      <c r="CH2" s="166">
        <f>Projet!$G$32</f>
        <v>0</v>
      </c>
      <c r="CI2" s="166">
        <f>Projet!$G$33</f>
        <v>0</v>
      </c>
      <c r="CJ2" s="166">
        <f>Projet!$G$34</f>
        <v>0</v>
      </c>
      <c r="CK2" s="166">
        <f>Projet!$G$35</f>
        <v>0</v>
      </c>
      <c r="CL2" s="166">
        <f>Projet!$G$36</f>
        <v>0</v>
      </c>
      <c r="CM2" s="166">
        <f>Projet!$G$37</f>
        <v>0</v>
      </c>
      <c r="CN2" s="166">
        <f>Projet!$G$38</f>
        <v>0</v>
      </c>
      <c r="CO2" s="166">
        <f>Projet!$G$39</f>
        <v>0</v>
      </c>
      <c r="CP2" s="166">
        <f>Projet!$G$40</f>
        <v>0</v>
      </c>
      <c r="CQ2" s="166">
        <f>Projet!$G$41</f>
        <v>0</v>
      </c>
      <c r="CR2" s="166">
        <f>Projet!$G$42</f>
        <v>0</v>
      </c>
      <c r="CS2" s="166">
        <f>Projet!$G$43</f>
        <v>0</v>
      </c>
      <c r="CT2" s="166">
        <f>Projet!$G$44</f>
        <v>0</v>
      </c>
      <c r="CU2" s="166">
        <f>Projet!$G$45</f>
        <v>0</v>
      </c>
      <c r="CV2" s="166">
        <f>Projet!$G$46</f>
        <v>0</v>
      </c>
      <c r="CW2" s="166">
        <f>Projet!$G$47</f>
        <v>0</v>
      </c>
      <c r="CX2" s="166">
        <f>Projet!$G$48</f>
        <v>0</v>
      </c>
      <c r="CY2" s="166">
        <f>Projet!$G$50</f>
        <v>0</v>
      </c>
      <c r="CZ2" s="166">
        <f>Action_1!$C$5</f>
        <v>0</v>
      </c>
      <c r="DA2" s="166" t="b">
        <f>Action_1!$C$7</f>
        <v>0</v>
      </c>
      <c r="DB2" s="166" t="b">
        <f>Action_1!$E$7</f>
        <v>0</v>
      </c>
      <c r="DC2" s="166" t="b">
        <f>Action_1!$E$8</f>
        <v>0</v>
      </c>
      <c r="DD2" s="166" t="b">
        <f>Action_1!$E$9</f>
        <v>0</v>
      </c>
      <c r="DE2" s="166" t="b">
        <f>Action_1!$E$10</f>
        <v>0</v>
      </c>
      <c r="DF2" s="166">
        <f>Action_1!$C$14</f>
        <v>0</v>
      </c>
      <c r="DG2" s="166">
        <f>Action_1!$C$15</f>
        <v>0</v>
      </c>
      <c r="DH2" s="166">
        <f>Action_1!$C$16</f>
        <v>0</v>
      </c>
      <c r="DI2" s="166">
        <f>Action_1!$C$17</f>
        <v>0</v>
      </c>
      <c r="DJ2" s="166">
        <f>Action_1!$C$18</f>
        <v>0</v>
      </c>
      <c r="DK2" s="166">
        <f>Action_1!$C$19</f>
        <v>0</v>
      </c>
      <c r="DL2" s="166">
        <f>Action_1!$E$14</f>
        <v>0</v>
      </c>
      <c r="DM2" s="166">
        <f>Action_1!$E$15</f>
        <v>0</v>
      </c>
      <c r="DN2" s="166">
        <f>Action_1!$E$16</f>
        <v>0</v>
      </c>
      <c r="DO2" s="166">
        <f>Action_1!$E$17</f>
        <v>0</v>
      </c>
      <c r="DP2" s="166">
        <f>Action_1!$E$18</f>
        <v>0</v>
      </c>
      <c r="DQ2" s="166">
        <f>Action_1!$C$23</f>
        <v>0</v>
      </c>
      <c r="DR2" s="166">
        <f>Action_1!$C$24</f>
        <v>0</v>
      </c>
      <c r="DS2" s="166">
        <f>Action_1!$C$25</f>
        <v>0</v>
      </c>
      <c r="DT2" s="166">
        <f>Action_1!$C$26</f>
        <v>0</v>
      </c>
      <c r="DU2" s="166">
        <f>Action_1!$E$23</f>
        <v>0</v>
      </c>
      <c r="DV2" s="166">
        <f>Action_1!$E$24</f>
        <v>0</v>
      </c>
      <c r="DW2" s="166">
        <f>Action_1!$E$25</f>
        <v>0</v>
      </c>
      <c r="DX2" s="166">
        <f>Action_1!$E$26</f>
        <v>0</v>
      </c>
      <c r="DY2" s="166">
        <f>Action_1!$E$27</f>
        <v>0</v>
      </c>
      <c r="DZ2" s="166">
        <f>Action_1!$F$30</f>
        <v>0</v>
      </c>
      <c r="EA2" s="166">
        <f>Action_1!$F$31</f>
        <v>0</v>
      </c>
      <c r="EB2" s="166">
        <f>Action_1!$F$32</f>
        <v>0</v>
      </c>
      <c r="EC2" s="166">
        <f>Action_1!$F$33</f>
        <v>0</v>
      </c>
      <c r="ED2" s="166">
        <f>Action_1!$F$34</f>
        <v>0</v>
      </c>
      <c r="EE2" s="166" t="str">
        <f>Action_1!$B$38</f>
        <v>Préciser</v>
      </c>
      <c r="EF2" s="166">
        <f>Action_1!$D$40</f>
        <v>0</v>
      </c>
      <c r="EG2" s="166">
        <f>Action_1!$D$41</f>
        <v>0</v>
      </c>
      <c r="EH2" s="166" t="str">
        <f>Action_1!$B$43</f>
        <v>Préciser modalités</v>
      </c>
      <c r="EI2" s="166">
        <f>Action_1!$D$47</f>
        <v>0</v>
      </c>
      <c r="EJ2" s="166">
        <f>Action_1!$D$48</f>
        <v>0</v>
      </c>
      <c r="EK2" s="166">
        <f>Action_1!$D$49</f>
        <v>0</v>
      </c>
      <c r="EL2" s="166">
        <f>Action_1!$D$50</f>
        <v>0</v>
      </c>
      <c r="EM2" s="166">
        <f>Action_1!$C$51</f>
        <v>0</v>
      </c>
      <c r="EN2" s="166">
        <f>Action_1!$B$57</f>
        <v>0</v>
      </c>
      <c r="EO2" s="166">
        <f>Action_1!$C$57</f>
        <v>0</v>
      </c>
      <c r="EP2" s="166">
        <f>Action_1!$D$57</f>
        <v>0</v>
      </c>
      <c r="EQ2" s="166">
        <f>Action_1!$E$57</f>
        <v>0</v>
      </c>
      <c r="ER2" s="166">
        <f>Action_1!$F$57</f>
        <v>0</v>
      </c>
      <c r="ES2" s="166">
        <f>Action_1!$B$58</f>
        <v>0</v>
      </c>
      <c r="ET2" s="166">
        <f>Action_1!$C$58</f>
        <v>0</v>
      </c>
      <c r="EU2" s="166">
        <f>Action_1!$D$58</f>
        <v>0</v>
      </c>
      <c r="EV2" s="166">
        <f>Action_1!$E$58</f>
        <v>0</v>
      </c>
      <c r="EW2" s="166">
        <f>Action_1!$F$58</f>
        <v>0</v>
      </c>
      <c r="EX2" s="166">
        <f>Action_1!$B$59</f>
        <v>0</v>
      </c>
      <c r="EY2" s="166">
        <f>Action_1!$C$59</f>
        <v>0</v>
      </c>
      <c r="EZ2" s="166">
        <f>Action_1!$D$59</f>
        <v>0</v>
      </c>
      <c r="FA2" s="166">
        <f>Action_1!$E$59</f>
        <v>0</v>
      </c>
      <c r="FB2" s="166">
        <f>Action_1!$F$59</f>
        <v>0</v>
      </c>
      <c r="FC2" s="166">
        <f>Action_1!$B$60</f>
        <v>0</v>
      </c>
      <c r="FD2" s="166">
        <f>Action_1!$C$60</f>
        <v>0</v>
      </c>
      <c r="FE2" s="166">
        <f>Action_1!$D$60</f>
        <v>0</v>
      </c>
      <c r="FF2" s="166">
        <f>Action_1!$E$60</f>
        <v>0</v>
      </c>
      <c r="FG2" s="166">
        <f>Action_1!$F$60</f>
        <v>0</v>
      </c>
      <c r="FH2" s="166">
        <f>Action_1!$B$61</f>
        <v>0</v>
      </c>
      <c r="FI2" s="166">
        <f>Action_1!$C$61</f>
        <v>0</v>
      </c>
      <c r="FJ2" s="166">
        <f>Action_1!$D$61</f>
        <v>0</v>
      </c>
      <c r="FK2" s="166">
        <f>Action_1!E$61</f>
        <v>0</v>
      </c>
      <c r="FL2" s="166">
        <f>Action_1!$F$61</f>
        <v>0</v>
      </c>
      <c r="FM2" s="166">
        <f>Action_1!$B$67</f>
        <v>0</v>
      </c>
      <c r="FN2" s="166">
        <f>Action_1!$B$72</f>
        <v>0</v>
      </c>
      <c r="FO2" s="166">
        <f>Action_1!$B$77</f>
        <v>0</v>
      </c>
      <c r="FP2" s="166">
        <f>Action_1!$B$87</f>
        <v>0</v>
      </c>
      <c r="FQ2" s="166">
        <f>Action_1!$B$91</f>
        <v>0</v>
      </c>
      <c r="FR2" s="166">
        <f>Action_1!$B$94</f>
        <v>0</v>
      </c>
      <c r="FS2" s="166">
        <f>Action_1!$D$99</f>
        <v>0</v>
      </c>
      <c r="FT2" s="166">
        <f>Action_1!$D$100</f>
        <v>0</v>
      </c>
      <c r="FU2" s="166">
        <f>Action_1!$D$101</f>
        <v>0</v>
      </c>
      <c r="FV2" s="166">
        <f>Action_1!$D$102</f>
        <v>0</v>
      </c>
      <c r="FW2" s="166">
        <f>Action_1!$D$103</f>
        <v>0</v>
      </c>
      <c r="FX2" s="166">
        <f>Action_1!$D$104</f>
        <v>0</v>
      </c>
      <c r="FY2" s="166">
        <f>Action_1!$D$112</f>
        <v>0</v>
      </c>
      <c r="FZ2" s="166">
        <f>Action_1!$D$113</f>
        <v>0</v>
      </c>
      <c r="GA2" s="166">
        <f>Action_1!$D$114</f>
        <v>0</v>
      </c>
      <c r="GB2" s="166">
        <f>Action_1!$D$115</f>
        <v>0</v>
      </c>
      <c r="GC2" s="166">
        <f>Action_1!$D$117</f>
        <v>0</v>
      </c>
      <c r="GD2" s="166">
        <f>Action_1!$G$99</f>
        <v>0</v>
      </c>
      <c r="GE2" s="166">
        <f>Action_1!$G$100</f>
        <v>0</v>
      </c>
      <c r="GF2" s="166">
        <f>Action_1!$G$101</f>
        <v>0</v>
      </c>
      <c r="GG2" s="166">
        <f>Action_1!$G$102</f>
        <v>0</v>
      </c>
      <c r="GH2" s="166">
        <f>Action_1!$G$103</f>
        <v>0</v>
      </c>
      <c r="GI2" s="166">
        <f>Action_1!$G$104</f>
        <v>0</v>
      </c>
      <c r="GJ2" s="166">
        <f>Action_1!$G$105</f>
        <v>0</v>
      </c>
      <c r="GK2" s="166">
        <f>Action_1!$G$106</f>
        <v>0</v>
      </c>
      <c r="GL2" s="166">
        <f>Action_1!$G$107</f>
        <v>0</v>
      </c>
      <c r="GM2" s="166">
        <f>Action_1!$G$108</f>
        <v>0</v>
      </c>
      <c r="GN2" s="166">
        <f>Action_1!$G$109</f>
        <v>0</v>
      </c>
      <c r="GO2" s="166">
        <f>Action_1!$G$110</f>
        <v>0</v>
      </c>
      <c r="GP2" s="166">
        <f>Action_1!$G$111</f>
        <v>0</v>
      </c>
      <c r="GQ2" s="166">
        <f>Action_1!$G$112</f>
        <v>0</v>
      </c>
      <c r="GR2" s="166">
        <f>Action_1!$G$113</f>
        <v>0</v>
      </c>
      <c r="GS2" s="166">
        <f>Action_1!$G$114</f>
        <v>0</v>
      </c>
      <c r="GT2" s="166">
        <f>Action_1!$G$115</f>
        <v>0</v>
      </c>
      <c r="GU2" s="166">
        <f>Action_1!$G$117</f>
        <v>0</v>
      </c>
      <c r="GV2" s="166">
        <f>Action_2!$C$5</f>
        <v>0</v>
      </c>
      <c r="GW2" s="166" t="b">
        <f>Action_2!$C$7</f>
        <v>0</v>
      </c>
      <c r="GX2" s="166" t="b">
        <f>Action_2!$E$7</f>
        <v>0</v>
      </c>
      <c r="GY2" s="166" t="b">
        <f>Action_2!$E$8</f>
        <v>0</v>
      </c>
      <c r="GZ2" s="166" t="b">
        <f>Action_2!$E$9</f>
        <v>0</v>
      </c>
      <c r="HA2" s="166" t="b">
        <f>Action_2!$E$10</f>
        <v>0</v>
      </c>
      <c r="HB2" s="166">
        <f>Action_2!$C$14</f>
        <v>0</v>
      </c>
      <c r="HC2" s="166">
        <f>Action_2!$C$15</f>
        <v>0</v>
      </c>
      <c r="HD2" s="166">
        <f>Action_2!$C$16</f>
        <v>0</v>
      </c>
      <c r="HE2" s="166">
        <f>Action_2!$C$17</f>
        <v>0</v>
      </c>
      <c r="HF2" s="166">
        <f>Action_2!$C$18</f>
        <v>0</v>
      </c>
      <c r="HG2" s="166">
        <f>Action_2!$C$19</f>
        <v>0</v>
      </c>
      <c r="HH2" s="166">
        <f>Action_2!$E$14</f>
        <v>0</v>
      </c>
      <c r="HI2" s="166">
        <f>Action_2!$E$15</f>
        <v>0</v>
      </c>
      <c r="HJ2" s="166">
        <f>Action_2!$E$16</f>
        <v>0</v>
      </c>
      <c r="HK2" s="166">
        <f>Action_2!$E$17</f>
        <v>0</v>
      </c>
      <c r="HL2" s="166">
        <f>Action_2!$E$18</f>
        <v>0</v>
      </c>
      <c r="HM2" s="166">
        <f>Action_2!$C$23</f>
        <v>0</v>
      </c>
      <c r="HN2" s="166">
        <f>Action_2!$C$24</f>
        <v>0</v>
      </c>
      <c r="HO2" s="166">
        <f>Action_2!$C$25</f>
        <v>0</v>
      </c>
      <c r="HP2" s="166">
        <f>Action_2!$C$26</f>
        <v>0</v>
      </c>
      <c r="HQ2" s="166">
        <f>Action_2!$E$23</f>
        <v>0</v>
      </c>
      <c r="HR2" s="166">
        <f>Action_2!$E$24</f>
        <v>0</v>
      </c>
      <c r="HS2" s="166">
        <f>Action_2!$E$25</f>
        <v>0</v>
      </c>
      <c r="HT2" s="166">
        <f>Action_2!$E$26</f>
        <v>0</v>
      </c>
      <c r="HU2" s="166">
        <f>Action_2!$E$27</f>
        <v>0</v>
      </c>
      <c r="HV2" s="166">
        <f>Action_2!$F$30</f>
        <v>0</v>
      </c>
      <c r="HW2" s="166">
        <f>Action_2!$F$31</f>
        <v>0</v>
      </c>
      <c r="HX2" s="166">
        <f>Action_2!$F$32</f>
        <v>0</v>
      </c>
      <c r="HY2" s="166">
        <f>Action_2!$F$33</f>
        <v>0</v>
      </c>
      <c r="HZ2" s="166">
        <f>Action_2!$F$34</f>
        <v>0</v>
      </c>
      <c r="IA2" s="166" t="str">
        <f>Action_2!$B$38</f>
        <v>Préciser</v>
      </c>
      <c r="IB2" s="166">
        <f>Action_2!$D$40</f>
        <v>0</v>
      </c>
      <c r="IC2" s="166">
        <f>Action_2!$D$41</f>
        <v>0</v>
      </c>
      <c r="ID2" s="166" t="str">
        <f>Action_2!$B$43</f>
        <v>Préciser modalités</v>
      </c>
      <c r="IE2" s="166">
        <f>Action_2!$D$47</f>
        <v>0</v>
      </c>
      <c r="IF2" s="166">
        <f>Action_2!$D$48</f>
        <v>0</v>
      </c>
      <c r="IG2" s="166">
        <f>Action_2!$D$49</f>
        <v>0</v>
      </c>
      <c r="IH2" s="166">
        <f>Action_2!$D$50</f>
        <v>0</v>
      </c>
      <c r="II2" s="166">
        <f>Action_2!$C$51</f>
        <v>0</v>
      </c>
      <c r="IJ2" s="166">
        <f>Action_2!$B$57</f>
        <v>0</v>
      </c>
      <c r="IK2" s="166">
        <f>Action_2!$C$57</f>
        <v>0</v>
      </c>
      <c r="IL2" s="166">
        <f>Action_2!$D$57</f>
        <v>0</v>
      </c>
      <c r="IM2" s="166">
        <f>Action_2!$E$57</f>
        <v>0</v>
      </c>
      <c r="IN2" s="166">
        <f>Action_2!$F$57</f>
        <v>0</v>
      </c>
      <c r="IO2" s="166">
        <f>Action_2!$B$58</f>
        <v>0</v>
      </c>
      <c r="IP2" s="166">
        <f>Action_2!$C$58</f>
        <v>0</v>
      </c>
      <c r="IQ2" s="166">
        <f>Action_2!$D$58</f>
        <v>0</v>
      </c>
      <c r="IR2" s="166">
        <f>Action_2!$E$58</f>
        <v>0</v>
      </c>
      <c r="IS2" s="166">
        <f>Action_2!$F$58</f>
        <v>0</v>
      </c>
      <c r="IT2" s="166">
        <f>Action_2!$B$59</f>
        <v>0</v>
      </c>
      <c r="IU2" s="166">
        <f>Action_2!$C$59</f>
        <v>0</v>
      </c>
      <c r="IV2" s="166">
        <f>Action_2!$D$59</f>
        <v>0</v>
      </c>
      <c r="IW2" s="166">
        <f>Action_2!$E$59</f>
        <v>0</v>
      </c>
      <c r="IX2" s="166">
        <f>Action_2!$F$59</f>
        <v>0</v>
      </c>
      <c r="IY2" s="166">
        <f>Action_2!$B$60</f>
        <v>0</v>
      </c>
      <c r="IZ2" s="166">
        <f>Action_2!$C$60</f>
        <v>0</v>
      </c>
      <c r="JA2" s="166">
        <f>Action_2!$D$60</f>
        <v>0</v>
      </c>
      <c r="JB2" s="166">
        <f>Action_2!$E$60</f>
        <v>0</v>
      </c>
      <c r="JC2" s="166">
        <f>Action_2!$F$60</f>
        <v>0</v>
      </c>
      <c r="JD2" s="166">
        <f>Action_2!$B$61</f>
        <v>0</v>
      </c>
      <c r="JE2" s="166">
        <f>Action_2!$C$61</f>
        <v>0</v>
      </c>
      <c r="JF2" s="166">
        <f>Action_2!$D$61</f>
        <v>0</v>
      </c>
      <c r="JG2" s="166">
        <f>Action_2!DA$61</f>
        <v>0</v>
      </c>
      <c r="JH2" s="166">
        <f>Action_2!$F$61</f>
        <v>0</v>
      </c>
      <c r="JI2" s="166">
        <f>Action_2!$B$67</f>
        <v>0</v>
      </c>
      <c r="JJ2" s="166">
        <f>Action_2!$B$72</f>
        <v>0</v>
      </c>
      <c r="JK2" s="166">
        <f>Action_2!$B$77</f>
        <v>0</v>
      </c>
      <c r="JL2" s="166">
        <f>Action_2!$B$87</f>
        <v>0</v>
      </c>
      <c r="JM2" s="166">
        <f>Action_2!$B$91</f>
        <v>0</v>
      </c>
      <c r="JN2" s="166">
        <f>Action_2!$B$94</f>
        <v>0</v>
      </c>
      <c r="JO2" s="166">
        <f>Action_2!$D$99</f>
        <v>0</v>
      </c>
      <c r="JP2" s="166">
        <f>Action_2!$D$100</f>
        <v>0</v>
      </c>
      <c r="JQ2" s="166">
        <f>Action_2!$D$101</f>
        <v>0</v>
      </c>
      <c r="JR2" s="166">
        <f>Action_2!$D$102</f>
        <v>0</v>
      </c>
      <c r="JS2" s="166">
        <f>Action_2!$D$103</f>
        <v>0</v>
      </c>
      <c r="JT2" s="166">
        <f>Action_2!$D$104</f>
        <v>0</v>
      </c>
      <c r="JU2" s="166">
        <f>Action_2!$D$112</f>
        <v>0</v>
      </c>
      <c r="JV2" s="166">
        <f>Action_2!$D$113</f>
        <v>0</v>
      </c>
      <c r="JW2" s="166">
        <f>Action_2!$D$114</f>
        <v>0</v>
      </c>
      <c r="JX2" s="166">
        <f>Action_2!$D$115</f>
        <v>0</v>
      </c>
      <c r="JY2" s="166">
        <f>Action_2!$D$117</f>
        <v>0</v>
      </c>
      <c r="JZ2" s="166">
        <f>Action_2!$G$99</f>
        <v>0</v>
      </c>
      <c r="KA2" s="166">
        <f>Action_2!$G$100</f>
        <v>0</v>
      </c>
      <c r="KB2" s="166">
        <f>Action_2!$G$101</f>
        <v>0</v>
      </c>
      <c r="KC2" s="166">
        <f>Action_2!$G$102</f>
        <v>0</v>
      </c>
      <c r="KD2" s="166">
        <f>Action_2!$G$103</f>
        <v>0</v>
      </c>
      <c r="KE2" s="166">
        <f>Action_2!$G$104</f>
        <v>0</v>
      </c>
      <c r="KF2" s="166">
        <f>Action_2!$G$105</f>
        <v>0</v>
      </c>
      <c r="KG2" s="166">
        <f>Action_2!$G$106</f>
        <v>0</v>
      </c>
      <c r="KH2" s="166">
        <f>Action_2!$G$107</f>
        <v>0</v>
      </c>
      <c r="KI2" s="166">
        <f>Action_2!$G$108</f>
        <v>0</v>
      </c>
      <c r="KJ2" s="166">
        <f>Action_2!$G$109</f>
        <v>0</v>
      </c>
      <c r="KK2" s="166">
        <f>Action_2!$G$110</f>
        <v>0</v>
      </c>
      <c r="KL2" s="166">
        <f>Action_2!$G$111</f>
        <v>0</v>
      </c>
      <c r="KM2" s="166">
        <f>Action_2!$G$112</f>
        <v>0</v>
      </c>
      <c r="KN2" s="166">
        <f>Action_2!$G$113</f>
        <v>0</v>
      </c>
      <c r="KO2" s="166">
        <f>Action_2!$G$114</f>
        <v>0</v>
      </c>
      <c r="KP2" s="166">
        <f>Action_2!$G$115</f>
        <v>0</v>
      </c>
      <c r="KQ2" s="166">
        <f>Action_2!$G$117</f>
        <v>0</v>
      </c>
      <c r="KR2" s="166">
        <f>Action_3!$C$5</f>
        <v>0</v>
      </c>
      <c r="KS2" s="166" t="b">
        <f>Action_3!$C$7</f>
        <v>0</v>
      </c>
      <c r="KT2" s="166" t="b">
        <f>Action_3!$E$7</f>
        <v>0</v>
      </c>
      <c r="KU2" s="166" t="b">
        <f>Action_3!$E$8</f>
        <v>0</v>
      </c>
      <c r="KV2" s="166" t="b">
        <f>Action_3!$E$9</f>
        <v>0</v>
      </c>
      <c r="KW2" s="166" t="b">
        <f>Action_3!$E$10</f>
        <v>0</v>
      </c>
      <c r="KX2" s="166">
        <f>Action_3!$C$14</f>
        <v>0</v>
      </c>
      <c r="KY2" s="166">
        <f>Action_3!$C$15</f>
        <v>0</v>
      </c>
      <c r="KZ2" s="166">
        <f>Action_3!$C$16</f>
        <v>0</v>
      </c>
      <c r="LA2" s="166">
        <f>Action_3!$C$17</f>
        <v>0</v>
      </c>
      <c r="LB2" s="166">
        <f>Action_3!$C$18</f>
        <v>0</v>
      </c>
      <c r="LC2" s="166">
        <f>Action_3!$C$19</f>
        <v>0</v>
      </c>
      <c r="LD2" s="166">
        <f>Action_3!$E$14</f>
        <v>0</v>
      </c>
      <c r="LE2" s="166">
        <f>Action_3!$E$15</f>
        <v>0</v>
      </c>
      <c r="LF2" s="166">
        <f>Action_3!$E$16</f>
        <v>0</v>
      </c>
      <c r="LG2" s="166">
        <f>Action_3!$E$17</f>
        <v>0</v>
      </c>
      <c r="LH2" s="166">
        <f>Action_3!$E$18</f>
        <v>0</v>
      </c>
      <c r="LI2" s="166">
        <f>Action_3!$C$23</f>
        <v>0</v>
      </c>
      <c r="LJ2" s="166">
        <f>Action_3!$C$24</f>
        <v>0</v>
      </c>
      <c r="LK2" s="166">
        <f>Action_3!$C$25</f>
        <v>0</v>
      </c>
      <c r="LL2" s="166">
        <f>Action_3!$C$26</f>
        <v>0</v>
      </c>
      <c r="LM2" s="166">
        <f>Action_3!$E$23</f>
        <v>0</v>
      </c>
      <c r="LN2" s="166">
        <f>Action_3!$E$24</f>
        <v>0</v>
      </c>
      <c r="LO2" s="166">
        <f>Action_3!$E$25</f>
        <v>0</v>
      </c>
      <c r="LP2" s="166">
        <f>Action_3!$E$26</f>
        <v>0</v>
      </c>
      <c r="LQ2" s="166">
        <f>Action_3!$E$27</f>
        <v>0</v>
      </c>
      <c r="LR2" s="166">
        <f>Action_3!$F$30</f>
        <v>0</v>
      </c>
      <c r="LS2" s="166">
        <f>Action_3!$F$31</f>
        <v>0</v>
      </c>
      <c r="LT2" s="166">
        <f>Action_3!$F$32</f>
        <v>0</v>
      </c>
      <c r="LU2" s="166">
        <f>Action_3!$F$33</f>
        <v>0</v>
      </c>
      <c r="LV2" s="166">
        <f>Action_3!$F$34</f>
        <v>0</v>
      </c>
      <c r="LW2" s="166" t="str">
        <f>Action_3!$B$38</f>
        <v>Préciser</v>
      </c>
      <c r="LX2" s="166">
        <f>Action_3!$D$40</f>
        <v>0</v>
      </c>
      <c r="LY2" s="166">
        <f>Action_3!$D$41</f>
        <v>0</v>
      </c>
      <c r="LZ2" s="166" t="str">
        <f>Action_3!$B$43</f>
        <v>Préciser modalités</v>
      </c>
      <c r="MA2" s="166">
        <f>Action_3!$D$47</f>
        <v>0</v>
      </c>
      <c r="MB2" s="166">
        <f>Action_3!$D$48</f>
        <v>0</v>
      </c>
      <c r="MC2" s="166">
        <f>Action_3!$D$49</f>
        <v>0</v>
      </c>
      <c r="MD2" s="166">
        <f>Action_3!$D$50</f>
        <v>0</v>
      </c>
      <c r="ME2" s="166">
        <f>Action_3!$C$51</f>
        <v>0</v>
      </c>
      <c r="MF2" s="166">
        <f>Action_3!$B$57</f>
        <v>0</v>
      </c>
      <c r="MG2" s="166">
        <f>Action_3!$C$57</f>
        <v>0</v>
      </c>
      <c r="MH2" s="166">
        <f>Action_3!$D$57</f>
        <v>0</v>
      </c>
      <c r="MI2" s="166">
        <f>Action_3!$E$57</f>
        <v>0</v>
      </c>
      <c r="MJ2" s="166">
        <f>Action_3!$F$57</f>
        <v>0</v>
      </c>
      <c r="MK2" s="166">
        <f>Action_3!$B$58</f>
        <v>0</v>
      </c>
      <c r="ML2" s="166">
        <f>Action_3!$C$58</f>
        <v>0</v>
      </c>
      <c r="MM2" s="166">
        <f>Action_3!$D$58</f>
        <v>0</v>
      </c>
      <c r="MN2" s="166">
        <f>Action_3!$E$58</f>
        <v>0</v>
      </c>
      <c r="MO2" s="166">
        <f>Action_3!$F$58</f>
        <v>0</v>
      </c>
      <c r="MP2" s="166">
        <f>Action_3!$B$59</f>
        <v>0</v>
      </c>
      <c r="MQ2" s="166">
        <f>Action_3!$C$59</f>
        <v>0</v>
      </c>
      <c r="MR2" s="166">
        <f>Action_3!$D$59</f>
        <v>0</v>
      </c>
      <c r="MS2" s="166">
        <f>Action_3!$E$59</f>
        <v>0</v>
      </c>
      <c r="MT2" s="166">
        <f>Action_3!$F$59</f>
        <v>0</v>
      </c>
      <c r="MU2" s="166">
        <f>Action_3!$B$60</f>
        <v>0</v>
      </c>
      <c r="MV2" s="166">
        <f>Action_3!$C$60</f>
        <v>0</v>
      </c>
      <c r="MW2" s="166">
        <f>Action_3!$D$60</f>
        <v>0</v>
      </c>
      <c r="MX2" s="166">
        <f>Action_3!$E$60</f>
        <v>0</v>
      </c>
      <c r="MY2" s="166">
        <f>Action_3!$F$60</f>
        <v>0</v>
      </c>
      <c r="MZ2" s="166">
        <f>Action_3!$B$61</f>
        <v>0</v>
      </c>
      <c r="NA2" s="166">
        <f>Action_3!$C$61</f>
        <v>0</v>
      </c>
      <c r="NB2" s="166">
        <f>Action_3!$D$61</f>
        <v>0</v>
      </c>
      <c r="NC2" s="166">
        <f>Action_3!GW$61</f>
        <v>0</v>
      </c>
      <c r="ND2" s="166">
        <f>Action_3!$F$61</f>
        <v>0</v>
      </c>
      <c r="NE2" s="166">
        <f>Action_3!$B$67</f>
        <v>0</v>
      </c>
      <c r="NF2" s="166">
        <f>Action_3!$B$72</f>
        <v>0</v>
      </c>
      <c r="NG2" s="166">
        <f>Action_3!$B$77</f>
        <v>0</v>
      </c>
      <c r="NH2" s="166">
        <f>Action_3!$B$87</f>
        <v>0</v>
      </c>
      <c r="NI2" s="166">
        <f>Action_3!$B$91</f>
        <v>0</v>
      </c>
      <c r="NJ2" s="166">
        <f>Action_3!$B$94</f>
        <v>0</v>
      </c>
      <c r="NK2" s="166">
        <f>Action_3!$D$99</f>
        <v>0</v>
      </c>
      <c r="NL2" s="166">
        <f>Action_3!$D$100</f>
        <v>0</v>
      </c>
      <c r="NM2" s="166">
        <f>Action_3!$D$101</f>
        <v>0</v>
      </c>
      <c r="NN2" s="166">
        <f>Action_3!$D$102</f>
        <v>0</v>
      </c>
      <c r="NO2" s="166">
        <f>Action_3!$D$103</f>
        <v>0</v>
      </c>
      <c r="NP2" s="166">
        <f>Action_3!$D$104</f>
        <v>0</v>
      </c>
      <c r="NQ2" s="166">
        <f>Action_3!$D$112</f>
        <v>0</v>
      </c>
      <c r="NR2" s="166">
        <f>Action_3!$D$113</f>
        <v>0</v>
      </c>
      <c r="NS2" s="166">
        <f>Action_3!$D$114</f>
        <v>0</v>
      </c>
      <c r="NT2" s="166">
        <f>Action_3!$D$115</f>
        <v>0</v>
      </c>
      <c r="NU2" s="166">
        <f>Action_3!$D$117</f>
        <v>0</v>
      </c>
      <c r="NV2" s="166">
        <f>Action_3!$G$99</f>
        <v>0</v>
      </c>
      <c r="NW2" s="166">
        <f>Action_3!$G$100</f>
        <v>0</v>
      </c>
      <c r="NX2" s="166">
        <f>Action_3!$G$101</f>
        <v>0</v>
      </c>
      <c r="NY2" s="166">
        <f>Action_3!$G$102</f>
        <v>0</v>
      </c>
      <c r="NZ2" s="166">
        <f>Action_3!$G$103</f>
        <v>0</v>
      </c>
      <c r="OA2" s="166">
        <f>Action_3!$G$104</f>
        <v>0</v>
      </c>
      <c r="OB2" s="166">
        <f>Action_3!$G$105</f>
        <v>0</v>
      </c>
      <c r="OC2" s="166">
        <f>Action_3!$G$106</f>
        <v>0</v>
      </c>
      <c r="OD2" s="166">
        <f>Action_3!$G$107</f>
        <v>0</v>
      </c>
      <c r="OE2" s="166">
        <f>Action_3!$G$108</f>
        <v>0</v>
      </c>
      <c r="OF2" s="166">
        <f>Action_3!$G$109</f>
        <v>0</v>
      </c>
      <c r="OG2" s="166">
        <f>Action_3!$G$110</f>
        <v>0</v>
      </c>
      <c r="OH2" s="166">
        <f>Action_3!$G$111</f>
        <v>0</v>
      </c>
      <c r="OI2" s="166">
        <f>Action_3!$G$112</f>
        <v>0</v>
      </c>
      <c r="OJ2" s="166">
        <f>Action_3!$G$113</f>
        <v>0</v>
      </c>
      <c r="OK2" s="166">
        <f>Action_3!$G$114</f>
        <v>0</v>
      </c>
      <c r="OL2" s="166">
        <f>Action_3!$G$115</f>
        <v>0</v>
      </c>
      <c r="OM2" s="166">
        <f>Action_3!$G$117</f>
        <v>0</v>
      </c>
      <c r="ON2" s="166">
        <f>Action_4!$C$5</f>
        <v>0</v>
      </c>
      <c r="OO2" s="166" t="b">
        <f>Action_4!$C$7</f>
        <v>0</v>
      </c>
      <c r="OP2" s="166" t="b">
        <f>Action_4!$E$7</f>
        <v>0</v>
      </c>
      <c r="OQ2" s="166" t="b">
        <f>Action_4!$E$8</f>
        <v>0</v>
      </c>
      <c r="OR2" s="166" t="b">
        <f>Action_4!$E$9</f>
        <v>0</v>
      </c>
      <c r="OS2" s="166" t="b">
        <f>Action_4!$E$10</f>
        <v>0</v>
      </c>
      <c r="OT2" s="166">
        <f>Action_4!$C$14</f>
        <v>0</v>
      </c>
      <c r="OU2" s="166">
        <f>Action_4!$C$15</f>
        <v>0</v>
      </c>
      <c r="OV2" s="166">
        <f>Action_4!$C$16</f>
        <v>0</v>
      </c>
      <c r="OW2" s="166">
        <f>Action_4!$C$17</f>
        <v>0</v>
      </c>
      <c r="OX2" s="166">
        <f>Action_4!$C$18</f>
        <v>0</v>
      </c>
      <c r="OY2" s="166">
        <f>Action_4!$C$19</f>
        <v>0</v>
      </c>
      <c r="OZ2" s="166">
        <f>Action_4!$E$14</f>
        <v>0</v>
      </c>
      <c r="PA2" s="166">
        <f>Action_4!$E$15</f>
        <v>0</v>
      </c>
      <c r="PB2" s="166">
        <f>Action_4!$E$16</f>
        <v>0</v>
      </c>
      <c r="PC2" s="166">
        <f>Action_4!$E$17</f>
        <v>0</v>
      </c>
      <c r="PD2" s="166">
        <f>Action_4!$E$18</f>
        <v>0</v>
      </c>
      <c r="PE2" s="166">
        <f>Action_4!$C$23</f>
        <v>0</v>
      </c>
      <c r="PF2" s="166">
        <f>Action_4!$C$24</f>
        <v>0</v>
      </c>
      <c r="PG2" s="166">
        <f>Action_4!$C$25</f>
        <v>0</v>
      </c>
      <c r="PH2" s="166">
        <f>Action_4!$C$26</f>
        <v>0</v>
      </c>
      <c r="PI2" s="166">
        <f>Action_4!$E$23</f>
        <v>0</v>
      </c>
      <c r="PJ2" s="166">
        <f>Action_4!$E$24</f>
        <v>0</v>
      </c>
      <c r="PK2" s="166">
        <f>Action_4!$E$25</f>
        <v>0</v>
      </c>
      <c r="PL2" s="166">
        <f>Action_4!$E$26</f>
        <v>0</v>
      </c>
      <c r="PM2" s="166">
        <f>Action_4!$E$27</f>
        <v>0</v>
      </c>
      <c r="PN2" s="166">
        <f>Action_4!$F$30</f>
        <v>0</v>
      </c>
      <c r="PO2" s="166">
        <f>Action_4!$F$31</f>
        <v>0</v>
      </c>
      <c r="PP2" s="166">
        <f>Action_4!$F$32</f>
        <v>0</v>
      </c>
      <c r="PQ2" s="166">
        <f>Action_4!$F$33</f>
        <v>0</v>
      </c>
      <c r="PR2" s="166">
        <f>Action_4!$F$34</f>
        <v>0</v>
      </c>
      <c r="PS2" s="166" t="str">
        <f>Action_4!$B$38</f>
        <v>Préciser</v>
      </c>
      <c r="PT2" s="166">
        <f>Action_4!$D$40</f>
        <v>0</v>
      </c>
      <c r="PU2" s="166">
        <f>Action_4!$D$41</f>
        <v>0</v>
      </c>
      <c r="PV2" s="166" t="str">
        <f>Action_4!$B$43</f>
        <v>Préciser modalités</v>
      </c>
      <c r="PW2" s="166">
        <f>Action_4!$D$47</f>
        <v>0</v>
      </c>
      <c r="PX2" s="166">
        <f>Action_4!$D$48</f>
        <v>0</v>
      </c>
      <c r="PY2" s="166">
        <f>Action_4!$D$49</f>
        <v>0</v>
      </c>
      <c r="PZ2" s="166">
        <f>Action_4!$D$50</f>
        <v>0</v>
      </c>
      <c r="QA2" s="166">
        <f>Action_4!$C$51</f>
        <v>0</v>
      </c>
      <c r="QB2" s="166">
        <f>Action_4!$B$57</f>
        <v>0</v>
      </c>
      <c r="QC2" s="166">
        <f>Action_4!$C$57</f>
        <v>0</v>
      </c>
      <c r="QD2" s="166">
        <f>Action_4!$D$57</f>
        <v>0</v>
      </c>
      <c r="QE2" s="166">
        <f>Action_4!$E$57</f>
        <v>0</v>
      </c>
      <c r="QF2" s="166">
        <f>Action_4!$F$57</f>
        <v>0</v>
      </c>
      <c r="QG2" s="166">
        <f>Action_4!$B$58</f>
        <v>0</v>
      </c>
      <c r="QH2" s="166">
        <f>Action_4!$C$58</f>
        <v>0</v>
      </c>
      <c r="QI2" s="166">
        <f>Action_4!$D$58</f>
        <v>0</v>
      </c>
      <c r="QJ2" s="166">
        <f>Action_4!$E$58</f>
        <v>0</v>
      </c>
      <c r="QK2" s="166">
        <f>Action_4!$F$58</f>
        <v>0</v>
      </c>
      <c r="QL2" s="166">
        <f>Action_4!$B$59</f>
        <v>0</v>
      </c>
      <c r="QM2" s="166">
        <f>Action_4!$C$59</f>
        <v>0</v>
      </c>
      <c r="QN2" s="166">
        <f>Action_4!$D$59</f>
        <v>0</v>
      </c>
      <c r="QO2" s="166">
        <f>Action_4!$E$59</f>
        <v>0</v>
      </c>
      <c r="QP2" s="166">
        <f>Action_4!$F$59</f>
        <v>0</v>
      </c>
      <c r="QQ2" s="166">
        <f>Action_4!$B$60</f>
        <v>0</v>
      </c>
      <c r="QR2" s="166">
        <f>Action_4!$C$60</f>
        <v>0</v>
      </c>
      <c r="QS2" s="166">
        <f>Action_4!$D$60</f>
        <v>0</v>
      </c>
      <c r="QT2" s="166">
        <f>Action_4!$E$60</f>
        <v>0</v>
      </c>
      <c r="QU2" s="166">
        <f>Action_4!$F$60</f>
        <v>0</v>
      </c>
      <c r="QV2" s="166">
        <f>Action_4!$B$61</f>
        <v>0</v>
      </c>
      <c r="QW2" s="166">
        <f>Action_4!$C$61</f>
        <v>0</v>
      </c>
      <c r="QX2" s="166">
        <f>Action_4!$D$61</f>
        <v>0</v>
      </c>
      <c r="QY2" s="166">
        <f>Action_4!KS$61</f>
        <v>0</v>
      </c>
      <c r="QZ2" s="166">
        <f>Action_4!$F$61</f>
        <v>0</v>
      </c>
      <c r="RA2" s="166">
        <f>Action_4!$B$67</f>
        <v>0</v>
      </c>
      <c r="RB2" s="166">
        <f>Action_4!$B$72</f>
        <v>0</v>
      </c>
      <c r="RC2" s="166">
        <f>Action_4!$B$77</f>
        <v>0</v>
      </c>
      <c r="RD2" s="166">
        <f>Action_4!$B$87</f>
        <v>0</v>
      </c>
      <c r="RE2" s="166">
        <f>Action_4!$B$91</f>
        <v>0</v>
      </c>
      <c r="RF2" s="166">
        <f>Action_4!$B$94</f>
        <v>0</v>
      </c>
      <c r="RG2" s="166">
        <f>Action_4!$D$99</f>
        <v>0</v>
      </c>
      <c r="RH2" s="166">
        <f>Action_4!$D$100</f>
        <v>0</v>
      </c>
      <c r="RI2" s="166">
        <f>Action_4!$D$101</f>
        <v>0</v>
      </c>
      <c r="RJ2" s="166">
        <f>Action_4!$D$102</f>
        <v>0</v>
      </c>
      <c r="RK2" s="166">
        <f>Action_4!$D$103</f>
        <v>0</v>
      </c>
      <c r="RL2" s="166">
        <f>Action_4!$D$104</f>
        <v>0</v>
      </c>
      <c r="RM2" s="166">
        <f>Action_4!$D$112</f>
        <v>0</v>
      </c>
      <c r="RN2" s="166">
        <f>Action_4!$D$113</f>
        <v>0</v>
      </c>
      <c r="RO2" s="166">
        <f>Action_4!$D$114</f>
        <v>0</v>
      </c>
      <c r="RP2" s="166">
        <f>Action_4!$D$115</f>
        <v>0</v>
      </c>
      <c r="RQ2" s="166">
        <f>Action_4!$D$117</f>
        <v>0</v>
      </c>
      <c r="RR2" s="166">
        <f>Action_4!$G$99</f>
        <v>0</v>
      </c>
      <c r="RS2" s="166">
        <f>Action_4!$G$100</f>
        <v>0</v>
      </c>
      <c r="RT2" s="166">
        <f>Action_4!$G$101</f>
        <v>0</v>
      </c>
      <c r="RU2" s="166">
        <f>Action_4!$G$102</f>
        <v>0</v>
      </c>
      <c r="RV2" s="166">
        <f>Action_4!$G$103</f>
        <v>0</v>
      </c>
      <c r="RW2" s="166">
        <f>Action_4!$G$104</f>
        <v>0</v>
      </c>
      <c r="RX2" s="166">
        <f>Action_4!$G$105</f>
        <v>0</v>
      </c>
      <c r="RY2" s="166">
        <f>Action_4!$G$106</f>
        <v>0</v>
      </c>
      <c r="RZ2" s="166">
        <f>Action_4!$G$107</f>
        <v>0</v>
      </c>
      <c r="SA2" s="166">
        <f>Action_4!$G$108</f>
        <v>0</v>
      </c>
      <c r="SB2" s="166">
        <f>Action_4!$G$109</f>
        <v>0</v>
      </c>
      <c r="SC2" s="166">
        <f>Action_4!$G$110</f>
        <v>0</v>
      </c>
      <c r="SD2" s="166">
        <f>Action_4!$G$111</f>
        <v>0</v>
      </c>
      <c r="SE2" s="166">
        <f>Action_4!$G$112</f>
        <v>0</v>
      </c>
      <c r="SF2" s="166">
        <f>Action_4!$G$113</f>
        <v>0</v>
      </c>
      <c r="SG2" s="166">
        <f>Action_4!$G$114</f>
        <v>0</v>
      </c>
      <c r="SH2" s="166">
        <f>Action_4!$G$115</f>
        <v>0</v>
      </c>
      <c r="SI2" s="166">
        <f>Action_4!$G$117</f>
        <v>0</v>
      </c>
      <c r="SJ2" s="166">
        <f>Action_5!$C$5</f>
        <v>0</v>
      </c>
      <c r="SK2" s="166" t="b">
        <f>Action_5!$C$7</f>
        <v>0</v>
      </c>
      <c r="SL2" s="166" t="b">
        <f>Action_5!$E$7</f>
        <v>0</v>
      </c>
      <c r="SM2" s="166" t="b">
        <f>Action_5!$E$8</f>
        <v>0</v>
      </c>
      <c r="SN2" s="166" t="b">
        <f>Action_5!$E$9</f>
        <v>0</v>
      </c>
      <c r="SO2" s="166" t="b">
        <f>Action_5!$E$10</f>
        <v>0</v>
      </c>
      <c r="SP2" s="166">
        <f>Action_5!$C$14</f>
        <v>0</v>
      </c>
      <c r="SQ2" s="166">
        <f>Action_5!$C$15</f>
        <v>0</v>
      </c>
      <c r="SR2" s="166">
        <f>Action_5!$C$16</f>
        <v>0</v>
      </c>
      <c r="SS2" s="166">
        <f>Action_5!$C$17</f>
        <v>0</v>
      </c>
      <c r="ST2" s="166">
        <f>Action_5!$C$18</f>
        <v>0</v>
      </c>
      <c r="SU2" s="166">
        <f>Action_5!$C$19</f>
        <v>0</v>
      </c>
      <c r="SV2" s="166">
        <f>Action_5!$E$14</f>
        <v>0</v>
      </c>
      <c r="SW2" s="166">
        <f>Action_5!$E$15</f>
        <v>0</v>
      </c>
      <c r="SX2" s="166">
        <f>Action_5!$E$16</f>
        <v>0</v>
      </c>
      <c r="SY2" s="166">
        <f>Action_5!$E$17</f>
        <v>0</v>
      </c>
      <c r="SZ2" s="166">
        <f>Action_5!$E$18</f>
        <v>0</v>
      </c>
      <c r="TA2" s="166">
        <f>Action_5!$C$23</f>
        <v>0</v>
      </c>
      <c r="TB2" s="166">
        <f>Action_5!$C$24</f>
        <v>0</v>
      </c>
      <c r="TC2" s="166">
        <f>Action_5!$C$25</f>
        <v>0</v>
      </c>
      <c r="TD2" s="166">
        <f>Action_5!$C$26</f>
        <v>0</v>
      </c>
      <c r="TE2" s="166">
        <f>Action_5!$E$23</f>
        <v>0</v>
      </c>
      <c r="TF2" s="166">
        <f>Action_5!$E$24</f>
        <v>0</v>
      </c>
      <c r="TG2" s="166">
        <f>Action_5!$E$25</f>
        <v>0</v>
      </c>
      <c r="TH2" s="166">
        <f>Action_5!$E$26</f>
        <v>0</v>
      </c>
      <c r="TI2" s="166">
        <f>Action_5!$E$27</f>
        <v>0</v>
      </c>
      <c r="TJ2" s="166">
        <f>Action_5!$F$30</f>
        <v>0</v>
      </c>
      <c r="TK2" s="166">
        <f>Action_5!$F$31</f>
        <v>0</v>
      </c>
      <c r="TL2" s="166">
        <f>Action_5!$F$32</f>
        <v>0</v>
      </c>
      <c r="TM2" s="166">
        <f>Action_5!$F$33</f>
        <v>0</v>
      </c>
      <c r="TN2" s="166">
        <f>Action_5!$F$34</f>
        <v>0</v>
      </c>
      <c r="TO2" s="166" t="str">
        <f>Action_5!$B$38</f>
        <v>Préciser</v>
      </c>
      <c r="TP2" s="166">
        <f>Action_5!$D$40</f>
        <v>0</v>
      </c>
      <c r="TQ2" s="166">
        <f>Action_5!$D$41</f>
        <v>0</v>
      </c>
      <c r="TR2" s="166" t="str">
        <f>Action_5!$B$43</f>
        <v>Préciser modalités</v>
      </c>
      <c r="TS2" s="166">
        <f>Action_5!$D$47</f>
        <v>0</v>
      </c>
      <c r="TT2" s="166">
        <f>Action_5!$D$48</f>
        <v>0</v>
      </c>
      <c r="TU2" s="166">
        <f>Action_5!$D$49</f>
        <v>0</v>
      </c>
      <c r="TV2" s="166">
        <f>Action_5!$D$50</f>
        <v>0</v>
      </c>
      <c r="TW2" s="166">
        <f>Action_5!$C$51</f>
        <v>0</v>
      </c>
      <c r="TX2" s="166">
        <f>Action_5!$B$57</f>
        <v>0</v>
      </c>
      <c r="TY2" s="166">
        <f>Action_5!$C$57</f>
        <v>0</v>
      </c>
      <c r="TZ2" s="166">
        <f>Action_5!$D$57</f>
        <v>0</v>
      </c>
      <c r="UA2" s="166">
        <f>Action_5!$E$57</f>
        <v>0</v>
      </c>
      <c r="UB2" s="166">
        <f>Action_5!$F$57</f>
        <v>0</v>
      </c>
      <c r="UC2" s="166">
        <f>Action_5!$B$58</f>
        <v>0</v>
      </c>
      <c r="UD2" s="166">
        <f>Action_5!$C$58</f>
        <v>0</v>
      </c>
      <c r="UE2" s="166">
        <f>Action_5!$D$58</f>
        <v>0</v>
      </c>
      <c r="UF2" s="166">
        <f>Action_5!$E$58</f>
        <v>0</v>
      </c>
      <c r="UG2" s="166">
        <f>Action_5!$F$58</f>
        <v>0</v>
      </c>
      <c r="UH2" s="166">
        <f>Action_5!$B$59</f>
        <v>0</v>
      </c>
      <c r="UI2" s="166">
        <f>Action_5!$C$59</f>
        <v>0</v>
      </c>
      <c r="UJ2" s="166">
        <f>Action_5!$D$59</f>
        <v>0</v>
      </c>
      <c r="UK2" s="166">
        <f>Action_5!$E$59</f>
        <v>0</v>
      </c>
      <c r="UL2" s="166">
        <f>Action_5!$F$59</f>
        <v>0</v>
      </c>
      <c r="UM2" s="166">
        <f>Action_5!$B$60</f>
        <v>0</v>
      </c>
      <c r="UN2" s="166">
        <f>Action_5!$C$60</f>
        <v>0</v>
      </c>
      <c r="UO2" s="166">
        <f>Action_5!$D$60</f>
        <v>0</v>
      </c>
      <c r="UP2" s="166">
        <f>Action_5!$E$60</f>
        <v>0</v>
      </c>
      <c r="UQ2" s="166">
        <f>Action_5!$F$60</f>
        <v>0</v>
      </c>
      <c r="UR2" s="166">
        <f>Action_5!$B$61</f>
        <v>0</v>
      </c>
      <c r="US2" s="166">
        <f>Action_5!$C$61</f>
        <v>0</v>
      </c>
      <c r="UT2" s="166">
        <f>Action_5!$D$61</f>
        <v>0</v>
      </c>
      <c r="UU2" s="166">
        <f>Action_5!OO$61</f>
        <v>0</v>
      </c>
      <c r="UV2" s="166">
        <f>Action_5!$F$61</f>
        <v>0</v>
      </c>
      <c r="UW2" s="166">
        <f>Action_5!$B$67</f>
        <v>0</v>
      </c>
      <c r="UX2" s="166">
        <f>Action_5!$B$72</f>
        <v>0</v>
      </c>
      <c r="UY2" s="166">
        <f>Action_5!$B$77</f>
        <v>0</v>
      </c>
      <c r="UZ2" s="166">
        <f>Action_5!$B$87</f>
        <v>0</v>
      </c>
      <c r="VA2" s="166">
        <f>Action_5!$B$91</f>
        <v>0</v>
      </c>
      <c r="VB2" s="166">
        <f>Action_5!$B$94</f>
        <v>0</v>
      </c>
      <c r="VC2" s="166">
        <f>Action_5!$D$99</f>
        <v>0</v>
      </c>
      <c r="VD2" s="166">
        <f>Action_5!$D$100</f>
        <v>0</v>
      </c>
      <c r="VE2" s="166">
        <f>Action_5!$D$101</f>
        <v>0</v>
      </c>
      <c r="VF2" s="166">
        <f>Action_5!$D$102</f>
        <v>0</v>
      </c>
      <c r="VG2" s="166">
        <f>Action_5!$D$103</f>
        <v>0</v>
      </c>
      <c r="VH2" s="166">
        <f>Action_5!$D$104</f>
        <v>0</v>
      </c>
      <c r="VI2" s="166">
        <f>Action_5!$D$112</f>
        <v>0</v>
      </c>
      <c r="VJ2" s="166">
        <f>Action_5!$D$113</f>
        <v>0</v>
      </c>
      <c r="VK2" s="166">
        <f>Action_5!$D$114</f>
        <v>0</v>
      </c>
      <c r="VL2" s="166">
        <f>Action_5!$D$115</f>
        <v>0</v>
      </c>
      <c r="VM2" s="166">
        <f>Action_5!$D$117</f>
        <v>0</v>
      </c>
      <c r="VN2" s="166">
        <f>Action_5!$G$99</f>
        <v>0</v>
      </c>
      <c r="VO2" s="166">
        <f>Action_5!$G$100</f>
        <v>0</v>
      </c>
      <c r="VP2" s="166">
        <f>Action_5!$G$101</f>
        <v>0</v>
      </c>
      <c r="VQ2" s="166">
        <f>Action_5!$G$102</f>
        <v>0</v>
      </c>
      <c r="VR2" s="166">
        <f>Action_5!$G$103</f>
        <v>0</v>
      </c>
      <c r="VS2" s="166">
        <f>Action_5!$G$104</f>
        <v>0</v>
      </c>
      <c r="VT2" s="166">
        <f>Action_5!$G$105</f>
        <v>0</v>
      </c>
      <c r="VU2" s="166">
        <f>Action_5!$G$106</f>
        <v>0</v>
      </c>
      <c r="VV2" s="166">
        <f>Action_5!$G$107</f>
        <v>0</v>
      </c>
      <c r="VW2" s="166">
        <f>Action_5!$G$108</f>
        <v>0</v>
      </c>
      <c r="VX2" s="166">
        <f>Action_5!$G$109</f>
        <v>0</v>
      </c>
      <c r="VY2" s="166">
        <f>Action_5!$G$110</f>
        <v>0</v>
      </c>
      <c r="VZ2" s="166">
        <f>Action_5!$G$111</f>
        <v>0</v>
      </c>
      <c r="WA2" s="166">
        <f>Action_5!$G$112</f>
        <v>0</v>
      </c>
      <c r="WB2" s="166">
        <f>Action_5!$G$113</f>
        <v>0</v>
      </c>
      <c r="WC2" s="166">
        <f>Action_5!$G$114</f>
        <v>0</v>
      </c>
      <c r="WD2" s="166">
        <f>Action_5!$G$115</f>
        <v>0</v>
      </c>
      <c r="WE2" s="166">
        <f>Action_5!$G$117</f>
        <v>0</v>
      </c>
    </row>
  </sheetData>
  <phoneticPr fontId="11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1E7EB-DC23-440D-A775-CB237CA87E04}">
  <sheetPr codeName="Feuil1">
    <pageSetUpPr fitToPage="1"/>
  </sheetPr>
  <dimension ref="A1:AA198"/>
  <sheetViews>
    <sheetView view="pageBreakPreview" topLeftCell="A63" zoomScaleNormal="100" zoomScaleSheetLayoutView="100" workbookViewId="0">
      <selection activeCell="E9" sqref="E9:I9"/>
    </sheetView>
  </sheetViews>
  <sheetFormatPr baseColWidth="10" defaultColWidth="11.42578125" defaultRowHeight="15"/>
  <cols>
    <col min="1" max="1" width="11.42578125" style="51"/>
    <col min="2" max="2" width="29" style="51" customWidth="1"/>
    <col min="3" max="3" width="14.42578125" style="52" customWidth="1"/>
    <col min="4" max="4" width="36.7109375" style="52" customWidth="1"/>
    <col min="5" max="5" width="10.28515625" style="52" customWidth="1"/>
    <col min="6" max="6" width="24.140625" style="52" customWidth="1"/>
    <col min="7" max="7" width="15.7109375" style="52" customWidth="1"/>
    <col min="8" max="16384" width="11.42578125" style="52"/>
  </cols>
  <sheetData>
    <row r="1" spans="1:27" ht="18.75" customHeight="1">
      <c r="B1" s="51" t="s">
        <v>77</v>
      </c>
      <c r="C1" s="51"/>
      <c r="D1" s="51"/>
      <c r="E1" s="51"/>
      <c r="F1" s="51"/>
      <c r="G1" s="51"/>
      <c r="H1" s="51"/>
      <c r="I1" s="51"/>
      <c r="J1" s="51"/>
      <c r="K1" s="51"/>
      <c r="L1" s="51"/>
      <c r="M1" s="51"/>
      <c r="N1" s="51"/>
      <c r="O1" s="51"/>
      <c r="P1" s="51"/>
      <c r="Q1" s="51"/>
      <c r="R1" s="51"/>
      <c r="S1" s="51"/>
      <c r="T1" s="51"/>
      <c r="U1" s="51"/>
      <c r="V1" s="51"/>
      <c r="W1" s="51"/>
      <c r="X1" s="51"/>
      <c r="Y1" s="51"/>
      <c r="Z1" s="51"/>
      <c r="AA1" s="51"/>
    </row>
    <row r="2" spans="1:27" ht="59.25" customHeight="1">
      <c r="B2" s="362" t="s">
        <v>78</v>
      </c>
      <c r="C2" s="363"/>
      <c r="D2" s="363"/>
      <c r="E2" s="363"/>
      <c r="F2" s="363"/>
      <c r="G2" s="363"/>
      <c r="H2" s="363"/>
      <c r="I2" s="363"/>
      <c r="J2" s="51"/>
      <c r="K2" s="51"/>
      <c r="L2" s="51"/>
      <c r="M2" s="51"/>
      <c r="N2" s="51"/>
      <c r="O2" s="51"/>
      <c r="P2" s="51"/>
      <c r="Q2" s="51"/>
      <c r="R2" s="51"/>
      <c r="S2" s="51"/>
      <c r="T2" s="51"/>
      <c r="U2" s="51"/>
      <c r="V2" s="51"/>
      <c r="W2" s="51"/>
      <c r="X2" s="51"/>
      <c r="Y2" s="51"/>
      <c r="Z2" s="51"/>
      <c r="AA2" s="51"/>
    </row>
    <row r="3" spans="1:27" ht="24" thickBot="1">
      <c r="B3" s="53"/>
      <c r="C3" s="53"/>
      <c r="D3" s="53"/>
      <c r="E3" s="53"/>
      <c r="F3" s="53"/>
      <c r="G3" s="53"/>
      <c r="H3" s="53"/>
      <c r="I3" s="53"/>
      <c r="J3" s="51"/>
      <c r="K3" s="51"/>
      <c r="L3" s="51"/>
      <c r="M3" s="51"/>
      <c r="N3" s="51"/>
      <c r="O3" s="51"/>
      <c r="P3" s="51"/>
      <c r="Q3" s="51"/>
      <c r="R3" s="51"/>
      <c r="S3" s="51"/>
      <c r="T3" s="51"/>
      <c r="U3" s="51"/>
      <c r="V3" s="51"/>
      <c r="W3" s="51"/>
      <c r="X3" s="51"/>
      <c r="Y3" s="51"/>
      <c r="Z3" s="51"/>
      <c r="AA3" s="51"/>
    </row>
    <row r="4" spans="1:27" ht="24" thickBot="1">
      <c r="C4" s="54"/>
      <c r="D4" s="364" t="s">
        <v>79</v>
      </c>
      <c r="E4" s="365"/>
      <c r="F4" s="55">
        <v>2026</v>
      </c>
      <c r="G4" s="51"/>
      <c r="H4" s="56"/>
      <c r="I4" s="57"/>
      <c r="J4" s="51"/>
      <c r="K4" s="51"/>
      <c r="L4" s="51"/>
      <c r="M4" s="51"/>
      <c r="N4" s="51"/>
      <c r="O4" s="51"/>
      <c r="P4" s="51"/>
      <c r="Q4" s="51"/>
      <c r="R4" s="51"/>
      <c r="S4" s="51"/>
      <c r="T4" s="51"/>
      <c r="U4" s="51"/>
      <c r="V4" s="51"/>
      <c r="W4" s="51"/>
      <c r="X4" s="51"/>
      <c r="Y4" s="51"/>
      <c r="Z4" s="51"/>
      <c r="AA4" s="51"/>
    </row>
    <row r="5" spans="1:27" ht="23.25">
      <c r="C5" s="54"/>
      <c r="D5" s="370" t="s">
        <v>182</v>
      </c>
      <c r="E5" s="370"/>
      <c r="F5" s="370"/>
      <c r="G5" s="51"/>
      <c r="H5" s="56"/>
      <c r="I5" s="57"/>
      <c r="J5" s="51"/>
      <c r="K5" s="51"/>
      <c r="L5" s="51"/>
      <c r="M5" s="51"/>
      <c r="N5" s="51"/>
      <c r="O5" s="51"/>
      <c r="P5" s="51"/>
      <c r="Q5" s="51"/>
      <c r="R5" s="51"/>
      <c r="S5" s="51"/>
      <c r="T5" s="51"/>
      <c r="U5" s="51"/>
      <c r="V5" s="51"/>
      <c r="W5" s="51"/>
      <c r="X5" s="51"/>
      <c r="Y5" s="51"/>
      <c r="Z5" s="51"/>
      <c r="AA5" s="51"/>
    </row>
    <row r="6" spans="1:27" s="84" customFormat="1" ht="23.25">
      <c r="A6" s="82"/>
      <c r="B6" s="82"/>
      <c r="C6" s="90"/>
      <c r="D6" s="91" t="s">
        <v>367</v>
      </c>
      <c r="E6" s="92"/>
      <c r="F6" s="93"/>
      <c r="G6" s="83" t="b">
        <v>0</v>
      </c>
      <c r="H6" s="94"/>
      <c r="I6" s="95"/>
      <c r="J6" s="82"/>
      <c r="K6" s="82"/>
      <c r="L6" s="82"/>
      <c r="M6" s="82"/>
      <c r="N6" s="82"/>
      <c r="O6" s="82"/>
      <c r="P6" s="82"/>
      <c r="Q6" s="82"/>
      <c r="R6" s="82"/>
      <c r="S6" s="82"/>
      <c r="T6" s="82"/>
      <c r="U6" s="82"/>
      <c r="V6" s="82"/>
      <c r="W6" s="82"/>
      <c r="X6" s="82"/>
      <c r="Y6" s="82"/>
      <c r="Z6" s="82"/>
      <c r="AA6" s="82"/>
    </row>
    <row r="7" spans="1:27" s="84" customFormat="1" ht="23.25">
      <c r="A7" s="82"/>
      <c r="B7" s="82"/>
      <c r="C7" s="90"/>
      <c r="D7" s="91" t="s">
        <v>368</v>
      </c>
      <c r="E7" s="92"/>
      <c r="F7" s="93"/>
      <c r="G7" s="83" t="b">
        <v>0</v>
      </c>
      <c r="H7" s="94"/>
      <c r="I7" s="95"/>
      <c r="J7" s="82"/>
      <c r="K7" s="82"/>
      <c r="L7" s="82"/>
      <c r="M7" s="82"/>
      <c r="N7" s="82"/>
      <c r="O7" s="82"/>
      <c r="P7" s="82"/>
      <c r="Q7" s="82"/>
      <c r="R7" s="82"/>
      <c r="S7" s="82"/>
      <c r="T7" s="82"/>
      <c r="U7" s="82"/>
      <c r="V7" s="82"/>
      <c r="W7" s="82"/>
      <c r="X7" s="82"/>
      <c r="Y7" s="82"/>
      <c r="Z7" s="82"/>
      <c r="AA7" s="82"/>
    </row>
    <row r="8" spans="1:27" s="84" customFormat="1">
      <c r="A8" s="82"/>
      <c r="B8" s="82"/>
      <c r="C8" s="82"/>
      <c r="D8" s="82"/>
      <c r="E8" s="87"/>
      <c r="F8" s="87"/>
      <c r="G8" s="87"/>
      <c r="H8" s="87"/>
      <c r="I8" s="87"/>
      <c r="J8" s="82"/>
      <c r="K8" s="82"/>
      <c r="L8" s="82"/>
      <c r="M8" s="82"/>
      <c r="N8" s="82"/>
      <c r="O8" s="82"/>
      <c r="P8" s="82"/>
      <c r="Q8" s="82"/>
      <c r="R8" s="82"/>
      <c r="S8" s="82"/>
      <c r="T8" s="82"/>
      <c r="U8" s="82"/>
      <c r="V8" s="82"/>
      <c r="W8" s="82"/>
      <c r="X8" s="82"/>
      <c r="Y8" s="82"/>
      <c r="Z8" s="82"/>
      <c r="AA8" s="82"/>
    </row>
    <row r="9" spans="1:27" s="84" customFormat="1" ht="18">
      <c r="A9" s="82"/>
      <c r="B9" s="82"/>
      <c r="C9" s="94" t="s">
        <v>80</v>
      </c>
      <c r="D9" s="82"/>
      <c r="E9" s="366"/>
      <c r="F9" s="366"/>
      <c r="G9" s="366"/>
      <c r="H9" s="366"/>
      <c r="I9" s="366"/>
      <c r="J9" s="82"/>
      <c r="K9" s="82"/>
      <c r="L9" s="82"/>
      <c r="M9" s="82"/>
      <c r="N9" s="82"/>
      <c r="O9" s="82"/>
      <c r="P9" s="82"/>
      <c r="Q9" s="82"/>
      <c r="R9" s="82"/>
      <c r="S9" s="82"/>
      <c r="T9" s="82"/>
      <c r="U9" s="82"/>
      <c r="V9" s="82"/>
      <c r="W9" s="82"/>
      <c r="X9" s="82"/>
      <c r="Y9" s="82"/>
      <c r="Z9" s="82"/>
      <c r="AA9" s="82"/>
    </row>
    <row r="10" spans="1:27" s="84" customFormat="1" ht="9.75" customHeight="1">
      <c r="A10" s="82"/>
      <c r="B10" s="82"/>
      <c r="C10" s="82"/>
      <c r="D10" s="82"/>
      <c r="E10" s="96"/>
      <c r="F10" s="97"/>
      <c r="G10" s="87"/>
      <c r="H10" s="87"/>
      <c r="I10" s="87"/>
      <c r="J10" s="82"/>
      <c r="K10" s="82"/>
      <c r="L10" s="82"/>
      <c r="M10" s="82"/>
      <c r="N10" s="82"/>
      <c r="O10" s="82"/>
      <c r="P10" s="82"/>
      <c r="Q10" s="82"/>
      <c r="R10" s="82"/>
      <c r="S10" s="82"/>
      <c r="T10" s="82"/>
      <c r="U10" s="82"/>
      <c r="V10" s="82"/>
      <c r="W10" s="82"/>
      <c r="X10" s="82"/>
      <c r="Y10" s="82"/>
      <c r="Z10" s="82"/>
      <c r="AA10" s="82"/>
    </row>
    <row r="11" spans="1:27" s="84" customFormat="1" ht="18">
      <c r="A11" s="82"/>
      <c r="B11" s="82"/>
      <c r="C11" s="94" t="s">
        <v>81</v>
      </c>
      <c r="D11" s="82"/>
      <c r="E11" s="367"/>
      <c r="F11" s="368"/>
      <c r="G11" s="368"/>
      <c r="H11" s="368"/>
      <c r="I11" s="369"/>
      <c r="J11" s="82"/>
      <c r="K11" s="82"/>
      <c r="L11" s="82"/>
      <c r="M11" s="82"/>
      <c r="N11" s="82"/>
      <c r="O11" s="82"/>
      <c r="P11" s="82"/>
      <c r="Q11" s="82"/>
      <c r="R11" s="82"/>
      <c r="S11" s="82"/>
      <c r="T11" s="82"/>
      <c r="U11" s="82"/>
      <c r="V11" s="82"/>
      <c r="W11" s="82"/>
      <c r="X11" s="82"/>
      <c r="Y11" s="82"/>
      <c r="Z11" s="82"/>
      <c r="AA11" s="82"/>
    </row>
    <row r="12" spans="1:27" s="84" customFormat="1" ht="10.5" customHeight="1">
      <c r="A12" s="82"/>
      <c r="B12" s="82"/>
      <c r="C12" s="94"/>
      <c r="D12" s="82"/>
      <c r="E12" s="96"/>
      <c r="F12" s="97"/>
      <c r="G12" s="87"/>
      <c r="H12" s="87"/>
      <c r="I12" s="87"/>
      <c r="J12" s="82"/>
      <c r="K12" s="82"/>
      <c r="L12" s="82"/>
      <c r="M12" s="82"/>
      <c r="N12" s="82"/>
      <c r="O12" s="82"/>
      <c r="P12" s="82"/>
      <c r="Q12" s="82"/>
      <c r="R12" s="82"/>
      <c r="S12" s="82"/>
      <c r="T12" s="82"/>
      <c r="U12" s="82"/>
      <c r="V12" s="82"/>
      <c r="W12" s="82"/>
      <c r="X12" s="82"/>
      <c r="Y12" s="82"/>
      <c r="Z12" s="82"/>
      <c r="AA12" s="82"/>
    </row>
    <row r="13" spans="1:27" s="84" customFormat="1" ht="18">
      <c r="A13" s="82"/>
      <c r="B13" s="82"/>
      <c r="C13" s="94" t="s">
        <v>82</v>
      </c>
      <c r="D13" s="82"/>
      <c r="E13" s="367"/>
      <c r="F13" s="368"/>
      <c r="G13" s="368"/>
      <c r="H13" s="368"/>
      <c r="I13" s="369"/>
      <c r="J13" s="82"/>
      <c r="K13" s="82"/>
      <c r="L13" s="82"/>
      <c r="M13" s="82"/>
      <c r="N13" s="82"/>
      <c r="O13" s="82"/>
      <c r="P13" s="82"/>
      <c r="Q13" s="82"/>
      <c r="R13" s="82"/>
      <c r="S13" s="82"/>
      <c r="T13" s="82"/>
      <c r="U13" s="82"/>
      <c r="V13" s="82"/>
      <c r="W13" s="82"/>
      <c r="X13" s="82"/>
      <c r="Y13" s="82"/>
      <c r="Z13" s="82"/>
      <c r="AA13" s="82"/>
    </row>
    <row r="14" spans="1:27" s="84" customFormat="1" ht="9" customHeight="1">
      <c r="A14" s="82"/>
      <c r="B14" s="82"/>
      <c r="C14" s="82"/>
      <c r="D14" s="82"/>
      <c r="E14" s="87"/>
      <c r="F14" s="87"/>
      <c r="G14" s="87"/>
      <c r="H14" s="87"/>
      <c r="I14" s="87"/>
      <c r="J14" s="82"/>
      <c r="K14" s="82"/>
      <c r="L14" s="82"/>
      <c r="M14" s="82"/>
      <c r="N14" s="82"/>
      <c r="O14" s="82"/>
      <c r="P14" s="82"/>
      <c r="Q14" s="82"/>
      <c r="R14" s="82"/>
      <c r="S14" s="82"/>
      <c r="T14" s="82"/>
      <c r="U14" s="82"/>
      <c r="V14" s="82"/>
      <c r="W14" s="82"/>
      <c r="X14" s="82"/>
      <c r="Y14" s="82"/>
      <c r="Z14" s="82"/>
      <c r="AA14" s="82"/>
    </row>
    <row r="15" spans="1:27" s="84" customFormat="1" ht="18">
      <c r="A15" s="82"/>
      <c r="B15" s="82"/>
      <c r="C15" s="94" t="s">
        <v>83</v>
      </c>
      <c r="D15" s="82"/>
      <c r="E15" s="366"/>
      <c r="F15" s="366"/>
      <c r="G15" s="366"/>
      <c r="H15" s="366"/>
      <c r="I15" s="366"/>
      <c r="J15" s="82"/>
      <c r="K15" s="82"/>
      <c r="L15" s="82"/>
      <c r="M15" s="82"/>
      <c r="N15" s="82"/>
      <c r="O15" s="82"/>
      <c r="P15" s="82"/>
      <c r="Q15" s="82"/>
      <c r="R15" s="82"/>
      <c r="S15" s="82"/>
      <c r="T15" s="82"/>
      <c r="U15" s="82"/>
      <c r="V15" s="82"/>
      <c r="W15" s="82"/>
      <c r="X15" s="82"/>
      <c r="Y15" s="82"/>
      <c r="Z15" s="82"/>
      <c r="AA15" s="82"/>
    </row>
    <row r="16" spans="1:27" s="84" customFormat="1" ht="8.25" customHeight="1">
      <c r="A16" s="82"/>
      <c r="B16" s="82"/>
      <c r="C16" s="82"/>
      <c r="D16" s="82"/>
      <c r="E16" s="87"/>
      <c r="F16" s="87"/>
      <c r="G16" s="87"/>
      <c r="H16" s="87"/>
      <c r="I16" s="87"/>
      <c r="J16" s="82"/>
      <c r="K16" s="82"/>
      <c r="L16" s="82"/>
      <c r="M16" s="82"/>
      <c r="N16" s="82"/>
      <c r="O16" s="82"/>
      <c r="P16" s="82"/>
      <c r="Q16" s="82"/>
      <c r="R16" s="82"/>
      <c r="S16" s="82"/>
      <c r="T16" s="82"/>
      <c r="U16" s="82"/>
      <c r="V16" s="82"/>
      <c r="W16" s="82"/>
      <c r="X16" s="82"/>
      <c r="Y16" s="82"/>
      <c r="Z16" s="82"/>
      <c r="AA16" s="82"/>
    </row>
    <row r="17" spans="1:27" s="84" customFormat="1" ht="18">
      <c r="A17" s="82"/>
      <c r="B17" s="82"/>
      <c r="C17" s="94" t="s">
        <v>84</v>
      </c>
      <c r="D17" s="82"/>
      <c r="E17" s="366"/>
      <c r="F17" s="366"/>
      <c r="G17" s="366"/>
      <c r="H17" s="366"/>
      <c r="I17" s="366"/>
      <c r="J17" s="82"/>
      <c r="K17" s="82"/>
      <c r="L17" s="82"/>
      <c r="M17" s="82"/>
      <c r="N17" s="82"/>
      <c r="O17" s="82"/>
      <c r="P17" s="82"/>
      <c r="Q17" s="82"/>
      <c r="R17" s="82"/>
      <c r="S17" s="82"/>
      <c r="T17" s="82"/>
      <c r="U17" s="82"/>
      <c r="V17" s="82"/>
      <c r="W17" s="82"/>
      <c r="X17" s="82"/>
      <c r="Y17" s="82"/>
      <c r="Z17" s="82"/>
      <c r="AA17" s="82"/>
    </row>
    <row r="18" spans="1:27" s="84" customFormat="1" ht="10.5" customHeight="1">
      <c r="A18" s="82"/>
      <c r="B18" s="82"/>
      <c r="C18" s="82"/>
      <c r="D18" s="82"/>
      <c r="E18" s="87"/>
      <c r="F18" s="87"/>
      <c r="G18" s="87"/>
      <c r="H18" s="87"/>
      <c r="I18" s="87"/>
      <c r="J18" s="82"/>
      <c r="K18" s="82"/>
      <c r="L18" s="82"/>
      <c r="M18" s="82"/>
      <c r="N18" s="82"/>
      <c r="O18" s="82"/>
      <c r="P18" s="82"/>
      <c r="Q18" s="82"/>
      <c r="R18" s="82"/>
      <c r="S18" s="82"/>
      <c r="T18" s="82"/>
      <c r="U18" s="82"/>
      <c r="V18" s="82"/>
      <c r="W18" s="82"/>
      <c r="X18" s="82"/>
      <c r="Y18" s="82"/>
      <c r="Z18" s="82"/>
      <c r="AA18" s="82"/>
    </row>
    <row r="19" spans="1:27" s="84" customFormat="1" ht="18">
      <c r="A19" s="82"/>
      <c r="B19" s="82"/>
      <c r="C19" s="94" t="s">
        <v>85</v>
      </c>
      <c r="D19" s="82"/>
      <c r="E19" s="366"/>
      <c r="F19" s="366"/>
      <c r="G19" s="366"/>
      <c r="H19" s="366"/>
      <c r="I19" s="366"/>
      <c r="J19" s="82"/>
      <c r="K19" s="82"/>
      <c r="L19" s="82"/>
      <c r="M19" s="82"/>
      <c r="N19" s="82"/>
      <c r="O19" s="82"/>
      <c r="P19" s="82"/>
      <c r="Q19" s="82"/>
      <c r="R19" s="82"/>
      <c r="S19" s="82"/>
      <c r="T19" s="82"/>
      <c r="U19" s="82"/>
      <c r="V19" s="82"/>
      <c r="W19" s="82"/>
      <c r="X19" s="82"/>
      <c r="Y19" s="82"/>
      <c r="Z19" s="82"/>
      <c r="AA19" s="82"/>
    </row>
    <row r="20" spans="1:27" s="84" customFormat="1" ht="10.5" customHeight="1">
      <c r="A20" s="82"/>
      <c r="B20" s="82"/>
      <c r="C20" s="82"/>
      <c r="D20" s="82"/>
      <c r="E20" s="87"/>
      <c r="F20" s="87"/>
      <c r="G20" s="87"/>
      <c r="H20" s="87"/>
      <c r="I20" s="87"/>
      <c r="J20" s="82"/>
      <c r="K20" s="82"/>
      <c r="L20" s="82"/>
      <c r="M20" s="82"/>
      <c r="N20" s="82"/>
      <c r="O20" s="82"/>
      <c r="P20" s="82"/>
      <c r="Q20" s="82"/>
      <c r="R20" s="82"/>
      <c r="S20" s="82"/>
      <c r="T20" s="82"/>
      <c r="U20" s="82"/>
      <c r="V20" s="82"/>
      <c r="W20" s="82"/>
      <c r="X20" s="82"/>
      <c r="Y20" s="82"/>
      <c r="Z20" s="82"/>
      <c r="AA20" s="82"/>
    </row>
    <row r="21" spans="1:27" s="84" customFormat="1" ht="18.75">
      <c r="A21" s="82"/>
      <c r="B21" s="82"/>
      <c r="C21" s="98" t="s">
        <v>86</v>
      </c>
      <c r="D21" s="82"/>
      <c r="E21" s="371"/>
      <c r="F21" s="371"/>
      <c r="G21" s="371"/>
      <c r="H21" s="371"/>
      <c r="I21" s="371"/>
      <c r="J21" s="82"/>
      <c r="K21" s="82"/>
      <c r="L21" s="82"/>
      <c r="M21" s="82"/>
      <c r="N21" s="82"/>
      <c r="O21" s="82"/>
      <c r="P21" s="82"/>
      <c r="Q21" s="82"/>
      <c r="R21" s="82"/>
      <c r="S21" s="82"/>
      <c r="T21" s="82"/>
      <c r="U21" s="82"/>
      <c r="V21" s="82"/>
      <c r="W21" s="82"/>
      <c r="X21" s="82"/>
      <c r="Y21" s="82"/>
      <c r="Z21" s="82"/>
      <c r="AA21" s="82"/>
    </row>
    <row r="22" spans="1:27" ht="20.25">
      <c r="B22" s="59" t="s">
        <v>87</v>
      </c>
      <c r="C22" s="51"/>
      <c r="D22" s="51"/>
      <c r="E22" s="51"/>
      <c r="F22" s="51"/>
      <c r="G22" s="51"/>
      <c r="H22" s="51"/>
      <c r="I22" s="51"/>
      <c r="J22" s="51"/>
      <c r="K22" s="51"/>
      <c r="L22" s="51"/>
      <c r="M22" s="51"/>
      <c r="N22" s="51"/>
      <c r="O22" s="51"/>
      <c r="P22" s="51"/>
      <c r="Q22" s="51"/>
      <c r="R22" s="51"/>
      <c r="S22" s="51"/>
      <c r="T22" s="51"/>
      <c r="U22" s="51"/>
      <c r="V22" s="51"/>
      <c r="W22" s="51"/>
      <c r="X22" s="51"/>
      <c r="Y22" s="51"/>
      <c r="Z22" s="51"/>
      <c r="AA22" s="51"/>
    </row>
    <row r="23" spans="1:27">
      <c r="C23" s="51"/>
      <c r="D23" s="51"/>
      <c r="E23" s="51"/>
      <c r="F23" s="51"/>
      <c r="G23" s="51"/>
      <c r="H23" s="51"/>
      <c r="I23" s="51"/>
      <c r="J23" s="51"/>
      <c r="K23" s="51"/>
      <c r="L23" s="51"/>
      <c r="M23" s="51"/>
      <c r="N23" s="51"/>
      <c r="O23" s="51"/>
      <c r="P23" s="51"/>
      <c r="Q23" s="51"/>
      <c r="R23" s="51"/>
      <c r="S23" s="51"/>
      <c r="T23" s="51"/>
      <c r="U23" s="51"/>
      <c r="V23" s="51"/>
      <c r="W23" s="51"/>
      <c r="X23" s="51"/>
      <c r="Y23" s="51"/>
      <c r="Z23" s="51"/>
      <c r="AA23" s="51"/>
    </row>
    <row r="24" spans="1:27" s="84" customFormat="1">
      <c r="A24" s="82"/>
      <c r="B24" s="66" t="s">
        <v>88</v>
      </c>
      <c r="C24" s="366"/>
      <c r="D24" s="366"/>
      <c r="E24" s="366"/>
      <c r="F24" s="366"/>
      <c r="G24" s="366"/>
      <c r="H24" s="366"/>
      <c r="I24" s="366"/>
      <c r="J24" s="82"/>
      <c r="K24" s="82"/>
      <c r="L24" s="82"/>
      <c r="M24" s="82"/>
      <c r="N24" s="82"/>
      <c r="O24" s="82"/>
      <c r="P24" s="82"/>
      <c r="Q24" s="82"/>
      <c r="R24" s="82"/>
      <c r="S24" s="82"/>
      <c r="T24" s="82"/>
      <c r="U24" s="82"/>
      <c r="V24" s="82"/>
      <c r="W24" s="82"/>
      <c r="X24" s="82"/>
      <c r="Y24" s="82"/>
      <c r="Z24" s="82"/>
      <c r="AA24" s="82"/>
    </row>
    <row r="25" spans="1:27" s="84" customFormat="1">
      <c r="A25" s="82"/>
      <c r="B25" s="82"/>
      <c r="C25" s="87"/>
      <c r="D25" s="87"/>
      <c r="E25" s="87"/>
      <c r="F25" s="87"/>
      <c r="G25" s="87"/>
      <c r="H25" s="87"/>
      <c r="I25" s="87"/>
      <c r="J25" s="82"/>
      <c r="K25" s="82"/>
      <c r="L25" s="82"/>
      <c r="M25" s="82"/>
      <c r="N25" s="82"/>
      <c r="O25" s="82"/>
      <c r="P25" s="82"/>
      <c r="Q25" s="82"/>
      <c r="R25" s="82"/>
      <c r="S25" s="82"/>
      <c r="T25" s="82"/>
      <c r="U25" s="82"/>
      <c r="V25" s="82"/>
      <c r="W25" s="82"/>
      <c r="X25" s="82"/>
      <c r="Y25" s="82"/>
      <c r="Z25" s="82"/>
      <c r="AA25" s="82"/>
    </row>
    <row r="26" spans="1:27" s="84" customFormat="1">
      <c r="A26" s="82"/>
      <c r="B26" s="82"/>
      <c r="C26" s="88" t="s">
        <v>89</v>
      </c>
      <c r="D26" s="248"/>
      <c r="E26" s="87"/>
      <c r="F26" s="89" t="s">
        <v>90</v>
      </c>
      <c r="G26" s="366"/>
      <c r="H26" s="366"/>
      <c r="I26" s="366"/>
      <c r="J26" s="82"/>
      <c r="K26" s="82"/>
      <c r="L26" s="82"/>
      <c r="M26" s="82"/>
      <c r="N26" s="82"/>
      <c r="O26" s="82"/>
      <c r="P26" s="82"/>
      <c r="Q26" s="82"/>
      <c r="R26" s="82"/>
      <c r="S26" s="82"/>
      <c r="T26" s="82"/>
      <c r="U26" s="82"/>
      <c r="V26" s="82"/>
      <c r="W26" s="82"/>
      <c r="X26" s="82"/>
      <c r="Y26" s="82"/>
      <c r="Z26" s="82"/>
      <c r="AA26" s="82"/>
    </row>
    <row r="27" spans="1:27" s="84" customFormat="1">
      <c r="A27" s="82"/>
      <c r="B27" s="82"/>
      <c r="C27" s="87"/>
      <c r="D27" s="87"/>
      <c r="E27" s="87"/>
      <c r="F27" s="87"/>
      <c r="G27" s="87"/>
      <c r="H27" s="87"/>
      <c r="I27" s="87"/>
      <c r="J27" s="82"/>
      <c r="K27" s="82"/>
      <c r="L27" s="82"/>
      <c r="M27" s="82"/>
      <c r="N27" s="82"/>
      <c r="O27" s="82"/>
      <c r="P27" s="82"/>
      <c r="Q27" s="82"/>
      <c r="R27" s="82"/>
      <c r="S27" s="82"/>
      <c r="T27" s="82"/>
      <c r="U27" s="82"/>
      <c r="V27" s="82"/>
      <c r="W27" s="82"/>
      <c r="X27" s="82"/>
      <c r="Y27" s="82"/>
      <c r="Z27" s="82"/>
      <c r="AA27" s="82"/>
    </row>
    <row r="28" spans="1:27" s="84" customFormat="1">
      <c r="A28" s="82"/>
      <c r="B28" s="66" t="s">
        <v>91</v>
      </c>
      <c r="C28" s="372"/>
      <c r="D28" s="373"/>
      <c r="E28" s="87"/>
      <c r="F28" s="66"/>
      <c r="G28" s="374"/>
      <c r="H28" s="374"/>
      <c r="I28" s="374"/>
      <c r="J28" s="82"/>
      <c r="K28" s="82"/>
      <c r="L28" s="82"/>
      <c r="M28" s="82"/>
      <c r="N28" s="82"/>
      <c r="O28" s="82"/>
      <c r="P28" s="82"/>
      <c r="Q28" s="82"/>
      <c r="R28" s="82"/>
      <c r="S28" s="82"/>
      <c r="T28" s="82"/>
      <c r="U28" s="82"/>
      <c r="V28" s="82"/>
      <c r="W28" s="82"/>
      <c r="X28" s="82"/>
      <c r="Y28" s="82"/>
      <c r="Z28" s="82"/>
      <c r="AA28" s="82"/>
    </row>
    <row r="29" spans="1:27" s="84" customFormat="1">
      <c r="A29" s="82"/>
      <c r="B29" s="82"/>
      <c r="C29" s="87"/>
      <c r="D29" s="87"/>
      <c r="E29" s="87"/>
      <c r="F29" s="87"/>
      <c r="G29" s="87"/>
      <c r="H29" s="87"/>
      <c r="I29" s="87"/>
      <c r="J29" s="82"/>
      <c r="K29" s="82"/>
      <c r="L29" s="82"/>
      <c r="M29" s="82"/>
      <c r="N29" s="82"/>
      <c r="O29" s="82"/>
      <c r="P29" s="82"/>
      <c r="Q29" s="82"/>
      <c r="R29" s="82"/>
      <c r="S29" s="82"/>
      <c r="T29" s="82"/>
      <c r="U29" s="82"/>
      <c r="V29" s="82"/>
      <c r="W29" s="82"/>
      <c r="X29" s="82"/>
      <c r="Y29" s="82"/>
      <c r="Z29" s="82"/>
      <c r="AA29" s="82"/>
    </row>
    <row r="30" spans="1:27" s="84" customFormat="1">
      <c r="A30" s="82"/>
      <c r="B30" s="66" t="s">
        <v>92</v>
      </c>
      <c r="C30" s="375"/>
      <c r="D30" s="375"/>
      <c r="E30" s="375"/>
      <c r="F30" s="375"/>
      <c r="G30" s="375"/>
      <c r="H30" s="375"/>
      <c r="I30" s="375"/>
      <c r="J30" s="82"/>
      <c r="K30" s="82"/>
      <c r="L30" s="82"/>
      <c r="M30" s="82"/>
      <c r="N30" s="82"/>
      <c r="O30" s="82"/>
      <c r="P30" s="82"/>
      <c r="Q30" s="82"/>
      <c r="R30" s="82"/>
      <c r="S30" s="82"/>
      <c r="T30" s="82"/>
      <c r="U30" s="82"/>
      <c r="V30" s="82"/>
      <c r="W30" s="82"/>
      <c r="X30" s="82"/>
      <c r="Y30" s="82"/>
      <c r="Z30" s="82"/>
      <c r="AA30" s="82"/>
    </row>
    <row r="31" spans="1:27">
      <c r="C31" s="51"/>
      <c r="D31" s="51"/>
      <c r="E31" s="51"/>
      <c r="F31" s="51"/>
      <c r="G31" s="51"/>
      <c r="H31" s="51"/>
      <c r="I31" s="51"/>
      <c r="J31" s="51"/>
      <c r="K31" s="51"/>
      <c r="L31" s="51"/>
      <c r="M31" s="51"/>
      <c r="N31" s="51"/>
      <c r="O31" s="51"/>
      <c r="P31" s="51"/>
      <c r="Q31" s="51"/>
      <c r="R31" s="51"/>
      <c r="S31" s="51"/>
      <c r="T31" s="51"/>
      <c r="U31" s="51"/>
      <c r="V31" s="51"/>
      <c r="W31" s="51"/>
      <c r="X31" s="51"/>
      <c r="Y31" s="51"/>
      <c r="Z31" s="51"/>
      <c r="AA31" s="51"/>
    </row>
    <row r="32" spans="1:27" ht="20.25">
      <c r="B32" s="62" t="s">
        <v>317</v>
      </c>
      <c r="C32" s="51"/>
      <c r="D32" s="51"/>
      <c r="E32" s="51"/>
      <c r="F32" s="51"/>
      <c r="G32" s="51"/>
      <c r="H32" s="51"/>
      <c r="I32" s="51"/>
      <c r="J32" s="51"/>
      <c r="K32" s="51"/>
      <c r="L32" s="51"/>
      <c r="M32" s="51"/>
      <c r="N32" s="51"/>
      <c r="O32" s="51"/>
      <c r="P32" s="51"/>
      <c r="Q32" s="51"/>
      <c r="R32" s="51"/>
      <c r="S32" s="51"/>
      <c r="T32" s="51"/>
      <c r="U32" s="51"/>
      <c r="V32" s="51"/>
      <c r="W32" s="51"/>
      <c r="X32" s="51"/>
      <c r="Y32" s="51"/>
      <c r="Z32" s="51"/>
      <c r="AA32" s="51"/>
    </row>
    <row r="33" spans="1:27" s="84" customFormat="1">
      <c r="A33" s="82"/>
      <c r="B33" s="82" t="s">
        <v>189</v>
      </c>
      <c r="C33" s="85" t="b">
        <v>0</v>
      </c>
      <c r="D33" s="82"/>
      <c r="E33" s="82"/>
      <c r="F33" s="82"/>
      <c r="G33" s="82"/>
      <c r="H33" s="82"/>
      <c r="I33" s="82"/>
      <c r="J33" s="82"/>
      <c r="K33" s="82"/>
      <c r="L33" s="82"/>
      <c r="M33" s="82"/>
      <c r="N33" s="82"/>
      <c r="O33" s="82"/>
      <c r="P33" s="82"/>
      <c r="Q33" s="82"/>
      <c r="R33" s="82"/>
      <c r="S33" s="82"/>
      <c r="T33" s="82"/>
      <c r="U33" s="82"/>
      <c r="V33" s="82"/>
      <c r="W33" s="82"/>
      <c r="X33" s="82"/>
      <c r="Y33" s="82"/>
      <c r="Z33" s="82"/>
      <c r="AA33" s="82"/>
    </row>
    <row r="34" spans="1:27" s="84" customFormat="1">
      <c r="A34" s="82"/>
      <c r="B34" s="82" t="s">
        <v>190</v>
      </c>
      <c r="C34" s="83" t="b">
        <v>0</v>
      </c>
      <c r="D34" s="82"/>
      <c r="E34" s="82"/>
      <c r="F34" s="82"/>
      <c r="G34" s="82"/>
      <c r="H34" s="82"/>
      <c r="I34" s="82"/>
      <c r="J34" s="82"/>
      <c r="K34" s="82"/>
      <c r="L34" s="82"/>
      <c r="M34" s="82"/>
      <c r="N34" s="82"/>
      <c r="O34" s="82"/>
      <c r="P34" s="82"/>
      <c r="Q34" s="82"/>
      <c r="R34" s="82"/>
      <c r="S34" s="82"/>
      <c r="T34" s="82"/>
      <c r="U34" s="82"/>
      <c r="V34" s="82"/>
      <c r="W34" s="82"/>
      <c r="X34" s="82"/>
      <c r="Y34" s="82"/>
      <c r="Z34" s="82"/>
      <c r="AA34" s="82"/>
    </row>
    <row r="35" spans="1:27" s="84" customFormat="1">
      <c r="A35" s="82"/>
      <c r="B35" s="82" t="s">
        <v>191</v>
      </c>
      <c r="C35" s="83" t="b">
        <v>0</v>
      </c>
      <c r="D35" s="82"/>
      <c r="E35" s="82"/>
      <c r="F35" s="82"/>
      <c r="G35" s="82"/>
      <c r="H35" s="82"/>
      <c r="I35" s="82"/>
      <c r="J35" s="82"/>
      <c r="K35" s="82"/>
      <c r="L35" s="82"/>
      <c r="M35" s="82"/>
      <c r="N35" s="82"/>
      <c r="O35" s="82"/>
      <c r="P35" s="82"/>
      <c r="Q35" s="82"/>
      <c r="R35" s="82"/>
      <c r="S35" s="82"/>
      <c r="T35" s="82"/>
      <c r="U35" s="82"/>
      <c r="V35" s="82"/>
      <c r="W35" s="82"/>
      <c r="X35" s="82"/>
      <c r="Y35" s="82"/>
      <c r="Z35" s="82"/>
      <c r="AA35" s="82"/>
    </row>
    <row r="36" spans="1:27" s="84" customFormat="1">
      <c r="A36" s="82"/>
      <c r="B36" s="82" t="s">
        <v>192</v>
      </c>
      <c r="C36" s="82"/>
      <c r="D36" s="82"/>
      <c r="E36" s="82"/>
      <c r="F36" s="83" t="b">
        <v>0</v>
      </c>
      <c r="G36" s="86"/>
      <c r="H36" s="82"/>
      <c r="I36" s="82"/>
      <c r="J36" s="82"/>
      <c r="K36" s="82"/>
      <c r="L36" s="82"/>
      <c r="M36" s="82"/>
      <c r="N36" s="82"/>
      <c r="O36" s="82"/>
      <c r="P36" s="82"/>
      <c r="Q36" s="82"/>
      <c r="R36" s="82"/>
      <c r="S36" s="82"/>
      <c r="T36" s="82"/>
      <c r="U36" s="82"/>
      <c r="V36" s="82"/>
      <c r="W36" s="82"/>
      <c r="X36" s="82"/>
      <c r="Y36" s="82"/>
      <c r="Z36" s="82"/>
      <c r="AA36" s="82"/>
    </row>
    <row r="37" spans="1:27" s="84" customFormat="1">
      <c r="A37" s="82"/>
      <c r="B37" s="82" t="s">
        <v>316</v>
      </c>
      <c r="C37" s="83" t="b">
        <v>0</v>
      </c>
      <c r="D37" s="82"/>
      <c r="E37" s="82"/>
      <c r="F37" s="82"/>
      <c r="G37" s="82"/>
      <c r="H37" s="82"/>
      <c r="I37" s="82"/>
      <c r="J37" s="82"/>
      <c r="K37" s="82"/>
      <c r="L37" s="82"/>
      <c r="M37" s="82"/>
      <c r="N37" s="82"/>
      <c r="O37" s="82"/>
      <c r="P37" s="82"/>
      <c r="Q37" s="82"/>
      <c r="R37" s="82"/>
      <c r="S37" s="82"/>
      <c r="T37" s="82"/>
      <c r="U37" s="82"/>
      <c r="V37" s="82"/>
      <c r="W37" s="82"/>
      <c r="X37" s="82"/>
      <c r="Y37" s="82"/>
      <c r="Z37" s="82"/>
      <c r="AA37" s="82"/>
    </row>
    <row r="38" spans="1:27" s="84" customFormat="1">
      <c r="A38" s="82"/>
      <c r="B38" s="82" t="s">
        <v>359</v>
      </c>
      <c r="C38" s="376"/>
      <c r="D38" s="377"/>
      <c r="E38" s="378"/>
      <c r="F38" s="82"/>
      <c r="G38" s="82"/>
      <c r="H38" s="82"/>
      <c r="I38" s="82"/>
      <c r="J38" s="82"/>
      <c r="K38" s="82"/>
      <c r="L38" s="82"/>
      <c r="M38" s="82"/>
      <c r="N38" s="82"/>
      <c r="O38" s="82"/>
      <c r="P38" s="82"/>
      <c r="Q38" s="82"/>
      <c r="R38" s="82"/>
      <c r="S38" s="82"/>
      <c r="T38" s="82"/>
      <c r="U38" s="82"/>
      <c r="V38" s="82"/>
      <c r="W38" s="82"/>
      <c r="X38" s="82"/>
      <c r="Y38" s="82"/>
      <c r="Z38" s="82"/>
      <c r="AA38" s="82"/>
    </row>
    <row r="39" spans="1:27">
      <c r="C39" s="51"/>
      <c r="D39" s="51"/>
      <c r="E39" s="51"/>
      <c r="F39" s="51"/>
      <c r="G39" s="51"/>
      <c r="H39" s="51"/>
      <c r="I39" s="51"/>
      <c r="J39" s="51"/>
      <c r="K39" s="51"/>
      <c r="L39" s="51"/>
      <c r="M39" s="51"/>
      <c r="N39" s="51"/>
      <c r="O39" s="51"/>
      <c r="P39" s="51"/>
      <c r="Q39" s="51"/>
      <c r="R39" s="51"/>
      <c r="S39" s="51"/>
      <c r="T39" s="51"/>
      <c r="U39" s="51"/>
      <c r="V39" s="51"/>
      <c r="W39" s="51"/>
      <c r="X39" s="51"/>
      <c r="Y39" s="51"/>
      <c r="Z39" s="51"/>
      <c r="AA39" s="51"/>
    </row>
    <row r="40" spans="1:27" ht="20.25">
      <c r="B40" s="62" t="s">
        <v>195</v>
      </c>
      <c r="C40" s="51"/>
      <c r="D40" s="51"/>
      <c r="E40" s="51"/>
      <c r="F40" s="51"/>
      <c r="G40" s="51"/>
      <c r="H40" s="51"/>
      <c r="I40" s="51"/>
      <c r="J40" s="51"/>
      <c r="K40" s="51"/>
      <c r="L40" s="51"/>
      <c r="M40" s="51"/>
      <c r="N40" s="51"/>
      <c r="O40" s="51"/>
      <c r="P40" s="51"/>
      <c r="Q40" s="51"/>
      <c r="R40" s="51"/>
      <c r="S40" s="51"/>
      <c r="T40" s="51"/>
      <c r="U40" s="51"/>
      <c r="V40" s="51"/>
      <c r="W40" s="51"/>
      <c r="X40" s="51"/>
      <c r="Y40" s="51"/>
      <c r="Z40" s="51"/>
      <c r="AA40" s="51"/>
    </row>
    <row r="41" spans="1:27" s="51" customFormat="1"/>
    <row r="42" spans="1:27" s="82" customFormat="1">
      <c r="B42" s="82" t="s">
        <v>196</v>
      </c>
      <c r="C42" s="83" t="b">
        <v>0</v>
      </c>
      <c r="D42" s="82" t="s">
        <v>361</v>
      </c>
      <c r="F42" s="83" t="b">
        <v>0</v>
      </c>
    </row>
    <row r="43" spans="1:27" s="82" customFormat="1">
      <c r="B43" s="82" t="s">
        <v>197</v>
      </c>
      <c r="C43" s="83" t="b">
        <v>0</v>
      </c>
      <c r="D43" s="82" t="s">
        <v>410</v>
      </c>
      <c r="F43" s="83" t="b">
        <v>0</v>
      </c>
    </row>
    <row r="44" spans="1:27" s="82" customFormat="1">
      <c r="B44" s="82" t="s">
        <v>208</v>
      </c>
      <c r="C44" s="83" t="b">
        <v>0</v>
      </c>
      <c r="D44" s="82" t="s">
        <v>204</v>
      </c>
      <c r="F44" s="83" t="b">
        <v>0</v>
      </c>
    </row>
    <row r="45" spans="1:27" s="82" customFormat="1">
      <c r="B45" s="82" t="s">
        <v>198</v>
      </c>
      <c r="C45" s="83" t="b">
        <v>0</v>
      </c>
      <c r="D45" s="82" t="s">
        <v>364</v>
      </c>
      <c r="F45" s="83" t="b">
        <v>0</v>
      </c>
    </row>
    <row r="46" spans="1:27" s="82" customFormat="1">
      <c r="B46" s="82" t="s">
        <v>199</v>
      </c>
      <c r="C46" s="83" t="b">
        <v>0</v>
      </c>
      <c r="D46" s="82" t="s">
        <v>363</v>
      </c>
      <c r="F46" s="83" t="b">
        <v>0</v>
      </c>
    </row>
    <row r="47" spans="1:27" s="82" customFormat="1">
      <c r="B47" s="82" t="s">
        <v>200</v>
      </c>
      <c r="C47" s="83" t="b">
        <v>0</v>
      </c>
      <c r="D47" s="82" t="s">
        <v>205</v>
      </c>
      <c r="F47" s="83" t="b">
        <v>0</v>
      </c>
    </row>
    <row r="48" spans="1:27" s="82" customFormat="1">
      <c r="B48" s="82" t="s">
        <v>201</v>
      </c>
      <c r="C48" s="83" t="b">
        <v>0</v>
      </c>
      <c r="D48" s="82" t="s">
        <v>362</v>
      </c>
      <c r="F48" s="83" t="b">
        <v>0</v>
      </c>
    </row>
    <row r="49" spans="1:27" s="82" customFormat="1">
      <c r="B49" s="82" t="s">
        <v>202</v>
      </c>
      <c r="C49" s="83" t="b">
        <v>0</v>
      </c>
      <c r="D49" s="82" t="s">
        <v>207</v>
      </c>
      <c r="F49" s="83" t="b">
        <v>0</v>
      </c>
    </row>
    <row r="50" spans="1:27" s="82" customFormat="1">
      <c r="B50" s="82" t="s">
        <v>360</v>
      </c>
      <c r="C50" s="83" t="b">
        <v>0</v>
      </c>
      <c r="D50" s="82" t="s">
        <v>206</v>
      </c>
      <c r="F50" s="83" t="b">
        <v>0</v>
      </c>
    </row>
    <row r="51" spans="1:27" s="84" customFormat="1">
      <c r="A51" s="82"/>
      <c r="B51" s="82" t="s">
        <v>203</v>
      </c>
      <c r="C51" s="83" t="b">
        <v>0</v>
      </c>
      <c r="D51" s="82" t="s">
        <v>359</v>
      </c>
      <c r="E51" s="379"/>
      <c r="F51" s="380"/>
      <c r="G51" s="380"/>
      <c r="H51" s="380"/>
      <c r="I51" s="381"/>
      <c r="J51" s="82"/>
      <c r="K51" s="82"/>
      <c r="L51" s="82"/>
      <c r="M51" s="82"/>
      <c r="N51" s="82"/>
      <c r="O51" s="82"/>
      <c r="P51" s="82"/>
      <c r="Q51" s="82"/>
      <c r="R51" s="82"/>
      <c r="S51" s="82"/>
      <c r="T51" s="82"/>
      <c r="U51" s="82"/>
      <c r="V51" s="82"/>
      <c r="W51" s="82"/>
      <c r="X51" s="82"/>
      <c r="Y51" s="82"/>
      <c r="Z51" s="82"/>
      <c r="AA51" s="82"/>
    </row>
    <row r="52" spans="1:27">
      <c r="C52" s="51"/>
      <c r="D52" s="51"/>
      <c r="E52" s="51"/>
      <c r="F52" s="51"/>
      <c r="G52" s="51"/>
      <c r="H52" s="51"/>
      <c r="I52" s="51"/>
      <c r="J52" s="51"/>
      <c r="K52" s="51"/>
      <c r="L52" s="51"/>
      <c r="M52" s="51"/>
      <c r="N52" s="51"/>
      <c r="O52" s="51"/>
      <c r="P52" s="51"/>
      <c r="Q52" s="51"/>
      <c r="R52" s="51"/>
      <c r="S52" s="51"/>
      <c r="T52" s="51"/>
      <c r="U52" s="51"/>
      <c r="V52" s="51"/>
      <c r="W52" s="51"/>
      <c r="X52" s="51"/>
      <c r="Y52" s="51"/>
      <c r="Z52" s="51"/>
      <c r="AA52" s="51"/>
    </row>
    <row r="53" spans="1:27">
      <c r="C53" s="51"/>
      <c r="D53" s="51"/>
      <c r="E53" s="51"/>
      <c r="F53" s="51"/>
      <c r="G53" s="51"/>
      <c r="H53" s="51"/>
      <c r="I53" s="51"/>
      <c r="J53" s="51"/>
      <c r="K53" s="51"/>
      <c r="L53" s="51"/>
      <c r="M53" s="51"/>
      <c r="N53" s="51"/>
      <c r="O53" s="51"/>
      <c r="P53" s="51"/>
      <c r="Q53" s="51"/>
      <c r="R53" s="51"/>
      <c r="S53" s="51"/>
      <c r="T53" s="51"/>
      <c r="U53" s="51"/>
      <c r="V53" s="51"/>
      <c r="W53" s="51"/>
      <c r="X53" s="51"/>
      <c r="Y53" s="51"/>
      <c r="Z53" s="51"/>
      <c r="AA53" s="51"/>
    </row>
    <row r="54" spans="1:27" ht="21">
      <c r="B54" s="63" t="s">
        <v>193</v>
      </c>
      <c r="C54" s="64" t="s">
        <v>188</v>
      </c>
      <c r="D54" s="65"/>
      <c r="E54" s="65"/>
      <c r="F54" s="65"/>
      <c r="G54" s="65"/>
      <c r="H54" s="65"/>
      <c r="I54" s="65"/>
      <c r="J54" s="51"/>
      <c r="K54" s="51"/>
      <c r="L54" s="51"/>
      <c r="M54" s="51"/>
      <c r="N54" s="51"/>
      <c r="O54" s="51"/>
      <c r="P54" s="51"/>
      <c r="Q54" s="51"/>
      <c r="R54" s="51"/>
      <c r="S54" s="51"/>
      <c r="T54" s="51"/>
      <c r="U54" s="51"/>
      <c r="V54" s="51"/>
      <c r="W54" s="51"/>
      <c r="X54" s="51"/>
      <c r="Y54" s="51"/>
      <c r="Z54" s="51"/>
      <c r="AA54" s="51"/>
    </row>
    <row r="55" spans="1:27" s="84" customFormat="1" ht="18">
      <c r="A55" s="82"/>
      <c r="B55" s="348" t="s">
        <v>209</v>
      </c>
      <c r="C55" s="83" t="b">
        <v>0</v>
      </c>
      <c r="D55" s="87" t="s">
        <v>212</v>
      </c>
      <c r="E55" s="83" t="b">
        <v>0</v>
      </c>
      <c r="F55" s="87" t="s">
        <v>215</v>
      </c>
      <c r="G55" s="83" t="b">
        <v>0</v>
      </c>
      <c r="H55" s="66"/>
      <c r="I55" s="65"/>
      <c r="J55" s="82"/>
      <c r="K55" s="82"/>
      <c r="L55" s="82"/>
      <c r="M55" s="82"/>
      <c r="N55" s="82"/>
      <c r="O55" s="82"/>
      <c r="P55" s="82"/>
      <c r="Q55" s="82"/>
      <c r="R55" s="82"/>
      <c r="S55" s="82"/>
      <c r="T55" s="82"/>
      <c r="U55" s="82"/>
      <c r="V55" s="82"/>
      <c r="W55" s="82"/>
      <c r="X55" s="82"/>
      <c r="Y55" s="82"/>
      <c r="Z55" s="82"/>
      <c r="AA55" s="82"/>
    </row>
    <row r="56" spans="1:27" s="84" customFormat="1" ht="18">
      <c r="A56" s="82"/>
      <c r="B56" s="348" t="s">
        <v>210</v>
      </c>
      <c r="C56" s="83" t="b">
        <v>0</v>
      </c>
      <c r="D56" s="87" t="s">
        <v>213</v>
      </c>
      <c r="E56" s="83" t="b">
        <v>0</v>
      </c>
      <c r="F56" s="349" t="s">
        <v>216</v>
      </c>
      <c r="G56" s="83" t="b">
        <v>0</v>
      </c>
      <c r="H56" s="66"/>
      <c r="I56" s="65"/>
      <c r="J56" s="82"/>
      <c r="K56" s="82"/>
      <c r="L56" s="82"/>
      <c r="M56" s="82"/>
      <c r="N56" s="82"/>
      <c r="O56" s="82"/>
      <c r="P56" s="82"/>
      <c r="Q56" s="82"/>
      <c r="R56" s="82"/>
      <c r="S56" s="82"/>
      <c r="T56" s="82"/>
      <c r="U56" s="82"/>
      <c r="V56" s="82"/>
      <c r="W56" s="82"/>
      <c r="X56" s="82"/>
      <c r="Y56" s="82"/>
      <c r="Z56" s="82"/>
      <c r="AA56" s="82"/>
    </row>
    <row r="57" spans="1:27" s="84" customFormat="1" ht="18">
      <c r="A57" s="82"/>
      <c r="B57" s="348" t="s">
        <v>211</v>
      </c>
      <c r="C57" s="83" t="b">
        <v>0</v>
      </c>
      <c r="D57" s="87" t="s">
        <v>214</v>
      </c>
      <c r="E57" s="83" t="b">
        <v>0</v>
      </c>
      <c r="F57" s="87" t="s">
        <v>219</v>
      </c>
      <c r="G57" s="83" t="b">
        <v>0</v>
      </c>
      <c r="H57" s="66"/>
      <c r="I57" s="65"/>
      <c r="J57" s="82"/>
      <c r="K57" s="82"/>
      <c r="L57" s="82"/>
      <c r="M57" s="82"/>
      <c r="N57" s="82"/>
      <c r="O57" s="82"/>
      <c r="P57" s="82"/>
      <c r="Q57" s="82"/>
      <c r="R57" s="82"/>
      <c r="S57" s="82"/>
      <c r="T57" s="82"/>
      <c r="U57" s="82"/>
      <c r="V57" s="82"/>
      <c r="W57" s="82"/>
      <c r="X57" s="82"/>
      <c r="Y57" s="82"/>
      <c r="Z57" s="82"/>
      <c r="AA57" s="82"/>
    </row>
    <row r="58" spans="1:27" s="84" customFormat="1" ht="19.5" customHeight="1">
      <c r="A58" s="82"/>
      <c r="B58" s="348" t="s">
        <v>217</v>
      </c>
      <c r="C58" s="83" t="b">
        <v>0</v>
      </c>
      <c r="D58" s="87" t="s">
        <v>218</v>
      </c>
      <c r="E58" s="83" t="b">
        <v>0</v>
      </c>
      <c r="F58" s="87" t="s">
        <v>359</v>
      </c>
      <c r="G58" s="366"/>
      <c r="H58" s="366"/>
      <c r="I58" s="366"/>
      <c r="J58" s="82"/>
      <c r="K58" s="82"/>
      <c r="L58" s="82"/>
      <c r="M58" s="82"/>
      <c r="N58" s="82"/>
      <c r="O58" s="82"/>
      <c r="P58" s="82"/>
      <c r="Q58" s="82"/>
      <c r="R58" s="82"/>
      <c r="S58" s="82"/>
      <c r="T58" s="82"/>
      <c r="U58" s="82"/>
      <c r="V58" s="82"/>
      <c r="W58" s="82"/>
      <c r="X58" s="82"/>
      <c r="Y58" s="82"/>
      <c r="Z58" s="82"/>
      <c r="AA58" s="82"/>
    </row>
    <row r="59" spans="1:27" ht="21">
      <c r="B59" s="63"/>
      <c r="C59" s="64"/>
      <c r="D59" s="65"/>
      <c r="E59" s="65"/>
      <c r="F59" s="65"/>
      <c r="G59" s="65"/>
      <c r="H59" s="65"/>
      <c r="I59" s="65"/>
      <c r="J59" s="51"/>
      <c r="K59" s="51"/>
      <c r="L59" s="51"/>
      <c r="M59" s="51"/>
      <c r="N59" s="51"/>
      <c r="O59" s="51"/>
      <c r="P59" s="51"/>
      <c r="Q59" s="51"/>
      <c r="R59" s="51"/>
      <c r="S59" s="51"/>
      <c r="T59" s="51"/>
      <c r="U59" s="51"/>
      <c r="V59" s="51"/>
      <c r="W59" s="51"/>
      <c r="X59" s="51"/>
      <c r="Y59" s="51"/>
      <c r="Z59" s="51"/>
      <c r="AA59" s="51"/>
    </row>
    <row r="60" spans="1:27">
      <c r="C60" s="51"/>
      <c r="D60" s="51"/>
      <c r="E60" s="51"/>
      <c r="F60" s="51"/>
      <c r="G60" s="51"/>
      <c r="H60" s="51"/>
      <c r="I60" s="51"/>
      <c r="J60" s="51"/>
      <c r="K60" s="51"/>
      <c r="L60" s="51"/>
      <c r="M60" s="51"/>
      <c r="N60" s="51"/>
      <c r="O60" s="51"/>
      <c r="P60" s="51"/>
      <c r="Q60" s="51"/>
      <c r="R60" s="51"/>
      <c r="S60" s="51"/>
      <c r="T60" s="51"/>
      <c r="U60" s="51"/>
      <c r="V60" s="51"/>
      <c r="W60" s="51"/>
      <c r="X60" s="51"/>
      <c r="Y60" s="51"/>
      <c r="Z60" s="51"/>
      <c r="AA60" s="51"/>
    </row>
    <row r="61" spans="1:27">
      <c r="B61" s="60" t="s">
        <v>88</v>
      </c>
      <c r="C61" s="366"/>
      <c r="D61" s="366"/>
      <c r="E61" s="366"/>
      <c r="F61" s="366"/>
      <c r="G61" s="366"/>
      <c r="H61" s="366"/>
      <c r="I61" s="366"/>
      <c r="J61" s="51"/>
      <c r="K61" s="51"/>
      <c r="L61" s="51"/>
      <c r="M61" s="51"/>
      <c r="N61" s="51"/>
      <c r="O61" s="51"/>
      <c r="P61" s="51"/>
      <c r="Q61" s="51"/>
      <c r="R61" s="51"/>
      <c r="S61" s="51"/>
      <c r="T61" s="51"/>
      <c r="U61" s="51"/>
      <c r="V61" s="51"/>
      <c r="W61" s="51"/>
      <c r="X61" s="51"/>
      <c r="Y61" s="51"/>
      <c r="Z61" s="51"/>
      <c r="AA61" s="51"/>
    </row>
    <row r="62" spans="1:27" ht="31.5" customHeight="1">
      <c r="C62" s="54"/>
      <c r="D62" s="54"/>
      <c r="E62" s="54"/>
      <c r="F62" s="54"/>
      <c r="G62" s="54"/>
      <c r="H62" s="54"/>
      <c r="I62" s="54"/>
      <c r="J62" s="51"/>
      <c r="K62" s="51"/>
      <c r="L62" s="51"/>
      <c r="M62" s="51"/>
      <c r="N62" s="51"/>
      <c r="O62" s="51"/>
      <c r="P62" s="51"/>
      <c r="Q62" s="51"/>
      <c r="R62" s="51"/>
      <c r="S62" s="51"/>
      <c r="T62" s="51"/>
      <c r="U62" s="51"/>
      <c r="V62" s="51"/>
      <c r="W62" s="51"/>
      <c r="X62" s="51"/>
      <c r="Y62" s="51"/>
      <c r="Z62" s="51"/>
      <c r="AA62" s="51"/>
    </row>
    <row r="63" spans="1:27">
      <c r="C63" s="60" t="s">
        <v>89</v>
      </c>
      <c r="D63" s="248"/>
      <c r="E63" s="54"/>
      <c r="F63" s="61" t="s">
        <v>90</v>
      </c>
      <c r="G63" s="366"/>
      <c r="H63" s="366"/>
      <c r="I63" s="366"/>
      <c r="J63" s="51"/>
      <c r="K63" s="51"/>
      <c r="L63" s="51"/>
      <c r="M63" s="51"/>
      <c r="N63" s="51"/>
      <c r="O63" s="51"/>
      <c r="P63" s="51"/>
      <c r="Q63" s="51"/>
      <c r="R63" s="51"/>
      <c r="S63" s="51"/>
      <c r="T63" s="51"/>
      <c r="U63" s="51"/>
      <c r="V63" s="51"/>
      <c r="W63" s="51"/>
      <c r="X63" s="51"/>
      <c r="Y63" s="51"/>
      <c r="Z63" s="51"/>
      <c r="AA63" s="51"/>
    </row>
    <row r="64" spans="1:27">
      <c r="C64" s="54"/>
      <c r="D64" s="54"/>
      <c r="E64" s="54"/>
      <c r="F64" s="54"/>
      <c r="G64" s="54"/>
      <c r="H64" s="54"/>
      <c r="I64" s="54"/>
      <c r="J64" s="51"/>
      <c r="K64" s="51"/>
      <c r="L64" s="51"/>
      <c r="M64" s="51"/>
      <c r="N64" s="51"/>
      <c r="O64" s="51"/>
      <c r="P64" s="51"/>
      <c r="Q64" s="51"/>
      <c r="R64" s="51"/>
      <c r="S64" s="51"/>
      <c r="T64" s="51"/>
      <c r="U64" s="51"/>
      <c r="V64" s="51"/>
      <c r="W64" s="51"/>
      <c r="X64" s="51"/>
      <c r="Y64" s="51"/>
      <c r="Z64" s="51"/>
      <c r="AA64" s="51"/>
    </row>
    <row r="65" spans="2:27">
      <c r="B65" s="60" t="s">
        <v>91</v>
      </c>
      <c r="C65" s="350"/>
      <c r="D65" s="351"/>
      <c r="E65" s="54"/>
      <c r="F65" s="60"/>
      <c r="G65" s="352"/>
      <c r="H65" s="352"/>
      <c r="I65" s="352"/>
      <c r="J65" s="51"/>
      <c r="K65" s="51"/>
      <c r="L65" s="51"/>
      <c r="M65" s="51"/>
      <c r="N65" s="51"/>
      <c r="O65" s="51"/>
      <c r="P65" s="51"/>
      <c r="Q65" s="51"/>
      <c r="R65" s="51"/>
      <c r="S65" s="51"/>
      <c r="T65" s="51"/>
      <c r="U65" s="51"/>
      <c r="V65" s="51"/>
      <c r="W65" s="51"/>
      <c r="X65" s="51"/>
      <c r="Y65" s="51"/>
      <c r="Z65" s="51"/>
      <c r="AA65" s="51"/>
    </row>
    <row r="66" spans="2:27">
      <c r="C66" s="54"/>
      <c r="D66" s="54"/>
      <c r="E66" s="54"/>
      <c r="F66" s="54"/>
      <c r="G66" s="54"/>
      <c r="H66" s="54"/>
      <c r="I66" s="54"/>
      <c r="J66" s="51"/>
      <c r="K66" s="51"/>
      <c r="L66" s="51"/>
      <c r="M66" s="51"/>
      <c r="N66" s="51"/>
      <c r="O66" s="51"/>
      <c r="P66" s="51"/>
      <c r="Q66" s="51"/>
      <c r="R66" s="51"/>
      <c r="S66" s="51"/>
      <c r="T66" s="51"/>
      <c r="U66" s="51"/>
      <c r="V66" s="51"/>
      <c r="W66" s="51"/>
      <c r="X66" s="51"/>
      <c r="Y66" s="51"/>
      <c r="Z66" s="51"/>
      <c r="AA66" s="51"/>
    </row>
    <row r="67" spans="2:27">
      <c r="B67" s="60" t="s">
        <v>92</v>
      </c>
      <c r="C67" s="359"/>
      <c r="D67" s="359"/>
      <c r="E67" s="359"/>
      <c r="F67" s="359"/>
      <c r="G67" s="359"/>
      <c r="H67" s="359"/>
      <c r="I67" s="359"/>
      <c r="J67" s="51"/>
      <c r="K67" s="67"/>
      <c r="L67" s="51"/>
      <c r="M67" s="51"/>
      <c r="N67" s="51"/>
      <c r="O67" s="51"/>
      <c r="P67" s="51"/>
      <c r="Q67" s="51"/>
      <c r="R67" s="51"/>
      <c r="S67" s="51"/>
      <c r="T67" s="51"/>
      <c r="U67" s="51"/>
      <c r="V67" s="51"/>
      <c r="W67" s="51"/>
      <c r="X67" s="51"/>
      <c r="Y67" s="51"/>
      <c r="Z67" s="51"/>
      <c r="AA67" s="51"/>
    </row>
    <row r="68" spans="2:27">
      <c r="C68" s="51"/>
      <c r="D68" s="51"/>
      <c r="E68" s="51"/>
      <c r="F68" s="51"/>
      <c r="G68" s="51"/>
      <c r="H68" s="51"/>
      <c r="I68" s="51"/>
      <c r="J68" s="51"/>
      <c r="K68" s="51"/>
      <c r="L68" s="51"/>
      <c r="M68" s="51"/>
      <c r="N68" s="51"/>
      <c r="O68" s="51"/>
      <c r="P68" s="51"/>
      <c r="Q68" s="51"/>
      <c r="R68" s="51"/>
      <c r="S68" s="51"/>
      <c r="T68" s="51"/>
      <c r="U68" s="51"/>
      <c r="V68" s="51"/>
      <c r="W68" s="51"/>
      <c r="X68" s="51"/>
      <c r="Y68" s="51"/>
      <c r="Z68" s="51"/>
      <c r="AA68" s="51"/>
    </row>
    <row r="69" spans="2:27">
      <c r="C69" s="51"/>
      <c r="D69" s="51"/>
      <c r="E69" s="51"/>
      <c r="F69" s="51"/>
      <c r="G69" s="51"/>
      <c r="H69" s="51"/>
      <c r="I69" s="51"/>
      <c r="J69" s="51"/>
      <c r="K69" s="51"/>
      <c r="L69" s="51"/>
      <c r="M69" s="51"/>
      <c r="N69" s="51"/>
      <c r="O69" s="51"/>
      <c r="P69" s="51"/>
      <c r="Q69" s="51"/>
      <c r="R69" s="51"/>
      <c r="S69" s="51"/>
      <c r="T69" s="51"/>
      <c r="U69" s="51"/>
      <c r="V69" s="51"/>
      <c r="W69" s="51"/>
      <c r="X69" s="51"/>
      <c r="Y69" s="51"/>
      <c r="Z69" s="51"/>
      <c r="AA69" s="51"/>
    </row>
    <row r="70" spans="2:27" ht="20.25">
      <c r="B70" s="59" t="s">
        <v>194</v>
      </c>
      <c r="C70" s="68"/>
      <c r="D70" s="68"/>
      <c r="E70" s="358"/>
      <c r="F70" s="358"/>
      <c r="G70" s="358"/>
      <c r="H70" s="358"/>
      <c r="I70" s="358"/>
      <c r="J70" s="51"/>
      <c r="K70" s="51"/>
      <c r="L70" s="51"/>
      <c r="M70" s="51"/>
      <c r="N70" s="51"/>
      <c r="O70" s="51"/>
      <c r="P70" s="51"/>
      <c r="Q70" s="51"/>
      <c r="R70" s="51"/>
      <c r="S70" s="51"/>
      <c r="T70" s="51"/>
      <c r="U70" s="51"/>
      <c r="V70" s="51"/>
      <c r="W70" s="51"/>
      <c r="X70" s="51"/>
      <c r="Y70" s="51"/>
      <c r="Z70" s="51"/>
      <c r="AA70" s="51"/>
    </row>
    <row r="71" spans="2:27">
      <c r="C71" s="54"/>
      <c r="D71" s="54"/>
      <c r="E71" s="54"/>
      <c r="F71" s="54"/>
      <c r="G71" s="54"/>
      <c r="H71" s="54"/>
      <c r="I71" s="54"/>
      <c r="J71" s="51"/>
      <c r="K71" s="51"/>
      <c r="L71" s="51"/>
      <c r="M71" s="51"/>
      <c r="N71" s="51"/>
      <c r="O71" s="51"/>
      <c r="P71" s="51"/>
      <c r="Q71" s="51"/>
      <c r="R71" s="51"/>
      <c r="S71" s="51"/>
      <c r="T71" s="51"/>
      <c r="U71" s="51"/>
      <c r="V71" s="51"/>
      <c r="W71" s="51"/>
      <c r="X71" s="51"/>
      <c r="Y71" s="51"/>
      <c r="Z71" s="51"/>
      <c r="AA71" s="51"/>
    </row>
    <row r="72" spans="2:27">
      <c r="B72" s="60" t="s">
        <v>91</v>
      </c>
      <c r="C72" s="350"/>
      <c r="D72" s="351"/>
      <c r="E72" s="54"/>
      <c r="F72" s="60"/>
      <c r="G72" s="352"/>
      <c r="H72" s="352"/>
      <c r="I72" s="352"/>
      <c r="J72" s="51"/>
      <c r="K72" s="51"/>
      <c r="L72" s="51"/>
      <c r="M72" s="51"/>
      <c r="N72" s="51"/>
      <c r="O72" s="51"/>
      <c r="P72" s="51"/>
      <c r="Q72" s="51"/>
      <c r="R72" s="51"/>
      <c r="S72" s="51"/>
      <c r="T72" s="51"/>
      <c r="U72" s="51"/>
      <c r="V72" s="51"/>
      <c r="W72" s="51"/>
      <c r="X72" s="51"/>
      <c r="Y72" s="51"/>
      <c r="Z72" s="51"/>
      <c r="AA72" s="51"/>
    </row>
    <row r="73" spans="2:27">
      <c r="C73" s="54"/>
      <c r="D73" s="54"/>
      <c r="E73" s="54"/>
      <c r="F73" s="54"/>
      <c r="G73" s="54"/>
      <c r="H73" s="54"/>
      <c r="I73" s="54"/>
      <c r="J73" s="51"/>
      <c r="K73" s="51"/>
      <c r="L73" s="51"/>
      <c r="M73" s="51"/>
      <c r="N73" s="51"/>
      <c r="O73" s="51"/>
      <c r="P73" s="51"/>
      <c r="Q73" s="51"/>
      <c r="R73" s="51"/>
      <c r="S73" s="51"/>
      <c r="T73" s="51"/>
      <c r="U73" s="51"/>
      <c r="V73" s="51"/>
      <c r="W73" s="51"/>
      <c r="X73" s="51"/>
      <c r="Y73" s="51"/>
      <c r="Z73" s="51"/>
      <c r="AA73" s="51"/>
    </row>
    <row r="74" spans="2:27" ht="15" customHeight="1">
      <c r="B74" s="60" t="s">
        <v>92</v>
      </c>
      <c r="C74" s="359"/>
      <c r="D74" s="359"/>
      <c r="E74" s="359"/>
      <c r="F74" s="359"/>
      <c r="G74" s="359"/>
      <c r="H74" s="359"/>
      <c r="I74" s="359"/>
      <c r="J74" s="51"/>
      <c r="K74" s="51"/>
      <c r="L74" s="51"/>
      <c r="M74" s="51"/>
      <c r="N74" s="51"/>
      <c r="O74" s="51"/>
      <c r="P74" s="51"/>
      <c r="Q74" s="51"/>
      <c r="R74" s="51"/>
      <c r="S74" s="51"/>
      <c r="T74" s="51"/>
      <c r="U74" s="51"/>
      <c r="V74" s="51"/>
      <c r="W74" s="51"/>
      <c r="X74" s="51"/>
      <c r="Y74" s="51"/>
      <c r="Z74" s="51"/>
      <c r="AA74" s="51"/>
    </row>
    <row r="75" spans="2:27">
      <c r="C75" s="51"/>
      <c r="D75" s="51"/>
      <c r="E75" s="51"/>
      <c r="F75" s="51"/>
      <c r="G75" s="51"/>
      <c r="H75" s="51"/>
      <c r="I75" s="51"/>
      <c r="J75" s="51"/>
      <c r="K75" s="51"/>
      <c r="L75" s="51"/>
      <c r="M75" s="51"/>
      <c r="N75" s="51"/>
      <c r="O75" s="51"/>
      <c r="P75" s="51"/>
      <c r="Q75" s="51"/>
      <c r="R75" s="51"/>
      <c r="S75" s="51"/>
      <c r="T75" s="51"/>
      <c r="U75" s="51"/>
      <c r="V75" s="51"/>
      <c r="W75" s="51"/>
      <c r="X75" s="51"/>
      <c r="Y75" s="51"/>
      <c r="Z75" s="51"/>
      <c r="AA75" s="51"/>
    </row>
    <row r="76" spans="2:27">
      <c r="B76" s="58"/>
      <c r="C76" s="54"/>
      <c r="D76" s="54"/>
      <c r="E76" s="54"/>
      <c r="F76" s="54"/>
      <c r="G76" s="54"/>
      <c r="H76" s="54"/>
      <c r="I76" s="54"/>
      <c r="J76" s="51"/>
      <c r="K76" s="51"/>
      <c r="L76" s="51"/>
      <c r="M76" s="51"/>
      <c r="N76" s="51"/>
      <c r="O76" s="51"/>
      <c r="P76" s="51"/>
      <c r="Q76" s="51"/>
      <c r="R76" s="51"/>
      <c r="S76" s="51"/>
      <c r="T76" s="51"/>
      <c r="U76" s="51"/>
      <c r="V76" s="51"/>
      <c r="W76" s="51"/>
      <c r="X76" s="51"/>
      <c r="Y76" s="51"/>
      <c r="Z76" s="51"/>
      <c r="AA76" s="51"/>
    </row>
    <row r="77" spans="2:27" ht="18">
      <c r="B77" s="54"/>
      <c r="C77" s="360" t="s">
        <v>318</v>
      </c>
      <c r="D77" s="360"/>
      <c r="E77" s="360"/>
      <c r="F77" s="360"/>
      <c r="G77" s="360"/>
      <c r="H77" s="360"/>
      <c r="I77" s="69"/>
      <c r="J77" s="51"/>
      <c r="K77" s="51"/>
      <c r="L77" s="51"/>
      <c r="M77" s="51"/>
      <c r="N77" s="51"/>
      <c r="O77" s="51"/>
      <c r="P77" s="51"/>
      <c r="Q77" s="51"/>
      <c r="R77" s="51"/>
      <c r="S77" s="51"/>
      <c r="T77" s="51"/>
      <c r="U77" s="51"/>
      <c r="V77" s="51"/>
      <c r="W77" s="51"/>
      <c r="X77" s="51"/>
      <c r="Y77" s="51"/>
      <c r="Z77" s="51"/>
      <c r="AA77" s="51"/>
    </row>
    <row r="78" spans="2:27" ht="18">
      <c r="B78" s="54"/>
      <c r="C78" s="360" t="s">
        <v>93</v>
      </c>
      <c r="D78" s="360"/>
      <c r="E78" s="360"/>
      <c r="F78" s="360"/>
      <c r="G78" s="360"/>
      <c r="H78" s="360"/>
      <c r="I78" s="69"/>
      <c r="J78" s="51"/>
      <c r="K78" s="51"/>
      <c r="L78" s="51"/>
      <c r="M78" s="51"/>
      <c r="N78" s="51"/>
      <c r="O78" s="51"/>
      <c r="P78" s="51"/>
      <c r="Q78" s="51"/>
      <c r="R78" s="51"/>
      <c r="S78" s="51"/>
      <c r="T78" s="51"/>
      <c r="U78" s="51"/>
      <c r="V78" s="51"/>
      <c r="W78" s="51"/>
      <c r="X78" s="51"/>
      <c r="Y78" s="51"/>
      <c r="Z78" s="51"/>
      <c r="AA78" s="51"/>
    </row>
    <row r="79" spans="2:27" ht="8.25" customHeight="1">
      <c r="B79" s="54"/>
      <c r="C79" s="70"/>
      <c r="D79" s="70"/>
      <c r="E79" s="70"/>
      <c r="F79" s="70"/>
      <c r="G79" s="70"/>
      <c r="H79" s="70"/>
      <c r="I79" s="69"/>
      <c r="J79" s="51"/>
      <c r="K79" s="51"/>
      <c r="L79" s="51"/>
      <c r="M79" s="51"/>
      <c r="N79" s="51"/>
      <c r="O79" s="51"/>
      <c r="P79" s="51"/>
      <c r="Q79" s="51"/>
      <c r="R79" s="51"/>
      <c r="S79" s="51"/>
      <c r="T79" s="51"/>
      <c r="U79" s="51"/>
      <c r="V79" s="51"/>
      <c r="W79" s="51"/>
      <c r="X79" s="51"/>
      <c r="Y79" s="51"/>
      <c r="Z79" s="51"/>
      <c r="AA79" s="51"/>
    </row>
    <row r="80" spans="2:27" ht="39.75" customHeight="1">
      <c r="B80" s="54"/>
      <c r="C80" s="354" t="s">
        <v>184</v>
      </c>
      <c r="D80" s="355"/>
      <c r="E80" s="355"/>
      <c r="F80" s="355"/>
      <c r="G80" s="355"/>
      <c r="H80" s="355"/>
      <c r="I80" s="71"/>
      <c r="J80" s="51"/>
      <c r="K80" s="51"/>
      <c r="L80" s="51"/>
      <c r="M80" s="51"/>
      <c r="N80" s="51"/>
      <c r="O80" s="51"/>
      <c r="P80" s="51"/>
      <c r="Q80" s="51"/>
      <c r="R80" s="51"/>
      <c r="S80" s="51"/>
      <c r="T80" s="51"/>
      <c r="U80" s="51"/>
      <c r="V80" s="51"/>
      <c r="W80" s="51"/>
      <c r="X80" s="51"/>
      <c r="Y80" s="51"/>
      <c r="Z80" s="51"/>
      <c r="AA80" s="51"/>
    </row>
    <row r="81" spans="2:27" ht="18.75">
      <c r="B81" s="54"/>
      <c r="C81" s="356" t="s">
        <v>183</v>
      </c>
      <c r="D81" s="356"/>
      <c r="E81" s="356"/>
      <c r="F81" s="356"/>
      <c r="G81" s="356"/>
      <c r="H81" s="356"/>
      <c r="I81" s="71"/>
      <c r="J81" s="51"/>
      <c r="K81" s="51"/>
      <c r="L81" s="51"/>
      <c r="M81" s="51"/>
      <c r="N81" s="51"/>
      <c r="O81" s="51"/>
      <c r="P81" s="51"/>
      <c r="Q81" s="51"/>
      <c r="R81" s="51"/>
      <c r="S81" s="51"/>
      <c r="T81" s="51"/>
      <c r="U81" s="51"/>
      <c r="V81" s="51"/>
      <c r="W81" s="51"/>
      <c r="X81" s="51"/>
      <c r="Y81" s="51"/>
      <c r="Z81" s="51"/>
      <c r="AA81" s="51"/>
    </row>
    <row r="82" spans="2:27" ht="23.25">
      <c r="B82" s="54"/>
      <c r="C82" s="357" t="s">
        <v>185</v>
      </c>
      <c r="D82" s="357"/>
      <c r="E82" s="357"/>
      <c r="F82" s="357"/>
      <c r="G82" s="357"/>
      <c r="H82" s="357"/>
      <c r="I82" s="72"/>
      <c r="J82" s="51"/>
      <c r="K82" s="51"/>
      <c r="L82" s="51"/>
      <c r="M82" s="51"/>
      <c r="N82" s="51"/>
      <c r="O82" s="51"/>
      <c r="P82" s="51"/>
      <c r="Q82" s="51"/>
      <c r="R82" s="51"/>
      <c r="S82" s="51"/>
      <c r="T82" s="51"/>
      <c r="U82" s="51"/>
      <c r="V82" s="51"/>
      <c r="W82" s="51"/>
      <c r="X82" s="51"/>
      <c r="Y82" s="51"/>
      <c r="Z82" s="51"/>
      <c r="AA82" s="51"/>
    </row>
    <row r="83" spans="2:27">
      <c r="B83" s="54"/>
      <c r="C83" s="361" t="s">
        <v>315</v>
      </c>
      <c r="D83" s="361"/>
      <c r="E83" s="361"/>
      <c r="F83" s="361"/>
      <c r="G83" s="361"/>
      <c r="H83" s="361"/>
      <c r="I83" s="54"/>
      <c r="J83" s="51"/>
      <c r="K83" s="51"/>
      <c r="L83" s="51"/>
      <c r="M83" s="51"/>
      <c r="N83" s="51"/>
      <c r="O83" s="51"/>
      <c r="P83" s="51"/>
      <c r="Q83" s="51"/>
      <c r="R83" s="51"/>
      <c r="S83" s="51"/>
      <c r="T83" s="51"/>
      <c r="U83" s="51"/>
      <c r="V83" s="51"/>
      <c r="W83" s="51"/>
      <c r="X83" s="51"/>
      <c r="Y83" s="51"/>
      <c r="Z83" s="51"/>
      <c r="AA83" s="51"/>
    </row>
    <row r="84" spans="2:27" ht="15" customHeight="1">
      <c r="B84" s="353"/>
      <c r="C84" s="353"/>
      <c r="D84" s="353"/>
      <c r="E84" s="353"/>
      <c r="F84" s="353"/>
      <c r="G84" s="353"/>
      <c r="H84" s="353"/>
      <c r="I84" s="353"/>
      <c r="J84" s="51"/>
      <c r="K84" s="51"/>
      <c r="L84" s="51"/>
      <c r="M84" s="51"/>
      <c r="N84" s="51"/>
      <c r="O84" s="51"/>
      <c r="P84" s="51"/>
      <c r="Q84" s="51"/>
      <c r="R84" s="51"/>
      <c r="S84" s="51"/>
      <c r="T84" s="51"/>
      <c r="U84" s="51"/>
      <c r="V84" s="51"/>
      <c r="W84" s="51"/>
      <c r="X84" s="51"/>
      <c r="Y84" s="51"/>
      <c r="Z84" s="51"/>
      <c r="AA84" s="51"/>
    </row>
    <row r="85" spans="2:27" ht="15" customHeight="1">
      <c r="B85" s="353"/>
      <c r="C85" s="353"/>
      <c r="D85" s="353"/>
      <c r="E85" s="353"/>
      <c r="F85" s="353"/>
      <c r="G85" s="353"/>
      <c r="H85" s="353"/>
      <c r="I85" s="353"/>
      <c r="J85" s="51"/>
      <c r="K85" s="51"/>
      <c r="L85" s="51"/>
      <c r="M85" s="51"/>
      <c r="N85" s="51"/>
      <c r="O85" s="51"/>
      <c r="P85" s="51"/>
      <c r="Q85" s="51"/>
      <c r="R85" s="51"/>
      <c r="S85" s="51"/>
      <c r="T85" s="51"/>
      <c r="U85" s="51"/>
      <c r="V85" s="51"/>
      <c r="W85" s="51"/>
      <c r="X85" s="51"/>
      <c r="Y85" s="51"/>
      <c r="Z85" s="51"/>
      <c r="AA85" s="51"/>
    </row>
    <row r="86" spans="2:27" ht="15" customHeight="1">
      <c r="B86" s="353"/>
      <c r="C86" s="353"/>
      <c r="D86" s="353"/>
      <c r="E86" s="353"/>
      <c r="F86" s="353"/>
      <c r="G86" s="353"/>
      <c r="H86" s="353"/>
      <c r="I86" s="353"/>
      <c r="J86" s="51"/>
      <c r="K86" s="51"/>
      <c r="L86" s="51"/>
      <c r="M86" s="51"/>
      <c r="N86" s="51"/>
      <c r="O86" s="51"/>
      <c r="P86" s="51"/>
      <c r="Q86" s="51"/>
      <c r="R86" s="51"/>
      <c r="S86" s="51"/>
      <c r="T86" s="51"/>
      <c r="U86" s="51"/>
      <c r="V86" s="51"/>
      <c r="W86" s="51"/>
      <c r="X86" s="51"/>
      <c r="Y86" s="51"/>
      <c r="Z86" s="51"/>
      <c r="AA86" s="51"/>
    </row>
    <row r="87" spans="2:27">
      <c r="C87" s="51"/>
      <c r="D87" s="51"/>
      <c r="E87" s="51"/>
      <c r="F87" s="51"/>
      <c r="G87" s="51"/>
      <c r="H87" s="51"/>
      <c r="I87" s="51"/>
      <c r="J87" s="51"/>
      <c r="K87" s="51"/>
      <c r="L87" s="51"/>
      <c r="M87" s="51"/>
      <c r="N87" s="51"/>
      <c r="O87" s="51"/>
      <c r="P87" s="51"/>
      <c r="Q87" s="51"/>
      <c r="R87" s="51"/>
      <c r="S87" s="51"/>
      <c r="T87" s="51"/>
      <c r="U87" s="51"/>
      <c r="V87" s="51"/>
      <c r="W87" s="51"/>
      <c r="X87" s="51"/>
      <c r="Y87" s="51"/>
      <c r="Z87" s="51"/>
      <c r="AA87" s="51"/>
    </row>
    <row r="88" spans="2:27">
      <c r="B88" s="73"/>
      <c r="C88" s="74"/>
      <c r="D88" s="51"/>
      <c r="E88" s="51"/>
      <c r="F88" s="51"/>
      <c r="G88" s="51"/>
      <c r="H88" s="51"/>
      <c r="I88" s="51"/>
      <c r="J88" s="51"/>
      <c r="K88" s="51"/>
      <c r="L88" s="51"/>
      <c r="M88" s="51"/>
      <c r="N88" s="51"/>
      <c r="O88" s="51"/>
      <c r="P88" s="51"/>
      <c r="Q88" s="51"/>
      <c r="R88" s="51"/>
      <c r="S88" s="51"/>
      <c r="T88" s="51"/>
      <c r="U88" s="51"/>
      <c r="V88" s="51"/>
      <c r="W88" s="51"/>
      <c r="X88" s="51"/>
      <c r="Y88" s="51"/>
      <c r="Z88" s="51"/>
      <c r="AA88" s="51"/>
    </row>
    <row r="89" spans="2:27">
      <c r="B89" s="73"/>
      <c r="C89" s="75"/>
      <c r="D89" s="51"/>
      <c r="E89" s="51"/>
      <c r="F89" s="51"/>
      <c r="G89" s="51"/>
      <c r="H89" s="51"/>
      <c r="I89" s="51"/>
      <c r="J89" s="51"/>
      <c r="K89" s="51"/>
      <c r="L89" s="51"/>
      <c r="M89" s="51"/>
      <c r="N89" s="51"/>
      <c r="O89" s="51"/>
      <c r="P89" s="51"/>
      <c r="Q89" s="51"/>
      <c r="R89" s="51"/>
      <c r="S89" s="51"/>
      <c r="T89" s="51"/>
      <c r="U89" s="51"/>
      <c r="V89" s="51"/>
      <c r="W89" s="51"/>
      <c r="X89" s="51"/>
      <c r="Y89" s="51"/>
      <c r="Z89" s="51"/>
      <c r="AA89" s="51"/>
    </row>
    <row r="90" spans="2:27">
      <c r="B90" s="73"/>
      <c r="C90" s="76"/>
      <c r="D90" s="51"/>
      <c r="E90" s="51"/>
      <c r="F90" s="51"/>
      <c r="G90" s="51"/>
      <c r="H90" s="51"/>
      <c r="I90" s="51"/>
      <c r="J90" s="51"/>
      <c r="K90" s="51"/>
      <c r="L90" s="51"/>
      <c r="M90" s="51"/>
      <c r="N90" s="51"/>
      <c r="O90" s="51"/>
      <c r="P90" s="51"/>
      <c r="Q90" s="51"/>
      <c r="R90" s="51"/>
      <c r="S90" s="51"/>
      <c r="T90" s="51"/>
      <c r="U90" s="51"/>
      <c r="V90" s="51"/>
      <c r="W90" s="51"/>
      <c r="X90" s="51"/>
      <c r="Y90" s="51"/>
      <c r="Z90" s="51"/>
      <c r="AA90" s="51"/>
    </row>
    <row r="91" spans="2:27">
      <c r="B91" s="73"/>
      <c r="C91" s="76"/>
      <c r="D91" s="51"/>
      <c r="E91" s="51"/>
      <c r="F91" s="51"/>
      <c r="G91" s="51"/>
      <c r="H91" s="51"/>
      <c r="I91" s="51"/>
      <c r="J91" s="51"/>
      <c r="K91" s="51"/>
      <c r="L91" s="51"/>
      <c r="M91" s="51"/>
      <c r="N91" s="51"/>
      <c r="O91" s="51"/>
      <c r="P91" s="51"/>
      <c r="Q91" s="51"/>
      <c r="R91" s="51"/>
      <c r="S91" s="51"/>
      <c r="T91" s="51"/>
      <c r="U91" s="51"/>
      <c r="V91" s="51"/>
      <c r="W91" s="51"/>
      <c r="X91" s="51"/>
      <c r="Y91" s="51"/>
      <c r="Z91" s="51"/>
      <c r="AA91" s="51"/>
    </row>
    <row r="92" spans="2:27">
      <c r="B92" s="73"/>
      <c r="C92" s="76"/>
      <c r="D92" s="51"/>
      <c r="E92" s="51"/>
      <c r="F92" s="51"/>
      <c r="G92" s="51"/>
      <c r="H92" s="51"/>
      <c r="I92" s="51"/>
      <c r="J92" s="51"/>
      <c r="K92" s="51"/>
      <c r="L92" s="51"/>
      <c r="M92" s="51"/>
      <c r="N92" s="51"/>
      <c r="O92" s="51"/>
      <c r="P92" s="51"/>
      <c r="Q92" s="51"/>
      <c r="R92" s="51"/>
      <c r="S92" s="51"/>
      <c r="T92" s="51"/>
      <c r="U92" s="51"/>
      <c r="V92" s="51"/>
      <c r="W92" s="51"/>
      <c r="X92" s="51"/>
      <c r="Y92" s="51"/>
      <c r="Z92" s="51"/>
      <c r="AA92" s="51"/>
    </row>
    <row r="93" spans="2:27">
      <c r="B93" s="77"/>
      <c r="C93" s="77"/>
      <c r="D93" s="77"/>
      <c r="E93" s="77"/>
      <c r="F93" s="77"/>
      <c r="G93" s="51"/>
      <c r="H93" s="51"/>
      <c r="I93" s="51"/>
      <c r="J93" s="51"/>
      <c r="K93" s="51"/>
      <c r="L93" s="51"/>
      <c r="M93" s="51"/>
      <c r="N93" s="51"/>
      <c r="O93" s="51"/>
      <c r="P93" s="51"/>
      <c r="Q93" s="51"/>
      <c r="R93" s="51"/>
      <c r="S93" s="51"/>
      <c r="T93" s="51"/>
      <c r="U93" s="51"/>
      <c r="V93" s="51"/>
      <c r="W93" s="51"/>
      <c r="X93" s="51"/>
      <c r="Y93" s="51"/>
      <c r="Z93" s="51"/>
      <c r="AA93" s="51"/>
    </row>
    <row r="94" spans="2:27">
      <c r="B94" s="77"/>
      <c r="C94" s="77"/>
      <c r="D94" s="77"/>
      <c r="E94" s="77"/>
      <c r="F94" s="77"/>
      <c r="G94" s="51"/>
      <c r="H94" s="51"/>
      <c r="I94" s="51"/>
      <c r="J94" s="51"/>
      <c r="K94" s="51"/>
      <c r="L94" s="51"/>
      <c r="M94" s="51"/>
      <c r="N94" s="51"/>
      <c r="O94" s="51"/>
      <c r="P94" s="51"/>
      <c r="Q94" s="51"/>
      <c r="R94" s="51"/>
      <c r="S94" s="51"/>
      <c r="T94" s="51"/>
      <c r="U94" s="51"/>
      <c r="V94" s="51"/>
      <c r="W94" s="51"/>
      <c r="X94" s="51"/>
      <c r="Y94" s="51"/>
      <c r="Z94" s="51"/>
      <c r="AA94" s="51"/>
    </row>
    <row r="95" spans="2:27">
      <c r="B95" s="77"/>
      <c r="C95" s="77"/>
      <c r="D95" s="77"/>
      <c r="E95" s="77"/>
      <c r="F95" s="77"/>
      <c r="G95" s="51"/>
      <c r="H95" s="51"/>
      <c r="I95" s="51"/>
      <c r="J95" s="51"/>
      <c r="K95" s="51"/>
      <c r="L95" s="51"/>
      <c r="M95" s="51"/>
      <c r="N95" s="51"/>
      <c r="O95" s="51"/>
      <c r="P95" s="51"/>
      <c r="Q95" s="51"/>
      <c r="R95" s="51"/>
      <c r="S95" s="51"/>
      <c r="T95" s="51"/>
      <c r="U95" s="51"/>
      <c r="V95" s="51"/>
      <c r="W95" s="51"/>
      <c r="X95" s="51"/>
      <c r="Y95" s="51"/>
      <c r="Z95" s="51"/>
      <c r="AA95" s="51"/>
    </row>
    <row r="96" spans="2:27">
      <c r="B96" s="77"/>
      <c r="C96" s="77"/>
      <c r="D96" s="77"/>
      <c r="E96" s="77"/>
      <c r="F96" s="77"/>
      <c r="G96" s="51"/>
      <c r="H96" s="51"/>
      <c r="I96" s="51"/>
      <c r="J96" s="51"/>
      <c r="K96" s="51"/>
      <c r="L96" s="51"/>
      <c r="M96" s="51"/>
      <c r="N96" s="51"/>
      <c r="O96" s="51"/>
      <c r="P96" s="51"/>
      <c r="Q96" s="51"/>
      <c r="R96" s="51"/>
      <c r="S96" s="51"/>
      <c r="T96" s="51"/>
      <c r="U96" s="51"/>
      <c r="V96" s="51"/>
      <c r="W96" s="51"/>
      <c r="X96" s="51"/>
      <c r="Y96" s="51"/>
      <c r="Z96" s="51"/>
      <c r="AA96" s="51"/>
    </row>
    <row r="97" spans="2:27">
      <c r="B97" s="77"/>
      <c r="C97" s="77"/>
      <c r="D97" s="77"/>
      <c r="E97" s="77"/>
      <c r="F97" s="77"/>
      <c r="G97" s="51"/>
      <c r="H97" s="51"/>
      <c r="I97" s="51"/>
      <c r="J97" s="51"/>
      <c r="K97" s="51"/>
      <c r="L97" s="51"/>
      <c r="M97" s="51"/>
      <c r="N97" s="51"/>
      <c r="O97" s="51"/>
      <c r="P97" s="51"/>
      <c r="Q97" s="51"/>
      <c r="R97" s="51"/>
      <c r="S97" s="51"/>
      <c r="T97" s="51"/>
      <c r="U97" s="51"/>
      <c r="V97" s="51"/>
      <c r="W97" s="51"/>
      <c r="X97" s="51"/>
      <c r="Y97" s="51"/>
      <c r="Z97" s="51"/>
      <c r="AA97" s="51"/>
    </row>
    <row r="98" spans="2:27" ht="85.5" customHeight="1">
      <c r="B98" s="77"/>
      <c r="C98" s="77"/>
      <c r="D98" s="77"/>
      <c r="E98" s="77"/>
      <c r="F98" s="77"/>
      <c r="G98" s="51"/>
      <c r="H98" s="51"/>
      <c r="I98" s="51"/>
      <c r="J98" s="51"/>
      <c r="K98" s="51"/>
      <c r="L98" s="51"/>
      <c r="M98" s="51"/>
      <c r="N98" s="51"/>
      <c r="O98" s="51"/>
      <c r="P98" s="51"/>
      <c r="Q98" s="51"/>
      <c r="R98" s="51"/>
      <c r="S98" s="51"/>
      <c r="T98" s="51"/>
      <c r="U98" s="51"/>
      <c r="V98" s="51"/>
      <c r="W98" s="51"/>
      <c r="X98" s="51"/>
      <c r="Y98" s="51"/>
      <c r="Z98" s="51"/>
      <c r="AA98" s="51"/>
    </row>
    <row r="99" spans="2:27">
      <c r="C99" s="51"/>
      <c r="D99" s="51"/>
      <c r="E99" s="51"/>
      <c r="F99" s="51"/>
      <c r="G99" s="51"/>
      <c r="H99" s="51"/>
      <c r="I99" s="51"/>
      <c r="J99" s="51"/>
      <c r="K99" s="51"/>
      <c r="L99" s="51"/>
      <c r="M99" s="51"/>
      <c r="N99" s="51"/>
      <c r="O99" s="51"/>
      <c r="P99" s="51"/>
      <c r="Q99" s="51"/>
      <c r="R99" s="51"/>
      <c r="S99" s="51"/>
      <c r="T99" s="51"/>
      <c r="U99" s="51"/>
      <c r="V99" s="51"/>
      <c r="W99" s="51"/>
      <c r="X99" s="51"/>
      <c r="Y99" s="51"/>
      <c r="Z99" s="51"/>
      <c r="AA99" s="51"/>
    </row>
    <row r="100" spans="2:27">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row>
    <row r="101" spans="2:27">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row>
    <row r="102" spans="2:27">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row>
    <row r="103" spans="2:27" ht="15.75">
      <c r="B103" s="78"/>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row>
    <row r="104" spans="2:27">
      <c r="B104" s="77"/>
      <c r="C104" s="77"/>
      <c r="D104" s="77"/>
      <c r="E104" s="77"/>
      <c r="F104" s="77"/>
      <c r="G104" s="51"/>
      <c r="H104" s="51"/>
      <c r="I104" s="51"/>
      <c r="J104" s="51"/>
      <c r="K104" s="51"/>
      <c r="L104" s="51"/>
      <c r="M104" s="51"/>
      <c r="N104" s="51"/>
      <c r="O104" s="51"/>
      <c r="P104" s="51"/>
      <c r="Q104" s="51"/>
      <c r="R104" s="51"/>
      <c r="S104" s="51"/>
      <c r="T104" s="51"/>
      <c r="U104" s="51"/>
      <c r="V104" s="51"/>
      <c r="W104" s="51"/>
      <c r="X104" s="51"/>
      <c r="Y104" s="51"/>
      <c r="Z104" s="51"/>
      <c r="AA104" s="51"/>
    </row>
    <row r="105" spans="2:27">
      <c r="B105" s="77"/>
      <c r="C105" s="77"/>
      <c r="D105" s="77"/>
      <c r="E105" s="77"/>
      <c r="F105" s="77"/>
      <c r="G105" s="51"/>
      <c r="H105" s="51"/>
      <c r="I105" s="51"/>
      <c r="J105" s="51"/>
      <c r="K105" s="51"/>
      <c r="L105" s="51"/>
      <c r="M105" s="51"/>
      <c r="N105" s="51"/>
      <c r="O105" s="51"/>
      <c r="P105" s="51"/>
      <c r="Q105" s="51"/>
      <c r="R105" s="51"/>
      <c r="S105" s="51"/>
      <c r="T105" s="51"/>
      <c r="U105" s="51"/>
      <c r="V105" s="51"/>
      <c r="W105" s="51"/>
      <c r="X105" s="51"/>
      <c r="Y105" s="51"/>
      <c r="Z105" s="51"/>
      <c r="AA105" s="51"/>
    </row>
    <row r="106" spans="2:27">
      <c r="B106" s="77"/>
      <c r="C106" s="77"/>
      <c r="D106" s="77"/>
      <c r="E106" s="77"/>
      <c r="F106" s="77"/>
      <c r="G106" s="51"/>
      <c r="H106" s="51"/>
      <c r="I106" s="51"/>
      <c r="J106" s="51"/>
      <c r="K106" s="51"/>
      <c r="L106" s="51"/>
      <c r="M106" s="51"/>
      <c r="N106" s="51"/>
      <c r="O106" s="51"/>
      <c r="P106" s="51"/>
      <c r="Q106" s="51"/>
      <c r="R106" s="51"/>
      <c r="S106" s="51"/>
      <c r="T106" s="51"/>
      <c r="U106" s="51"/>
      <c r="V106" s="51"/>
      <c r="W106" s="51"/>
      <c r="X106" s="51"/>
      <c r="Y106" s="51"/>
      <c r="Z106" s="51"/>
      <c r="AA106" s="51"/>
    </row>
    <row r="107" spans="2:27">
      <c r="B107" s="77"/>
      <c r="C107" s="77"/>
      <c r="D107" s="77"/>
      <c r="E107" s="77"/>
      <c r="F107" s="77"/>
      <c r="G107" s="51"/>
      <c r="H107" s="51"/>
      <c r="I107" s="51"/>
      <c r="J107" s="51"/>
      <c r="K107" s="51"/>
      <c r="L107" s="51"/>
      <c r="M107" s="51"/>
      <c r="N107" s="51"/>
      <c r="O107" s="51"/>
      <c r="P107" s="51"/>
      <c r="Q107" s="51"/>
      <c r="R107" s="51"/>
      <c r="S107" s="51"/>
      <c r="T107" s="51"/>
      <c r="U107" s="51"/>
      <c r="V107" s="51"/>
      <c r="W107" s="51"/>
      <c r="X107" s="51"/>
      <c r="Y107" s="51"/>
      <c r="Z107" s="51"/>
      <c r="AA107" s="51"/>
    </row>
    <row r="108" spans="2:27">
      <c r="B108" s="77"/>
      <c r="C108" s="77"/>
      <c r="D108" s="77"/>
      <c r="E108" s="77"/>
      <c r="F108" s="77"/>
      <c r="G108" s="51"/>
      <c r="H108" s="51"/>
      <c r="I108" s="51"/>
      <c r="J108" s="51"/>
      <c r="K108" s="51"/>
      <c r="L108" s="51"/>
      <c r="M108" s="51"/>
      <c r="N108" s="51"/>
      <c r="O108" s="51"/>
      <c r="P108" s="51"/>
      <c r="Q108" s="51"/>
      <c r="R108" s="51"/>
      <c r="S108" s="51"/>
      <c r="T108" s="51"/>
      <c r="U108" s="51"/>
      <c r="V108" s="51"/>
      <c r="W108" s="51"/>
      <c r="X108" s="51"/>
      <c r="Y108" s="51"/>
      <c r="Z108" s="51"/>
      <c r="AA108" s="51"/>
    </row>
    <row r="109" spans="2:27">
      <c r="B109" s="77"/>
      <c r="C109" s="77"/>
      <c r="D109" s="77"/>
      <c r="E109" s="77"/>
      <c r="F109" s="77"/>
      <c r="G109" s="51"/>
      <c r="H109" s="51"/>
      <c r="I109" s="51"/>
      <c r="J109" s="51"/>
      <c r="K109" s="51"/>
      <c r="L109" s="51"/>
      <c r="M109" s="51"/>
      <c r="N109" s="51"/>
      <c r="O109" s="51"/>
      <c r="P109" s="51"/>
      <c r="Q109" s="51"/>
      <c r="R109" s="51"/>
      <c r="S109" s="51"/>
      <c r="T109" s="51"/>
      <c r="U109" s="51"/>
      <c r="V109" s="51"/>
      <c r="W109" s="51"/>
      <c r="X109" s="51"/>
      <c r="Y109" s="51"/>
      <c r="Z109" s="51"/>
      <c r="AA109" s="51"/>
    </row>
    <row r="110" spans="2:27">
      <c r="B110" s="77"/>
      <c r="C110" s="77"/>
      <c r="D110" s="77"/>
      <c r="E110" s="77"/>
      <c r="F110" s="77"/>
      <c r="G110" s="51"/>
      <c r="H110" s="51"/>
      <c r="I110" s="51"/>
      <c r="J110" s="51"/>
      <c r="K110" s="51"/>
      <c r="L110" s="51"/>
      <c r="M110" s="51"/>
      <c r="N110" s="51"/>
      <c r="O110" s="51"/>
      <c r="P110" s="51"/>
      <c r="Q110" s="51"/>
      <c r="R110" s="51"/>
      <c r="S110" s="51"/>
      <c r="T110" s="51"/>
      <c r="U110" s="51"/>
      <c r="V110" s="51"/>
      <c r="W110" s="51"/>
      <c r="X110" s="51"/>
      <c r="Y110" s="51"/>
      <c r="Z110" s="51"/>
      <c r="AA110" s="51"/>
    </row>
    <row r="111" spans="2:27">
      <c r="B111" s="77"/>
      <c r="C111" s="77"/>
      <c r="D111" s="77"/>
      <c r="E111" s="77"/>
      <c r="F111" s="77"/>
      <c r="G111" s="51"/>
      <c r="H111" s="51"/>
      <c r="I111" s="51"/>
      <c r="J111" s="51"/>
      <c r="K111" s="51"/>
      <c r="L111" s="51"/>
      <c r="M111" s="51"/>
      <c r="N111" s="51"/>
      <c r="O111" s="51"/>
      <c r="P111" s="51"/>
      <c r="Q111" s="51"/>
      <c r="R111" s="51"/>
      <c r="S111" s="51"/>
      <c r="T111" s="51"/>
      <c r="U111" s="51"/>
      <c r="V111" s="51"/>
      <c r="W111" s="51"/>
      <c r="X111" s="51"/>
      <c r="Y111" s="51"/>
      <c r="Z111" s="51"/>
      <c r="AA111" s="51"/>
    </row>
    <row r="112" spans="2:27">
      <c r="B112" s="77"/>
      <c r="C112" s="77"/>
      <c r="D112" s="77"/>
      <c r="E112" s="77"/>
      <c r="F112" s="77"/>
      <c r="G112" s="51"/>
      <c r="H112" s="51"/>
      <c r="I112" s="51"/>
      <c r="J112" s="51"/>
      <c r="K112" s="51"/>
      <c r="L112" s="51"/>
      <c r="M112" s="51"/>
      <c r="N112" s="51"/>
      <c r="O112" s="51"/>
      <c r="P112" s="51"/>
      <c r="Q112" s="51"/>
      <c r="R112" s="51"/>
      <c r="S112" s="51"/>
      <c r="T112" s="51"/>
      <c r="U112" s="51"/>
      <c r="V112" s="51"/>
      <c r="W112" s="51"/>
      <c r="X112" s="51"/>
      <c r="Y112" s="51"/>
      <c r="Z112" s="51"/>
      <c r="AA112" s="51"/>
    </row>
    <row r="113" spans="2:27">
      <c r="B113" s="77"/>
      <c r="C113" s="77"/>
      <c r="D113" s="77"/>
      <c r="E113" s="77"/>
      <c r="F113" s="77"/>
      <c r="G113" s="51"/>
      <c r="H113" s="51"/>
      <c r="I113" s="51"/>
      <c r="J113" s="51"/>
      <c r="K113" s="51"/>
      <c r="L113" s="51"/>
      <c r="M113" s="51"/>
      <c r="N113" s="51"/>
      <c r="O113" s="51"/>
      <c r="P113" s="51"/>
      <c r="Q113" s="51"/>
      <c r="R113" s="51"/>
      <c r="S113" s="51"/>
      <c r="T113" s="51"/>
      <c r="U113" s="51"/>
      <c r="V113" s="51"/>
      <c r="W113" s="51"/>
      <c r="X113" s="51"/>
      <c r="Y113" s="51"/>
      <c r="Z113" s="51"/>
      <c r="AA113" s="51"/>
    </row>
    <row r="114" spans="2:27">
      <c r="B114" s="77"/>
      <c r="C114" s="77"/>
      <c r="D114" s="77"/>
      <c r="E114" s="77"/>
      <c r="F114" s="77"/>
      <c r="G114" s="51"/>
      <c r="H114" s="51"/>
      <c r="I114" s="51"/>
      <c r="J114" s="51"/>
      <c r="K114" s="51"/>
      <c r="L114" s="51"/>
      <c r="M114" s="51"/>
      <c r="N114" s="51"/>
      <c r="O114" s="51"/>
      <c r="P114" s="51"/>
      <c r="Q114" s="51"/>
      <c r="R114" s="51"/>
      <c r="S114" s="51"/>
      <c r="T114" s="51"/>
      <c r="U114" s="51"/>
      <c r="V114" s="51"/>
      <c r="W114" s="51"/>
      <c r="X114" s="51"/>
      <c r="Y114" s="51"/>
      <c r="Z114" s="51"/>
      <c r="AA114" s="51"/>
    </row>
    <row r="115" spans="2:27">
      <c r="B115" s="77"/>
      <c r="C115" s="77"/>
      <c r="D115" s="77"/>
      <c r="E115" s="77"/>
      <c r="F115" s="77"/>
      <c r="G115" s="51"/>
      <c r="H115" s="51"/>
      <c r="I115" s="51"/>
      <c r="J115" s="51"/>
      <c r="K115" s="51"/>
      <c r="L115" s="51"/>
      <c r="M115" s="51"/>
      <c r="N115" s="51"/>
      <c r="O115" s="51"/>
      <c r="P115" s="51"/>
      <c r="Q115" s="51"/>
      <c r="R115" s="51"/>
      <c r="S115" s="51"/>
      <c r="T115" s="51"/>
      <c r="U115" s="51"/>
      <c r="V115" s="51"/>
      <c r="W115" s="51"/>
      <c r="X115" s="51"/>
      <c r="Y115" s="51"/>
      <c r="Z115" s="51"/>
      <c r="AA115" s="51"/>
    </row>
    <row r="116" spans="2:27">
      <c r="B116" s="77"/>
      <c r="C116" s="77"/>
      <c r="D116" s="77"/>
      <c r="E116" s="77"/>
      <c r="F116" s="77"/>
      <c r="G116" s="51"/>
      <c r="H116" s="51"/>
      <c r="I116" s="51"/>
      <c r="J116" s="51"/>
      <c r="K116" s="51"/>
      <c r="L116" s="51"/>
      <c r="M116" s="51"/>
      <c r="N116" s="51"/>
      <c r="O116" s="51"/>
      <c r="P116" s="51"/>
      <c r="Q116" s="51"/>
      <c r="R116" s="51"/>
      <c r="S116" s="51"/>
      <c r="T116" s="51"/>
      <c r="U116" s="51"/>
      <c r="V116" s="51"/>
      <c r="W116" s="51"/>
      <c r="X116" s="51"/>
      <c r="Y116" s="51"/>
      <c r="Z116" s="51"/>
      <c r="AA116" s="51"/>
    </row>
    <row r="117" spans="2:27">
      <c r="B117" s="77"/>
      <c r="C117" s="77"/>
      <c r="D117" s="77"/>
      <c r="E117" s="77"/>
      <c r="F117" s="77"/>
      <c r="G117" s="51"/>
      <c r="H117" s="51"/>
      <c r="I117" s="51"/>
      <c r="J117" s="51"/>
      <c r="K117" s="51"/>
      <c r="L117" s="51"/>
      <c r="M117" s="51"/>
      <c r="N117" s="51"/>
      <c r="O117" s="51"/>
      <c r="P117" s="51"/>
      <c r="Q117" s="51"/>
      <c r="R117" s="51"/>
      <c r="S117" s="51"/>
      <c r="T117" s="51"/>
      <c r="U117" s="51"/>
      <c r="V117" s="51"/>
      <c r="W117" s="51"/>
      <c r="X117" s="51"/>
      <c r="Y117" s="51"/>
      <c r="Z117" s="51"/>
      <c r="AA117" s="51"/>
    </row>
    <row r="118" spans="2:27">
      <c r="B118" s="77"/>
      <c r="C118" s="77"/>
      <c r="D118" s="77"/>
      <c r="E118" s="77"/>
      <c r="F118" s="77"/>
      <c r="G118" s="51"/>
      <c r="H118" s="51"/>
      <c r="I118" s="51"/>
      <c r="J118" s="51"/>
      <c r="K118" s="51"/>
      <c r="L118" s="51"/>
      <c r="M118" s="51"/>
      <c r="N118" s="51"/>
      <c r="O118" s="51"/>
      <c r="P118" s="51"/>
      <c r="Q118" s="51"/>
      <c r="R118" s="51"/>
      <c r="S118" s="51"/>
      <c r="T118" s="51"/>
      <c r="U118" s="51"/>
      <c r="V118" s="51"/>
      <c r="W118" s="51"/>
      <c r="X118" s="51"/>
      <c r="Y118" s="51"/>
      <c r="Z118" s="51"/>
      <c r="AA118" s="51"/>
    </row>
    <row r="119" spans="2:27">
      <c r="B119" s="77"/>
      <c r="C119" s="77"/>
      <c r="D119" s="77"/>
      <c r="E119" s="77"/>
      <c r="F119" s="77"/>
      <c r="G119" s="51"/>
      <c r="H119" s="51"/>
      <c r="I119" s="51"/>
      <c r="J119" s="51"/>
      <c r="K119" s="51"/>
      <c r="L119" s="51"/>
      <c r="M119" s="51"/>
      <c r="N119" s="51"/>
      <c r="O119" s="51"/>
      <c r="P119" s="51"/>
      <c r="Q119" s="51"/>
      <c r="R119" s="51"/>
      <c r="S119" s="51"/>
      <c r="T119" s="51"/>
      <c r="U119" s="51"/>
      <c r="V119" s="51"/>
      <c r="W119" s="51"/>
      <c r="X119" s="51"/>
      <c r="Y119" s="51"/>
      <c r="Z119" s="51"/>
      <c r="AA119" s="51"/>
    </row>
    <row r="120" spans="2:27">
      <c r="B120" s="77"/>
      <c r="C120" s="77"/>
      <c r="D120" s="77"/>
      <c r="E120" s="77"/>
      <c r="F120" s="77"/>
      <c r="G120" s="51"/>
      <c r="H120" s="51"/>
      <c r="I120" s="51"/>
    </row>
    <row r="121" spans="2:27">
      <c r="B121" s="77"/>
      <c r="C121" s="79"/>
      <c r="D121" s="79"/>
      <c r="E121" s="79"/>
      <c r="F121" s="79"/>
    </row>
    <row r="122" spans="2:27" ht="54.75" customHeight="1">
      <c r="B122" s="77"/>
      <c r="C122" s="79"/>
      <c r="D122" s="79"/>
      <c r="E122" s="79"/>
      <c r="F122" s="79"/>
    </row>
    <row r="124" spans="2:27" ht="15.75">
      <c r="B124" s="78"/>
    </row>
    <row r="126" spans="2:27">
      <c r="B126" s="77"/>
      <c r="C126" s="79"/>
      <c r="D126" s="79"/>
      <c r="E126" s="79"/>
      <c r="F126" s="79"/>
    </row>
    <row r="127" spans="2:27">
      <c r="B127" s="77"/>
      <c r="C127" s="79"/>
      <c r="D127" s="79"/>
      <c r="E127" s="79"/>
      <c r="F127" s="79"/>
    </row>
    <row r="128" spans="2:27">
      <c r="B128" s="77"/>
      <c r="C128" s="79"/>
      <c r="D128" s="79"/>
      <c r="E128" s="79"/>
      <c r="F128" s="79"/>
    </row>
    <row r="129" spans="2:6">
      <c r="B129" s="77"/>
      <c r="C129" s="79"/>
      <c r="D129" s="79"/>
      <c r="E129" s="79"/>
      <c r="F129" s="79"/>
    </row>
    <row r="130" spans="2:6">
      <c r="B130" s="77"/>
      <c r="C130" s="79"/>
      <c r="D130" s="79"/>
      <c r="E130" s="79"/>
      <c r="F130" s="79"/>
    </row>
    <row r="131" spans="2:6">
      <c r="B131" s="77"/>
      <c r="C131" s="79"/>
      <c r="D131" s="79"/>
      <c r="E131" s="79"/>
      <c r="F131" s="79"/>
    </row>
    <row r="132" spans="2:6">
      <c r="B132" s="77"/>
      <c r="C132" s="79"/>
      <c r="D132" s="79"/>
      <c r="E132" s="79"/>
      <c r="F132" s="79"/>
    </row>
    <row r="133" spans="2:6">
      <c r="B133" s="77"/>
      <c r="C133" s="79"/>
      <c r="D133" s="79"/>
      <c r="E133" s="79"/>
      <c r="F133" s="79"/>
    </row>
    <row r="134" spans="2:6">
      <c r="B134" s="77"/>
      <c r="C134" s="79"/>
      <c r="D134" s="79"/>
      <c r="E134" s="79"/>
      <c r="F134" s="79"/>
    </row>
    <row r="135" spans="2:6">
      <c r="B135" s="77"/>
      <c r="C135" s="79"/>
      <c r="D135" s="79"/>
      <c r="E135" s="79"/>
      <c r="F135" s="79"/>
    </row>
    <row r="136" spans="2:6">
      <c r="B136" s="77"/>
      <c r="C136" s="79"/>
      <c r="D136" s="79"/>
      <c r="E136" s="79"/>
      <c r="F136" s="79"/>
    </row>
    <row r="137" spans="2:6">
      <c r="B137" s="77"/>
      <c r="C137" s="79"/>
      <c r="D137" s="79"/>
      <c r="E137" s="79"/>
      <c r="F137" s="79"/>
    </row>
    <row r="138" spans="2:6">
      <c r="B138" s="77"/>
      <c r="C138" s="79"/>
      <c r="D138" s="79"/>
      <c r="E138" s="79"/>
      <c r="F138" s="79"/>
    </row>
    <row r="139" spans="2:6">
      <c r="B139" s="77"/>
      <c r="C139" s="79"/>
      <c r="D139" s="79"/>
      <c r="E139" s="79"/>
      <c r="F139" s="79"/>
    </row>
    <row r="140" spans="2:6">
      <c r="B140" s="77"/>
      <c r="C140" s="79"/>
      <c r="D140" s="79"/>
      <c r="E140" s="79"/>
      <c r="F140" s="79"/>
    </row>
    <row r="141" spans="2:6">
      <c r="B141" s="77"/>
      <c r="C141" s="79"/>
      <c r="D141" s="79"/>
      <c r="E141" s="79"/>
      <c r="F141" s="79"/>
    </row>
    <row r="142" spans="2:6">
      <c r="B142" s="77"/>
      <c r="C142" s="79"/>
      <c r="D142" s="79"/>
      <c r="E142" s="79"/>
      <c r="F142" s="79"/>
    </row>
    <row r="143" spans="2:6">
      <c r="B143" s="77"/>
      <c r="C143" s="79"/>
      <c r="D143" s="79"/>
      <c r="E143" s="79"/>
      <c r="F143" s="79"/>
    </row>
    <row r="144" spans="2:6">
      <c r="B144" s="77"/>
      <c r="C144" s="79"/>
      <c r="D144" s="79"/>
      <c r="E144" s="79"/>
      <c r="F144" s="79"/>
    </row>
    <row r="145" spans="2:6">
      <c r="B145" s="77"/>
      <c r="C145" s="79"/>
      <c r="D145" s="79"/>
      <c r="E145" s="79"/>
      <c r="F145" s="79"/>
    </row>
    <row r="146" spans="2:6">
      <c r="B146" s="77"/>
      <c r="C146" s="79"/>
      <c r="D146" s="79"/>
      <c r="E146" s="79"/>
      <c r="F146" s="79"/>
    </row>
    <row r="147" spans="2:6" ht="5.25" customHeight="1">
      <c r="B147" s="77"/>
      <c r="C147" s="79"/>
      <c r="D147" s="79"/>
      <c r="E147" s="79"/>
      <c r="F147" s="79"/>
    </row>
    <row r="148" spans="2:6" ht="15" hidden="1" customHeight="1">
      <c r="B148" s="77"/>
      <c r="C148" s="79"/>
      <c r="D148" s="79"/>
      <c r="E148" s="79"/>
      <c r="F148" s="79"/>
    </row>
    <row r="152" spans="2:6" ht="15.75">
      <c r="B152" s="78"/>
    </row>
    <row r="154" spans="2:6">
      <c r="B154" s="80"/>
      <c r="C154" s="81"/>
      <c r="D154" s="81"/>
      <c r="E154" s="81"/>
      <c r="F154" s="81"/>
    </row>
    <row r="155" spans="2:6">
      <c r="B155" s="77"/>
      <c r="C155" s="79"/>
      <c r="D155" s="79"/>
      <c r="E155" s="79"/>
      <c r="F155" s="79"/>
    </row>
    <row r="156" spans="2:6">
      <c r="B156" s="77"/>
      <c r="C156" s="79"/>
      <c r="D156" s="79"/>
      <c r="E156" s="79"/>
      <c r="F156" s="79"/>
    </row>
    <row r="157" spans="2:6">
      <c r="B157" s="77"/>
      <c r="C157" s="79"/>
      <c r="D157" s="79"/>
      <c r="E157" s="79"/>
      <c r="F157" s="79"/>
    </row>
    <row r="158" spans="2:6">
      <c r="B158" s="77"/>
      <c r="C158" s="79"/>
      <c r="D158" s="79"/>
      <c r="E158" s="79"/>
      <c r="F158" s="79"/>
    </row>
    <row r="159" spans="2:6">
      <c r="B159" s="77"/>
      <c r="C159" s="79"/>
      <c r="D159" s="79"/>
      <c r="E159" s="79"/>
      <c r="F159" s="79"/>
    </row>
    <row r="160" spans="2:6">
      <c r="B160" s="77"/>
      <c r="C160" s="79"/>
      <c r="D160" s="79"/>
      <c r="E160" s="79"/>
      <c r="F160" s="79"/>
    </row>
    <row r="161" spans="2:6">
      <c r="B161" s="77"/>
      <c r="C161" s="79"/>
      <c r="D161" s="79"/>
      <c r="E161" s="79"/>
      <c r="F161" s="79"/>
    </row>
    <row r="162" spans="2:6">
      <c r="B162" s="77"/>
      <c r="C162" s="79"/>
      <c r="D162" s="79"/>
      <c r="E162" s="79"/>
      <c r="F162" s="79"/>
    </row>
    <row r="163" spans="2:6">
      <c r="B163" s="77"/>
      <c r="C163" s="79"/>
      <c r="D163" s="79"/>
      <c r="E163" s="79"/>
      <c r="F163" s="79"/>
    </row>
    <row r="164" spans="2:6">
      <c r="B164" s="77"/>
      <c r="C164" s="79"/>
      <c r="D164" s="79"/>
      <c r="E164" s="79"/>
      <c r="F164" s="79"/>
    </row>
    <row r="165" spans="2:6">
      <c r="B165" s="77"/>
      <c r="C165" s="79"/>
      <c r="D165" s="79"/>
      <c r="E165" s="79"/>
      <c r="F165" s="79"/>
    </row>
    <row r="166" spans="2:6">
      <c r="B166" s="77"/>
      <c r="C166" s="79"/>
      <c r="D166" s="79"/>
      <c r="E166" s="79"/>
      <c r="F166" s="79"/>
    </row>
    <row r="167" spans="2:6">
      <c r="B167" s="77"/>
      <c r="C167" s="79"/>
      <c r="D167" s="79"/>
      <c r="E167" s="79"/>
      <c r="F167" s="79"/>
    </row>
    <row r="168" spans="2:6">
      <c r="B168" s="77"/>
      <c r="C168" s="79"/>
      <c r="D168" s="79"/>
      <c r="E168" s="79"/>
      <c r="F168" s="79"/>
    </row>
    <row r="169" spans="2:6">
      <c r="B169" s="77"/>
      <c r="C169" s="79"/>
      <c r="D169" s="79"/>
      <c r="E169" s="79"/>
      <c r="F169" s="79"/>
    </row>
    <row r="170" spans="2:6">
      <c r="B170" s="77"/>
      <c r="C170" s="79"/>
      <c r="D170" s="79"/>
      <c r="E170" s="79"/>
      <c r="F170" s="79"/>
    </row>
    <row r="171" spans="2:6">
      <c r="B171" s="77"/>
      <c r="C171" s="79"/>
      <c r="D171" s="79"/>
      <c r="E171" s="79"/>
      <c r="F171" s="79"/>
    </row>
    <row r="172" spans="2:6">
      <c r="B172" s="77"/>
      <c r="C172" s="79"/>
      <c r="D172" s="79"/>
      <c r="E172" s="79"/>
      <c r="F172" s="79"/>
    </row>
    <row r="174" spans="2:6" ht="15.75">
      <c r="B174" s="78"/>
    </row>
    <row r="176" spans="2:6">
      <c r="B176" s="77"/>
      <c r="C176" s="79"/>
      <c r="D176" s="79"/>
      <c r="E176" s="79"/>
      <c r="F176" s="79"/>
    </row>
    <row r="177" spans="2:6">
      <c r="B177" s="77"/>
      <c r="C177" s="79"/>
      <c r="D177" s="79"/>
      <c r="E177" s="79"/>
      <c r="F177" s="79"/>
    </row>
    <row r="178" spans="2:6">
      <c r="B178" s="77"/>
      <c r="C178" s="79"/>
      <c r="D178" s="79"/>
      <c r="E178" s="79"/>
      <c r="F178" s="79"/>
    </row>
    <row r="179" spans="2:6">
      <c r="B179" s="77"/>
      <c r="C179" s="79"/>
      <c r="D179" s="79"/>
      <c r="E179" s="79"/>
      <c r="F179" s="79"/>
    </row>
    <row r="180" spans="2:6">
      <c r="B180" s="77"/>
      <c r="C180" s="79"/>
      <c r="D180" s="79"/>
      <c r="E180" s="79"/>
      <c r="F180" s="79"/>
    </row>
    <row r="181" spans="2:6">
      <c r="B181" s="77"/>
      <c r="C181" s="79"/>
      <c r="D181" s="79"/>
      <c r="E181" s="79"/>
      <c r="F181" s="79"/>
    </row>
    <row r="182" spans="2:6">
      <c r="B182" s="77"/>
      <c r="C182" s="79"/>
      <c r="D182" s="79"/>
      <c r="E182" s="79"/>
      <c r="F182" s="79"/>
    </row>
    <row r="183" spans="2:6">
      <c r="B183" s="77"/>
      <c r="C183" s="79"/>
      <c r="D183" s="79"/>
      <c r="E183" s="79"/>
      <c r="F183" s="79"/>
    </row>
    <row r="184" spans="2:6">
      <c r="B184" s="77"/>
      <c r="C184" s="79"/>
      <c r="D184" s="79"/>
      <c r="E184" s="79"/>
      <c r="F184" s="79"/>
    </row>
    <row r="185" spans="2:6">
      <c r="B185" s="77"/>
      <c r="C185" s="79"/>
      <c r="D185" s="79"/>
      <c r="E185" s="79"/>
      <c r="F185" s="79"/>
    </row>
    <row r="186" spans="2:6">
      <c r="B186" s="77"/>
      <c r="C186" s="79"/>
      <c r="D186" s="79"/>
      <c r="E186" s="79"/>
      <c r="F186" s="79"/>
    </row>
    <row r="187" spans="2:6">
      <c r="B187" s="77"/>
      <c r="C187" s="79"/>
      <c r="D187" s="79"/>
      <c r="E187" s="79"/>
      <c r="F187" s="79"/>
    </row>
    <row r="189" spans="2:6" ht="15.75">
      <c r="B189" s="78"/>
    </row>
    <row r="191" spans="2:6">
      <c r="B191" s="77"/>
      <c r="C191" s="79"/>
      <c r="D191" s="79"/>
      <c r="E191" s="79"/>
      <c r="F191" s="79"/>
    </row>
    <row r="192" spans="2:6">
      <c r="B192" s="77"/>
      <c r="C192" s="79"/>
      <c r="D192" s="79"/>
      <c r="E192" s="79"/>
      <c r="F192" s="79"/>
    </row>
    <row r="193" spans="2:6">
      <c r="B193" s="77"/>
      <c r="C193" s="79"/>
      <c r="D193" s="79"/>
      <c r="E193" s="79"/>
      <c r="F193" s="79"/>
    </row>
    <row r="194" spans="2:6">
      <c r="B194" s="77"/>
      <c r="C194" s="79"/>
      <c r="D194" s="79"/>
      <c r="E194" s="79"/>
      <c r="F194" s="79"/>
    </row>
    <row r="195" spans="2:6">
      <c r="B195" s="77"/>
      <c r="C195" s="79"/>
      <c r="D195" s="79"/>
      <c r="E195" s="79"/>
      <c r="F195" s="79"/>
    </row>
    <row r="196" spans="2:6">
      <c r="B196" s="77"/>
      <c r="C196" s="79"/>
      <c r="D196" s="79"/>
      <c r="E196" s="79"/>
      <c r="F196" s="79"/>
    </row>
    <row r="197" spans="2:6">
      <c r="B197" s="77"/>
      <c r="C197" s="79"/>
      <c r="D197" s="79"/>
      <c r="E197" s="79"/>
      <c r="F197" s="79"/>
    </row>
    <row r="198" spans="2:6">
      <c r="B198" s="77"/>
      <c r="C198" s="79"/>
      <c r="D198" s="79"/>
      <c r="E198" s="79"/>
      <c r="F198" s="79"/>
    </row>
  </sheetData>
  <sheetProtection algorithmName="SHA-512" hashValue="Mp4D8cI3zC/FG/1522sHKueJTGFR4aFxEnbAi7ef1s9dSgwTHc88YJwR7xaYg7AgvhA4KPYgV764z7PM3c+M5g==" saltValue="1mVq6ydhtOuGHyW/ivugDA==" spinCount="100000" sheet="1" objects="1" scenarios="1"/>
  <mergeCells count="34">
    <mergeCell ref="C28:D28"/>
    <mergeCell ref="G28:I28"/>
    <mergeCell ref="C30:I30"/>
    <mergeCell ref="C61:I61"/>
    <mergeCell ref="G63:I63"/>
    <mergeCell ref="C38:E38"/>
    <mergeCell ref="G58:I58"/>
    <mergeCell ref="E51:I51"/>
    <mergeCell ref="E17:I17"/>
    <mergeCell ref="E19:I19"/>
    <mergeCell ref="E21:I21"/>
    <mergeCell ref="C24:I24"/>
    <mergeCell ref="G26:I26"/>
    <mergeCell ref="B2:I2"/>
    <mergeCell ref="D4:E4"/>
    <mergeCell ref="E9:I9"/>
    <mergeCell ref="E11:I11"/>
    <mergeCell ref="E15:I15"/>
    <mergeCell ref="E13:I13"/>
    <mergeCell ref="D5:F5"/>
    <mergeCell ref="C65:D65"/>
    <mergeCell ref="G65:I65"/>
    <mergeCell ref="B84:I86"/>
    <mergeCell ref="C80:H80"/>
    <mergeCell ref="C81:H81"/>
    <mergeCell ref="C82:H82"/>
    <mergeCell ref="E70:I70"/>
    <mergeCell ref="C72:D72"/>
    <mergeCell ref="G72:I72"/>
    <mergeCell ref="C74:I74"/>
    <mergeCell ref="C77:H77"/>
    <mergeCell ref="C78:H78"/>
    <mergeCell ref="C67:I67"/>
    <mergeCell ref="C83:H83"/>
  </mergeCells>
  <dataValidations count="2">
    <dataValidation type="list" allowBlank="1" showInputMessage="1" showErrorMessage="1" prompt="Sélectionner un titre" sqref="E15:I15" xr:uid="{C65F9DBB-D1BD-48CF-A936-14578E5E8E3F}">
      <formula1>"Maire,Directeur/Directrice,Président(e),Gérant (e),Déléguée,Responsable,Autre (préciser ci-dessous)"</formula1>
    </dataValidation>
    <dataValidation allowBlank="1" showErrorMessage="1" sqref="E13:I13" xr:uid="{37A05334-BF56-4553-B058-E08C835D903F}"/>
  </dataValidations>
  <hyperlinks>
    <hyperlink ref="C80" r:id="rId1" xr:uid="{65FE12D1-AF35-4275-AE70-D111C5EDAEB0}"/>
  </hyperlinks>
  <pageMargins left="0.25" right="0.25" top="0.75" bottom="0.75" header="0.3" footer="0.3"/>
  <pageSetup paperSize="9" scale="52" orientation="portrait" r:id="rId2"/>
  <rowBreaks count="1" manualBreakCount="1">
    <brk id="12" min="1" max="8" man="1"/>
  </rowBreaks>
  <colBreaks count="1" manualBreakCount="1">
    <brk id="4" max="83"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D3F55-642F-40E1-9E01-EEA5411AF27A}">
  <sheetPr codeName="Feuil3"/>
  <dimension ref="B1:I55"/>
  <sheetViews>
    <sheetView view="pageBreakPreview" topLeftCell="A38" zoomScaleNormal="100" zoomScaleSheetLayoutView="100" workbookViewId="0">
      <selection activeCell="C43" sqref="C43"/>
    </sheetView>
  </sheetViews>
  <sheetFormatPr baseColWidth="10" defaultColWidth="11.42578125" defaultRowHeight="15"/>
  <cols>
    <col min="2" max="2" width="19.7109375" customWidth="1"/>
    <col min="3" max="3" width="29.7109375" customWidth="1"/>
    <col min="4" max="4" width="20.140625" customWidth="1"/>
    <col min="5" max="5" width="20.42578125" customWidth="1"/>
    <col min="6" max="6" width="40" customWidth="1"/>
  </cols>
  <sheetData>
    <row r="1" spans="2:9" ht="18.75" customHeight="1">
      <c r="B1" s="388" t="s">
        <v>94</v>
      </c>
      <c r="C1" s="389"/>
      <c r="D1" s="389"/>
      <c r="E1" s="389"/>
      <c r="F1" s="389"/>
    </row>
    <row r="2" spans="2:9" ht="51" customHeight="1">
      <c r="B2" s="389"/>
      <c r="C2" s="389"/>
      <c r="D2" s="389"/>
      <c r="E2" s="389"/>
      <c r="F2" s="389"/>
    </row>
    <row r="3" spans="2:9" ht="35.25" customHeight="1">
      <c r="B3" s="390" t="s">
        <v>95</v>
      </c>
      <c r="C3" s="391"/>
      <c r="D3" s="391"/>
      <c r="E3" s="391"/>
      <c r="F3" s="391"/>
      <c r="G3" s="392"/>
      <c r="H3" s="392"/>
      <c r="I3" s="392"/>
    </row>
    <row r="4" spans="2:9" ht="10.5" customHeight="1"/>
    <row r="5" spans="2:9" ht="15.75">
      <c r="B5" s="1" t="s">
        <v>96</v>
      </c>
      <c r="C5" s="393" t="s">
        <v>77</v>
      </c>
      <c r="D5" s="394"/>
      <c r="E5" s="394"/>
      <c r="F5" s="395"/>
    </row>
    <row r="6" spans="2:9" ht="15.75">
      <c r="B6" s="1"/>
      <c r="C6" s="34"/>
      <c r="D6" s="34"/>
      <c r="E6" s="34"/>
      <c r="F6" s="34"/>
    </row>
    <row r="7" spans="2:9" ht="15.75">
      <c r="B7" s="1" t="s">
        <v>97</v>
      </c>
      <c r="C7" s="34"/>
      <c r="E7" s="35" t="b">
        <v>0</v>
      </c>
      <c r="F7" s="34"/>
    </row>
    <row r="8" spans="2:9" ht="15.75">
      <c r="B8" s="1" t="s">
        <v>98</v>
      </c>
      <c r="C8" s="34"/>
      <c r="E8" s="35" t="b">
        <v>0</v>
      </c>
      <c r="F8" s="34"/>
    </row>
    <row r="9" spans="2:9" ht="15.75">
      <c r="B9" s="1"/>
      <c r="C9" s="34"/>
      <c r="E9" s="34"/>
      <c r="F9" s="34"/>
    </row>
    <row r="10" spans="2:9" ht="15.75">
      <c r="B10" s="1" t="s">
        <v>99</v>
      </c>
      <c r="C10" s="34"/>
      <c r="D10" s="35" t="b">
        <v>0</v>
      </c>
    </row>
    <row r="11" spans="2:9" ht="15.75">
      <c r="B11" s="1" t="s">
        <v>100</v>
      </c>
      <c r="C11" s="34"/>
      <c r="D11" s="35" t="b">
        <v>0</v>
      </c>
    </row>
    <row r="12" spans="2:9" ht="29.25" customHeight="1">
      <c r="B12" s="403" t="s">
        <v>370</v>
      </c>
      <c r="C12" s="403"/>
      <c r="D12" s="403"/>
      <c r="E12" s="403"/>
      <c r="F12" s="50" t="b">
        <v>0</v>
      </c>
    </row>
    <row r="13" spans="2:9" ht="15.75">
      <c r="B13" s="1" t="s">
        <v>221</v>
      </c>
      <c r="C13" s="34"/>
      <c r="F13" s="38" t="b">
        <v>0</v>
      </c>
    </row>
    <row r="14" spans="2:9" ht="15.75">
      <c r="B14" s="1" t="s">
        <v>319</v>
      </c>
      <c r="C14" s="34"/>
      <c r="E14" s="35" t="b">
        <v>0</v>
      </c>
    </row>
    <row r="15" spans="2:9" ht="15.75">
      <c r="B15" s="1" t="s">
        <v>101</v>
      </c>
      <c r="C15" s="34"/>
      <c r="E15" s="35" t="b">
        <v>0</v>
      </c>
    </row>
    <row r="16" spans="2:9" ht="18" customHeight="1">
      <c r="B16" s="1" t="s">
        <v>371</v>
      </c>
      <c r="E16" s="35" t="b">
        <v>0</v>
      </c>
    </row>
    <row r="17" spans="2:7" s="46" customFormat="1" ht="15.75">
      <c r="B17" s="45" t="s">
        <v>372</v>
      </c>
      <c r="C17" s="404"/>
      <c r="D17" s="405"/>
      <c r="E17" s="405"/>
      <c r="F17" s="406"/>
    </row>
    <row r="18" spans="2:7" s="46" customFormat="1" ht="12" customHeight="1">
      <c r="B18" s="45"/>
      <c r="E18" s="49"/>
    </row>
    <row r="19" spans="2:7" s="46" customFormat="1" ht="12" customHeight="1">
      <c r="B19" s="45"/>
      <c r="E19" s="49"/>
    </row>
    <row r="20" spans="2:7" s="46" customFormat="1" ht="15.75">
      <c r="B20" s="45" t="s">
        <v>102</v>
      </c>
    </row>
    <row r="21" spans="2:7" ht="99" customHeight="1">
      <c r="B21" s="396" t="s">
        <v>103</v>
      </c>
      <c r="C21" s="397"/>
      <c r="D21" s="397"/>
      <c r="E21" s="397"/>
      <c r="F21" s="398"/>
    </row>
    <row r="23" spans="2:7" ht="15.75">
      <c r="B23" s="1" t="s">
        <v>104</v>
      </c>
    </row>
    <row r="24" spans="2:7" ht="95.25" customHeight="1">
      <c r="B24" s="396" t="s">
        <v>103</v>
      </c>
      <c r="C24" s="397"/>
      <c r="D24" s="397"/>
      <c r="E24" s="397"/>
      <c r="F24" s="398"/>
    </row>
    <row r="25" spans="2:7">
      <c r="B25" s="36"/>
      <c r="C25" s="36"/>
      <c r="D25" s="36"/>
      <c r="E25" s="36"/>
      <c r="F25" s="36"/>
    </row>
    <row r="26" spans="2:7" ht="15.75">
      <c r="B26" s="42" t="s">
        <v>105</v>
      </c>
      <c r="D26" s="37"/>
    </row>
    <row r="27" spans="2:7">
      <c r="B27" s="399" t="s">
        <v>106</v>
      </c>
      <c r="C27" s="399"/>
      <c r="D27" s="399"/>
      <c r="E27" s="399"/>
      <c r="F27" s="399"/>
    </row>
    <row r="29" spans="2:7" ht="15.75">
      <c r="B29" s="33" t="s">
        <v>356</v>
      </c>
      <c r="C29" s="32"/>
      <c r="D29" s="32"/>
      <c r="E29" s="32"/>
      <c r="F29" s="32"/>
      <c r="G29" s="32"/>
    </row>
    <row r="30" spans="2:7" ht="15.75" customHeight="1">
      <c r="B30" s="386" t="s">
        <v>107</v>
      </c>
      <c r="C30" s="387"/>
      <c r="D30" s="387"/>
      <c r="E30" s="387"/>
      <c r="F30" s="387"/>
      <c r="G30" s="387"/>
    </row>
    <row r="31" spans="2:7">
      <c r="B31" s="249" t="s">
        <v>108</v>
      </c>
      <c r="C31" s="250" t="s">
        <v>109</v>
      </c>
      <c r="D31" s="251" t="s">
        <v>108</v>
      </c>
      <c r="E31" s="252" t="s">
        <v>108</v>
      </c>
      <c r="F31" s="250" t="s">
        <v>110</v>
      </c>
      <c r="G31" s="253" t="s">
        <v>108</v>
      </c>
    </row>
    <row r="32" spans="2:7">
      <c r="B32" s="254">
        <v>60</v>
      </c>
      <c r="C32" s="255" t="s">
        <v>111</v>
      </c>
      <c r="D32" s="256">
        <f>Action_1!D99+Action_2!D99+Action_3!D99+Action_4!D99+Action_5!D99</f>
        <v>0</v>
      </c>
      <c r="E32" s="257">
        <v>70623</v>
      </c>
      <c r="F32" s="257" t="s">
        <v>112</v>
      </c>
      <c r="G32" s="256">
        <f>Action_1!G99+Action_2!G99+Action_3!G99+Action_4!G99+Action_5!G99</f>
        <v>0</v>
      </c>
    </row>
    <row r="33" spans="2:7">
      <c r="B33" s="258">
        <v>61</v>
      </c>
      <c r="C33" s="259" t="s">
        <v>113</v>
      </c>
      <c r="D33" s="256">
        <f>Action_1!D100+Action_2!D100+Action_3!D100+Action_4!D100+Action_5!D100</f>
        <v>0</v>
      </c>
      <c r="E33" s="260">
        <v>70624</v>
      </c>
      <c r="F33" s="261" t="s">
        <v>114</v>
      </c>
      <c r="G33" s="256">
        <f>Action_1!G100+Action_2!G100+Action_3!G100+Action_4!G100+Action_5!G100</f>
        <v>0</v>
      </c>
    </row>
    <row r="34" spans="2:7" ht="25.5">
      <c r="B34" s="262">
        <v>62</v>
      </c>
      <c r="C34" s="263" t="s">
        <v>115</v>
      </c>
      <c r="D34" s="256">
        <f>Action_1!D101+Action_2!D101+Action_3!D101+Action_4!D101+Action_5!D101</f>
        <v>0</v>
      </c>
      <c r="E34" s="260">
        <v>70642</v>
      </c>
      <c r="F34" s="264" t="s">
        <v>116</v>
      </c>
      <c r="G34" s="256">
        <f>Action_1!G101+Action_2!G101+Action_3!G101+Action_4!G101+Action_5!G101</f>
        <v>0</v>
      </c>
    </row>
    <row r="35" spans="2:7" ht="25.5">
      <c r="B35" s="265" t="s">
        <v>117</v>
      </c>
      <c r="C35" s="266" t="s">
        <v>118</v>
      </c>
      <c r="D35" s="256">
        <f>Action_1!D102+Action_2!D102+Action_3!D102+Action_4!D102+Action_5!D102</f>
        <v>0</v>
      </c>
      <c r="E35" s="267">
        <v>708</v>
      </c>
      <c r="F35" s="267" t="s">
        <v>119</v>
      </c>
      <c r="G35" s="256">
        <f>Action_1!G102+Action_2!G102+Action_3!G102+Action_4!G102+Action_5!G102</f>
        <v>0</v>
      </c>
    </row>
    <row r="36" spans="2:7" ht="25.5">
      <c r="B36" s="268" t="s">
        <v>456</v>
      </c>
      <c r="C36" s="269" t="s">
        <v>120</v>
      </c>
      <c r="D36" s="256">
        <f>Action_1!D103+Action_2!D103+Action_3!D103+Action_4!D103+Action_5!D103</f>
        <v>0</v>
      </c>
      <c r="E36" s="270">
        <v>741</v>
      </c>
      <c r="F36" s="271" t="s">
        <v>121</v>
      </c>
      <c r="G36" s="256">
        <f>Action_1!G103+Action_2!G103+Action_3!G103+Action_4!G103+Action_5!G103</f>
        <v>0</v>
      </c>
    </row>
    <row r="37" spans="2:7" ht="25.5">
      <c r="B37" s="254">
        <v>64</v>
      </c>
      <c r="C37" s="259" t="s">
        <v>122</v>
      </c>
      <c r="D37" s="256">
        <f>Action_1!D104+Action_2!D104+Action_3!D104+Action_4!D104+Action_5!D104</f>
        <v>0</v>
      </c>
      <c r="E37" s="272">
        <v>742</v>
      </c>
      <c r="F37" s="271" t="s">
        <v>123</v>
      </c>
      <c r="G37" s="256">
        <f>Action_1!G104+Action_2!G104+Action_3!G104+Action_4!G104+Action_5!G104</f>
        <v>0</v>
      </c>
    </row>
    <row r="38" spans="2:7" ht="25.5">
      <c r="B38" s="273" t="s">
        <v>108</v>
      </c>
      <c r="C38" s="274" t="s">
        <v>108</v>
      </c>
      <c r="D38" s="275">
        <f>Action_1!D105+Action_2!D105+Action_3!D105+Action_4!D105+Action_5!D105</f>
        <v>0</v>
      </c>
      <c r="E38" s="257">
        <v>743</v>
      </c>
      <c r="F38" s="271" t="s">
        <v>124</v>
      </c>
      <c r="G38" s="256">
        <f>Action_1!G105+Action_2!G105+Action_3!G105+Action_4!G105+Action_5!G105</f>
        <v>0</v>
      </c>
    </row>
    <row r="39" spans="2:7" ht="25.5">
      <c r="B39" s="276" t="s">
        <v>108</v>
      </c>
      <c r="C39" s="274" t="s">
        <v>108</v>
      </c>
      <c r="D39" s="275">
        <f>Action_1!D106+Action_2!D106+Action_3!D106+Action_4!D106+Action_5!D106</f>
        <v>0</v>
      </c>
      <c r="E39" s="277">
        <v>744</v>
      </c>
      <c r="F39" s="271" t="s">
        <v>125</v>
      </c>
      <c r="G39" s="256">
        <f>Action_1!G106+Action_2!G106+Action_3!G106+Action_4!G106+Action_5!G106</f>
        <v>0</v>
      </c>
    </row>
    <row r="40" spans="2:7" ht="38.25">
      <c r="B40" s="273" t="s">
        <v>108</v>
      </c>
      <c r="C40" s="274" t="s">
        <v>108</v>
      </c>
      <c r="D40" s="275">
        <f>Action_1!D107+Action_2!D107+Action_3!D107+Action_4!D107+Action_5!D107</f>
        <v>0</v>
      </c>
      <c r="E40" s="272">
        <v>7451</v>
      </c>
      <c r="F40" s="271" t="s">
        <v>126</v>
      </c>
      <c r="G40" s="256">
        <f>Action_1!G107+Action_2!G107+Action_3!G107+Action_4!G107+Action_5!G107</f>
        <v>0</v>
      </c>
    </row>
    <row r="41" spans="2:7">
      <c r="B41" s="278" t="s">
        <v>108</v>
      </c>
      <c r="C41" s="279" t="s">
        <v>108</v>
      </c>
      <c r="D41" s="275">
        <f>Action_1!D108+Action_2!D108+Action_3!D108+Action_4!D108+Action_5!D108</f>
        <v>0</v>
      </c>
      <c r="E41" s="277">
        <v>7452</v>
      </c>
      <c r="F41" s="280" t="s">
        <v>127</v>
      </c>
      <c r="G41" s="256">
        <f>Action_1!G108+Action_2!G108+Action_3!G108+Action_4!G108+Action_5!G108</f>
        <v>0</v>
      </c>
    </row>
    <row r="42" spans="2:7" ht="25.5">
      <c r="B42" s="281" t="s">
        <v>108</v>
      </c>
      <c r="C42" s="282" t="s">
        <v>108</v>
      </c>
      <c r="D42" s="275">
        <f>Action_1!D109+Action_2!D109+Action_3!D109+Action_4!D109+Action_5!D109</f>
        <v>0</v>
      </c>
      <c r="E42" s="283">
        <v>746</v>
      </c>
      <c r="F42" s="271" t="s">
        <v>128</v>
      </c>
      <c r="G42" s="256">
        <f>Action_1!G109+Action_2!G109+Action_3!G109+Action_4!G109+Action_5!G109</f>
        <v>0</v>
      </c>
    </row>
    <row r="43" spans="2:7" ht="25.5">
      <c r="B43" s="268" t="s">
        <v>108</v>
      </c>
      <c r="C43" s="284" t="s">
        <v>108</v>
      </c>
      <c r="D43" s="275">
        <f>Action_1!D110+Action_2!D110+Action_3!D110+Action_4!D110+Action_5!D110</f>
        <v>0</v>
      </c>
      <c r="E43" s="269">
        <v>747</v>
      </c>
      <c r="F43" s="271" t="s">
        <v>129</v>
      </c>
      <c r="G43" s="256">
        <f>Action_1!G110+Action_2!G110+Action_3!G110+Action_4!G110+Action_5!G110</f>
        <v>0</v>
      </c>
    </row>
    <row r="44" spans="2:7" ht="25.5">
      <c r="B44" s="268" t="s">
        <v>108</v>
      </c>
      <c r="C44" s="284" t="s">
        <v>108</v>
      </c>
      <c r="D44" s="275">
        <f>Action_1!D111+Action_2!D111+Action_3!D111+Action_4!D111+Action_5!D111</f>
        <v>0</v>
      </c>
      <c r="E44" s="269">
        <v>7481</v>
      </c>
      <c r="F44" s="271" t="s">
        <v>130</v>
      </c>
      <c r="G44" s="256">
        <f>Action_1!G111+Action_2!G111+Action_3!G111+Action_4!G111+Action_5!G111</f>
        <v>0</v>
      </c>
    </row>
    <row r="45" spans="2:7" ht="25.5">
      <c r="B45" s="258">
        <v>65</v>
      </c>
      <c r="C45" s="285" t="s">
        <v>131</v>
      </c>
      <c r="D45" s="256">
        <f>Action_1!D112+Action_2!D112+Action_3!D112+Action_4!D112+Action_5!D112</f>
        <v>0</v>
      </c>
      <c r="E45" s="269">
        <v>7488</v>
      </c>
      <c r="F45" s="271" t="s">
        <v>132</v>
      </c>
      <c r="G45" s="256">
        <f>Action_1!G112+Action_2!G112+Action_3!G112+Action_4!G112+Action_5!G112</f>
        <v>0</v>
      </c>
    </row>
    <row r="46" spans="2:7">
      <c r="B46" s="286">
        <v>66</v>
      </c>
      <c r="C46" s="287" t="s">
        <v>133</v>
      </c>
      <c r="D46" s="256">
        <f>Action_1!D113+Action_2!D113+Action_3!D113+Action_4!D113+Action_5!D113</f>
        <v>0</v>
      </c>
      <c r="E46" s="269">
        <v>75</v>
      </c>
      <c r="F46" s="283" t="s">
        <v>134</v>
      </c>
      <c r="G46" s="256">
        <f>Action_1!G113+Action_2!G113+Action_3!G113+Action_4!G113+Action_5!G113</f>
        <v>0</v>
      </c>
    </row>
    <row r="47" spans="2:7">
      <c r="B47" s="258">
        <v>67</v>
      </c>
      <c r="C47" s="259" t="s">
        <v>135</v>
      </c>
      <c r="D47" s="256">
        <f>Action_1!D114+Action_2!D114+Action_3!D114+Action_4!D114+Action_5!D114</f>
        <v>0</v>
      </c>
      <c r="E47" s="269">
        <v>76</v>
      </c>
      <c r="F47" s="269" t="s">
        <v>136</v>
      </c>
      <c r="G47" s="256">
        <f>Action_1!G114+Action_2!G114+Action_3!G114+Action_4!G114+Action_5!G114</f>
        <v>0</v>
      </c>
    </row>
    <row r="48" spans="2:7" ht="25.5">
      <c r="B48" s="262">
        <v>68</v>
      </c>
      <c r="C48" s="288" t="s">
        <v>137</v>
      </c>
      <c r="D48" s="256">
        <f>Action_1!D115+Action_2!D115+Action_3!D115+Action_4!D115+Action_5!D115</f>
        <v>0</v>
      </c>
      <c r="E48" s="269">
        <v>78</v>
      </c>
      <c r="F48" s="284" t="s">
        <v>138</v>
      </c>
      <c r="G48" s="256">
        <f>Action_1!G115+Action_2!G115+Action_3!G115+Action_4!G115+Action_5!G115</f>
        <v>0</v>
      </c>
    </row>
    <row r="49" spans="2:7">
      <c r="B49" s="400" t="s">
        <v>139</v>
      </c>
      <c r="C49" s="401"/>
      <c r="D49" s="289">
        <f>SUM(D32:D48)</f>
        <v>0</v>
      </c>
      <c r="E49" s="402" t="s">
        <v>139</v>
      </c>
      <c r="F49" s="402"/>
      <c r="G49" s="290">
        <f>SUM(G32:G48)</f>
        <v>0</v>
      </c>
    </row>
    <row r="50" spans="2:7">
      <c r="B50" s="273">
        <v>86</v>
      </c>
      <c r="C50" s="291" t="s">
        <v>140</v>
      </c>
      <c r="D50" s="256">
        <f>Action_1!D117+Action_2!D117+Action_3!D117+Action_4!D117+Action_5!D117</f>
        <v>0</v>
      </c>
      <c r="E50" s="277">
        <v>87</v>
      </c>
      <c r="F50" s="277" t="s">
        <v>141</v>
      </c>
      <c r="G50" s="256">
        <f>Action_1!G117+Action_2!G117+Action_3!G117+Action_4!G117+Action_5!G117</f>
        <v>0</v>
      </c>
    </row>
    <row r="51" spans="2:7" ht="24" customHeight="1">
      <c r="B51" s="382" t="s">
        <v>142</v>
      </c>
      <c r="C51" s="383"/>
      <c r="D51" s="292">
        <f>SUM(D49:D50)</f>
        <v>0</v>
      </c>
      <c r="E51" s="384" t="s">
        <v>143</v>
      </c>
      <c r="F51" s="385"/>
      <c r="G51" s="292">
        <f>SUM(G49:G50)</f>
        <v>0</v>
      </c>
    </row>
    <row r="54" spans="2:7">
      <c r="B54" s="44" t="str">
        <f>CONCATENATE("La demande de subvention FNP représente ",IF(G51&gt;0,ROUND(G33/G51*100,1),0),"% du total des produits.")</f>
        <v>La demande de subvention FNP représente 0% du total des produits.</v>
      </c>
    </row>
    <row r="55" spans="2:7">
      <c r="B55" s="43"/>
    </row>
  </sheetData>
  <sheetProtection algorithmName="SHA-512" hashValue="ewwaDd+zrlD+sY0luoqJxc5kRI5jgQRLbrV0UljlrzVbyuHnAiTMDuA5yJOzA5xwOkUepO7hXL9jC0dgv0H4uQ==" saltValue="G0pdCleZ9yeQKDzgnAR/Zw==" spinCount="100000" sheet="1" objects="1" scenarios="1"/>
  <protectedRanges>
    <protectedRange sqref="D4:F6 B23 E12:E15 E7:F9 E24:E25 B24:D26 F24:F26 C27 E27:F27 C12:C23 B12:B21 D16:F23 B10:F11 F12:F13 B4:C9" name="Plage1"/>
  </protectedRanges>
  <mergeCells count="14">
    <mergeCell ref="B51:C51"/>
    <mergeCell ref="E51:F51"/>
    <mergeCell ref="B30:G30"/>
    <mergeCell ref="B1:F2"/>
    <mergeCell ref="B3:F3"/>
    <mergeCell ref="G3:I3"/>
    <mergeCell ref="C5:F5"/>
    <mergeCell ref="B21:F21"/>
    <mergeCell ref="B24:F24"/>
    <mergeCell ref="B27:F27"/>
    <mergeCell ref="B49:C49"/>
    <mergeCell ref="E49:F49"/>
    <mergeCell ref="B12:E12"/>
    <mergeCell ref="C17:F17"/>
  </mergeCells>
  <pageMargins left="0.25" right="0.25" top="0.75" bottom="0.75" header="0.3" footer="0.3"/>
  <pageSetup paperSize="9" scale="69" fitToWidth="0" fitToHeight="0" orientation="portrait" r:id="rId1"/>
  <rowBreaks count="1" manualBreakCount="1">
    <brk id="27"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29A9-28E0-4158-AD55-A54471072B91}">
  <sheetPr codeName="Feuil4"/>
  <dimension ref="A1:K123"/>
  <sheetViews>
    <sheetView view="pageBreakPreview" topLeftCell="A95" zoomScaleNormal="85" zoomScaleSheetLayoutView="100" workbookViewId="0">
      <selection activeCell="B122" sqref="B122"/>
    </sheetView>
  </sheetViews>
  <sheetFormatPr baseColWidth="10" defaultColWidth="11.42578125" defaultRowHeight="15"/>
  <cols>
    <col min="1" max="1" width="11.42578125" style="52"/>
    <col min="2" max="2" width="35.42578125" style="52" customWidth="1"/>
    <col min="3" max="3" width="22.7109375" style="52" customWidth="1"/>
    <col min="4" max="4" width="25.28515625" style="52" customWidth="1"/>
    <col min="5" max="5" width="14.5703125" style="52" customWidth="1"/>
    <col min="6" max="6" width="37" style="52" bestFit="1" customWidth="1"/>
    <col min="7" max="10" width="11.42578125" style="52"/>
    <col min="11" max="11" width="22.42578125" style="52" customWidth="1"/>
    <col min="12" max="16384" width="11.42578125" style="52"/>
  </cols>
  <sheetData>
    <row r="1" spans="2:9" ht="18.75" customHeight="1">
      <c r="B1" s="416" t="s">
        <v>94</v>
      </c>
      <c r="C1" s="417"/>
      <c r="D1" s="417"/>
      <c r="E1" s="417"/>
      <c r="F1" s="417"/>
    </row>
    <row r="2" spans="2:9" ht="51" customHeight="1">
      <c r="B2" s="417"/>
      <c r="C2" s="417"/>
      <c r="D2" s="417"/>
      <c r="E2" s="417"/>
      <c r="F2" s="417"/>
    </row>
    <row r="3" spans="2:9" ht="35.25" customHeight="1">
      <c r="B3" s="418" t="s">
        <v>95</v>
      </c>
      <c r="C3" s="419"/>
      <c r="D3" s="419"/>
      <c r="E3" s="419"/>
      <c r="F3" s="419"/>
      <c r="G3" s="426"/>
      <c r="H3" s="426"/>
      <c r="I3" s="426"/>
    </row>
    <row r="4" spans="2:9" s="51" customFormat="1" ht="20.25" customHeight="1">
      <c r="B4" s="113" t="s">
        <v>77</v>
      </c>
      <c r="C4" s="114"/>
      <c r="D4" s="114"/>
      <c r="E4" s="114"/>
      <c r="F4" s="114"/>
      <c r="G4" s="114"/>
      <c r="H4" s="114"/>
      <c r="I4" s="114"/>
    </row>
    <row r="5" spans="2:9" s="51" customFormat="1" ht="28.5" customHeight="1">
      <c r="B5" s="115" t="s">
        <v>320</v>
      </c>
      <c r="C5" s="427"/>
      <c r="D5" s="428"/>
      <c r="E5" s="428"/>
      <c r="F5" s="429"/>
      <c r="G5" s="114"/>
      <c r="H5" s="114"/>
      <c r="I5" s="114"/>
    </row>
    <row r="6" spans="2:9" s="51" customFormat="1" ht="15.75">
      <c r="B6" s="116"/>
      <c r="C6" s="117"/>
      <c r="D6" s="117"/>
      <c r="E6" s="117"/>
      <c r="F6" s="117"/>
      <c r="G6" s="118"/>
      <c r="H6" s="118"/>
      <c r="I6" s="118"/>
    </row>
    <row r="7" spans="2:9" s="51" customFormat="1" ht="15.75">
      <c r="B7" s="78" t="s">
        <v>222</v>
      </c>
      <c r="C7" s="107" t="b">
        <v>0</v>
      </c>
      <c r="D7" s="78" t="s">
        <v>223</v>
      </c>
      <c r="E7" s="107" t="b">
        <v>0</v>
      </c>
      <c r="F7" s="119"/>
      <c r="G7" s="114"/>
      <c r="H7" s="114"/>
      <c r="I7" s="114"/>
    </row>
    <row r="8" spans="2:9" s="51" customFormat="1" ht="15.75">
      <c r="B8" s="78" t="s">
        <v>235</v>
      </c>
      <c r="C8" s="120"/>
      <c r="E8" s="108" t="b">
        <v>0</v>
      </c>
      <c r="F8" s="120"/>
    </row>
    <row r="9" spans="2:9" s="51" customFormat="1" ht="15.75">
      <c r="B9" s="78" t="s">
        <v>321</v>
      </c>
      <c r="C9" s="120"/>
      <c r="E9" s="108" t="b">
        <v>0</v>
      </c>
      <c r="F9" s="120"/>
    </row>
    <row r="10" spans="2:9" s="51" customFormat="1" ht="15.75">
      <c r="B10" s="78" t="s">
        <v>236</v>
      </c>
      <c r="C10" s="120"/>
      <c r="E10" s="108" t="b">
        <v>0</v>
      </c>
      <c r="F10" s="120"/>
    </row>
    <row r="11" spans="2:9" s="51" customFormat="1" ht="15.75">
      <c r="B11" s="78"/>
      <c r="C11" s="120"/>
      <c r="E11" s="120"/>
      <c r="F11" s="120"/>
    </row>
    <row r="12" spans="2:9" s="51" customFormat="1" ht="15" customHeight="1">
      <c r="B12" s="113"/>
      <c r="C12" s="113"/>
      <c r="D12" s="113"/>
      <c r="E12" s="113"/>
      <c r="F12" s="113"/>
      <c r="G12" s="114"/>
      <c r="H12" s="114"/>
      <c r="I12" s="114"/>
    </row>
    <row r="13" spans="2:9" s="51" customFormat="1" ht="15" customHeight="1">
      <c r="B13" s="430" t="s">
        <v>225</v>
      </c>
      <c r="C13" s="430"/>
      <c r="D13" s="430"/>
      <c r="E13" s="430"/>
      <c r="F13" s="430"/>
      <c r="G13" s="114"/>
      <c r="H13" s="114"/>
      <c r="I13" s="114"/>
    </row>
    <row r="14" spans="2:9" s="51" customFormat="1" ht="21" customHeight="1">
      <c r="B14" s="121" t="s">
        <v>226</v>
      </c>
      <c r="C14" s="109"/>
      <c r="D14" s="121" t="s">
        <v>229</v>
      </c>
      <c r="E14" s="109"/>
      <c r="F14" s="121"/>
      <c r="G14" s="114"/>
      <c r="H14" s="114"/>
      <c r="I14" s="114"/>
    </row>
    <row r="15" spans="2:9" s="51" customFormat="1" ht="15" customHeight="1">
      <c r="B15" s="121" t="s">
        <v>227</v>
      </c>
      <c r="C15" s="109"/>
      <c r="D15" s="121" t="s">
        <v>231</v>
      </c>
      <c r="E15" s="109"/>
      <c r="F15" s="121"/>
      <c r="G15" s="114"/>
      <c r="H15" s="114"/>
      <c r="I15" s="114"/>
    </row>
    <row r="16" spans="2:9" s="51" customFormat="1" ht="15" customHeight="1">
      <c r="B16" s="121" t="s">
        <v>228</v>
      </c>
      <c r="C16" s="109"/>
      <c r="D16" s="121" t="s">
        <v>232</v>
      </c>
      <c r="E16" s="109"/>
      <c r="F16" s="121"/>
      <c r="G16" s="114"/>
      <c r="H16" s="114"/>
      <c r="I16" s="114"/>
    </row>
    <row r="17" spans="1:9" s="51" customFormat="1" ht="15" customHeight="1">
      <c r="B17" s="121" t="s">
        <v>230</v>
      </c>
      <c r="C17" s="109"/>
      <c r="D17" s="121" t="s">
        <v>233</v>
      </c>
      <c r="E17" s="109"/>
      <c r="F17" s="121"/>
      <c r="G17" s="114"/>
      <c r="H17" s="114"/>
      <c r="I17" s="114"/>
    </row>
    <row r="18" spans="1:9" s="51" customFormat="1" ht="15" customHeight="1">
      <c r="B18" s="121" t="s">
        <v>219</v>
      </c>
      <c r="C18" s="109"/>
      <c r="D18" s="121" t="s">
        <v>322</v>
      </c>
      <c r="E18" s="109"/>
      <c r="F18" s="121"/>
      <c r="G18" s="114"/>
      <c r="H18" s="114"/>
      <c r="I18" s="114"/>
    </row>
    <row r="19" spans="1:9" s="51" customFormat="1" ht="15" customHeight="1">
      <c r="B19" s="121" t="s">
        <v>359</v>
      </c>
      <c r="C19" s="410"/>
      <c r="D19" s="411"/>
      <c r="E19" s="411"/>
      <c r="F19" s="412"/>
      <c r="G19" s="114"/>
      <c r="H19" s="114"/>
      <c r="I19" s="114"/>
    </row>
    <row r="20" spans="1:9" s="51" customFormat="1" ht="15" customHeight="1">
      <c r="B20" s="121"/>
      <c r="C20" s="121"/>
      <c r="D20" s="121"/>
      <c r="E20" s="121"/>
      <c r="F20" s="121"/>
      <c r="G20" s="114"/>
      <c r="H20" s="114"/>
      <c r="I20" s="114"/>
    </row>
    <row r="21" spans="1:9" s="51" customFormat="1" ht="15" customHeight="1">
      <c r="B21" s="122"/>
      <c r="C21" s="122"/>
      <c r="D21" s="122"/>
      <c r="E21" s="121"/>
      <c r="F21" s="122"/>
      <c r="G21" s="114"/>
      <c r="H21" s="114"/>
      <c r="I21" s="114"/>
    </row>
    <row r="22" spans="1:9" s="51" customFormat="1" ht="15" customHeight="1">
      <c r="A22" s="123"/>
      <c r="B22" s="124" t="s">
        <v>237</v>
      </c>
      <c r="C22" s="125"/>
      <c r="D22" s="126"/>
      <c r="E22" s="126"/>
      <c r="F22" s="127"/>
      <c r="G22" s="114"/>
      <c r="H22" s="114"/>
      <c r="I22" s="114"/>
    </row>
    <row r="23" spans="1:9" s="51" customFormat="1" ht="20.25" customHeight="1">
      <c r="B23" s="128" t="s">
        <v>238</v>
      </c>
      <c r="C23" s="110"/>
      <c r="D23" s="121" t="s">
        <v>242</v>
      </c>
      <c r="E23" s="110"/>
      <c r="F23" s="128"/>
      <c r="G23" s="114"/>
      <c r="H23" s="114"/>
      <c r="I23" s="114"/>
    </row>
    <row r="24" spans="1:9" s="51" customFormat="1" ht="15" customHeight="1">
      <c r="B24" s="121" t="s">
        <v>239</v>
      </c>
      <c r="C24" s="109"/>
      <c r="D24" s="121" t="s">
        <v>234</v>
      </c>
      <c r="E24" s="109"/>
      <c r="F24" s="121"/>
      <c r="G24" s="114"/>
      <c r="H24" s="114"/>
      <c r="I24" s="114"/>
    </row>
    <row r="25" spans="1:9" s="51" customFormat="1" ht="27" customHeight="1">
      <c r="B25" s="121" t="s">
        <v>240</v>
      </c>
      <c r="C25" s="111"/>
      <c r="D25" s="121" t="s">
        <v>244</v>
      </c>
      <c r="E25" s="111"/>
      <c r="F25" s="121"/>
      <c r="G25" s="114"/>
      <c r="H25" s="114"/>
      <c r="I25" s="114"/>
    </row>
    <row r="26" spans="1:9" s="51" customFormat="1" ht="15" customHeight="1">
      <c r="B26" s="121" t="s">
        <v>241</v>
      </c>
      <c r="C26" s="109"/>
      <c r="D26" s="121" t="s">
        <v>243</v>
      </c>
      <c r="E26" s="109"/>
      <c r="F26" s="121"/>
      <c r="G26" s="114"/>
      <c r="H26" s="114"/>
      <c r="I26" s="114"/>
    </row>
    <row r="27" spans="1:9" s="51" customFormat="1" ht="15" customHeight="1">
      <c r="B27" s="121"/>
      <c r="C27" s="121"/>
      <c r="D27" s="121" t="s">
        <v>359</v>
      </c>
      <c r="E27" s="410"/>
      <c r="F27" s="412"/>
      <c r="G27" s="114"/>
      <c r="H27" s="114"/>
      <c r="I27" s="114"/>
    </row>
    <row r="28" spans="1:9" s="51" customFormat="1" ht="15" customHeight="1">
      <c r="B28" s="121"/>
      <c r="C28" s="121"/>
      <c r="D28" s="121"/>
      <c r="E28" s="121"/>
      <c r="F28" s="121"/>
      <c r="G28" s="114"/>
      <c r="H28" s="114"/>
      <c r="I28" s="114"/>
    </row>
    <row r="29" spans="1:9" s="51" customFormat="1" ht="15" customHeight="1">
      <c r="B29" s="113"/>
      <c r="C29" s="113"/>
      <c r="D29" s="113"/>
      <c r="E29" s="113"/>
      <c r="F29" s="113"/>
      <c r="G29" s="114"/>
      <c r="H29" s="114"/>
      <c r="I29" s="114"/>
    </row>
    <row r="30" spans="1:9" ht="15.75">
      <c r="B30" s="420" t="s">
        <v>224</v>
      </c>
      <c r="C30" s="421"/>
      <c r="D30" s="421"/>
      <c r="E30" s="422"/>
      <c r="F30" s="105"/>
    </row>
    <row r="31" spans="1:9" ht="15.75">
      <c r="B31" s="420" t="s">
        <v>245</v>
      </c>
      <c r="C31" s="421"/>
      <c r="D31" s="421"/>
      <c r="E31" s="422"/>
      <c r="F31" s="112"/>
    </row>
    <row r="32" spans="1:9" ht="15.75">
      <c r="B32" s="420" t="s">
        <v>325</v>
      </c>
      <c r="C32" s="421"/>
      <c r="D32" s="421"/>
      <c r="E32" s="422"/>
      <c r="F32" s="105"/>
    </row>
    <row r="33" spans="2:6" ht="15.75">
      <c r="B33" s="420" t="s">
        <v>323</v>
      </c>
      <c r="C33" s="421"/>
      <c r="D33" s="421"/>
      <c r="E33" s="422"/>
      <c r="F33" s="105"/>
    </row>
    <row r="34" spans="2:6" ht="15.75">
      <c r="B34" s="420" t="s">
        <v>324</v>
      </c>
      <c r="C34" s="421"/>
      <c r="D34" s="421"/>
      <c r="E34" s="422"/>
      <c r="F34" s="105"/>
    </row>
    <row r="35" spans="2:6" ht="15.75">
      <c r="B35" s="129"/>
      <c r="C35" s="129"/>
      <c r="D35" s="129"/>
      <c r="E35" s="129"/>
    </row>
    <row r="36" spans="2:6" ht="15.75">
      <c r="B36" s="130" t="s">
        <v>144</v>
      </c>
      <c r="C36" s="131"/>
      <c r="D36" s="131"/>
      <c r="E36" s="131"/>
      <c r="F36" s="132"/>
    </row>
    <row r="37" spans="2:6" ht="15.75">
      <c r="B37" s="133"/>
      <c r="C37" s="134"/>
      <c r="D37" s="134"/>
      <c r="E37" s="134"/>
      <c r="F37" s="135"/>
    </row>
    <row r="38" spans="2:6" ht="171" customHeight="1">
      <c r="B38" s="423" t="s">
        <v>145</v>
      </c>
      <c r="C38" s="424"/>
      <c r="D38" s="424"/>
      <c r="E38" s="424"/>
      <c r="F38" s="425"/>
    </row>
    <row r="39" spans="2:6" s="51" customFormat="1" ht="15.75">
      <c r="B39" s="136"/>
      <c r="C39" s="136"/>
      <c r="D39" s="136"/>
      <c r="E39" s="136"/>
    </row>
    <row r="40" spans="2:6" ht="15.75">
      <c r="B40" s="130" t="s">
        <v>146</v>
      </c>
      <c r="C40" s="137" t="s">
        <v>250</v>
      </c>
      <c r="D40" s="109"/>
      <c r="E40" s="138"/>
      <c r="F40" s="137"/>
    </row>
    <row r="41" spans="2:6" s="51" customFormat="1" ht="15.75">
      <c r="B41" s="78" t="s">
        <v>326</v>
      </c>
      <c r="C41" s="137" t="s">
        <v>246</v>
      </c>
      <c r="D41" s="109"/>
      <c r="E41" s="138"/>
      <c r="F41" s="138"/>
    </row>
    <row r="42" spans="2:6" s="51" customFormat="1" ht="15.75">
      <c r="B42" s="78" t="s">
        <v>249</v>
      </c>
    </row>
    <row r="43" spans="2:6" ht="24" customHeight="1">
      <c r="B43" s="413" t="s">
        <v>327</v>
      </c>
      <c r="C43" s="414"/>
      <c r="D43" s="414"/>
      <c r="E43" s="414"/>
      <c r="F43" s="415"/>
    </row>
    <row r="45" spans="2:6" ht="15.75">
      <c r="B45" s="139" t="s">
        <v>267</v>
      </c>
      <c r="C45" s="140"/>
      <c r="D45" s="140"/>
      <c r="E45" s="140"/>
      <c r="F45" s="141"/>
    </row>
    <row r="46" spans="2:6" s="51" customFormat="1"/>
    <row r="47" spans="2:6" s="51" customFormat="1">
      <c r="B47" s="51" t="s">
        <v>328</v>
      </c>
      <c r="D47" s="109"/>
    </row>
    <row r="48" spans="2:6" s="51" customFormat="1">
      <c r="B48" s="51" t="s">
        <v>268</v>
      </c>
      <c r="D48" s="109"/>
    </row>
    <row r="49" spans="2:6" s="51" customFormat="1">
      <c r="B49" s="51" t="s">
        <v>329</v>
      </c>
      <c r="D49" s="109"/>
    </row>
    <row r="50" spans="2:6" s="51" customFormat="1">
      <c r="B50" s="51" t="s">
        <v>269</v>
      </c>
      <c r="D50" s="109"/>
    </row>
    <row r="51" spans="2:6" s="51" customFormat="1">
      <c r="B51" s="51" t="s">
        <v>220</v>
      </c>
      <c r="C51" s="407"/>
      <c r="D51" s="408"/>
      <c r="E51" s="408"/>
      <c r="F51" s="409"/>
    </row>
    <row r="52" spans="2:6" s="51" customFormat="1">
      <c r="D52" s="120"/>
    </row>
    <row r="53" spans="2:6" s="51" customFormat="1"/>
    <row r="54" spans="2:6" ht="15.75">
      <c r="B54" s="139" t="s">
        <v>331</v>
      </c>
      <c r="C54" s="140"/>
      <c r="D54" s="140"/>
      <c r="E54" s="140"/>
      <c r="F54" s="141"/>
    </row>
    <row r="56" spans="2:6" ht="45">
      <c r="B56" s="99" t="s">
        <v>147</v>
      </c>
      <c r="C56" s="99" t="s">
        <v>148</v>
      </c>
      <c r="D56" s="100" t="s">
        <v>149</v>
      </c>
      <c r="E56" s="100" t="s">
        <v>373</v>
      </c>
      <c r="F56" s="99" t="s">
        <v>150</v>
      </c>
    </row>
    <row r="57" spans="2:6">
      <c r="B57" s="169"/>
      <c r="C57" s="169"/>
      <c r="D57" s="169"/>
      <c r="E57" s="169"/>
      <c r="F57" s="169"/>
    </row>
    <row r="58" spans="2:6">
      <c r="B58" s="169"/>
      <c r="C58" s="169"/>
      <c r="D58" s="169"/>
      <c r="E58" s="169"/>
      <c r="F58" s="169"/>
    </row>
    <row r="59" spans="2:6">
      <c r="B59" s="169"/>
      <c r="C59" s="169"/>
      <c r="D59" s="169"/>
      <c r="E59" s="169"/>
      <c r="F59" s="169"/>
    </row>
    <row r="60" spans="2:6">
      <c r="B60" s="169"/>
      <c r="C60" s="169"/>
      <c r="D60" s="169"/>
      <c r="E60" s="169"/>
      <c r="F60" s="169"/>
    </row>
    <row r="61" spans="2:6">
      <c r="B61" s="169"/>
      <c r="C61" s="169"/>
      <c r="D61" s="169"/>
      <c r="E61" s="169"/>
      <c r="F61" s="169"/>
    </row>
    <row r="62" spans="2:6">
      <c r="B62" s="142"/>
      <c r="C62" s="142"/>
      <c r="D62" s="142"/>
      <c r="E62" s="142"/>
      <c r="F62" s="142"/>
    </row>
    <row r="64" spans="2:6" ht="15.75">
      <c r="B64" s="139" t="s">
        <v>151</v>
      </c>
      <c r="C64" s="140"/>
      <c r="D64" s="140"/>
      <c r="E64" s="140"/>
      <c r="F64" s="141"/>
    </row>
    <row r="65" spans="2:6" ht="30.75" customHeight="1">
      <c r="B65" s="435" t="s">
        <v>152</v>
      </c>
      <c r="C65" s="435"/>
      <c r="D65" s="435"/>
      <c r="E65" s="435"/>
      <c r="F65" s="435"/>
    </row>
    <row r="67" spans="2:6" ht="89.25" customHeight="1">
      <c r="B67" s="436"/>
      <c r="C67" s="437"/>
      <c r="D67" s="437"/>
      <c r="E67" s="437"/>
      <c r="F67" s="438"/>
    </row>
    <row r="68" spans="2:6">
      <c r="B68" s="143"/>
      <c r="C68" s="143"/>
      <c r="D68" s="143"/>
      <c r="E68" s="143"/>
      <c r="F68" s="143"/>
    </row>
    <row r="69" spans="2:6" ht="15.75">
      <c r="B69" s="139" t="s">
        <v>153</v>
      </c>
      <c r="C69" s="140"/>
      <c r="D69" s="140"/>
      <c r="E69" s="140"/>
      <c r="F69" s="141"/>
    </row>
    <row r="70" spans="2:6" ht="16.5" customHeight="1">
      <c r="B70" s="439" t="s">
        <v>154</v>
      </c>
      <c r="C70" s="439"/>
      <c r="D70" s="439"/>
      <c r="E70" s="439"/>
      <c r="F70" s="439"/>
    </row>
    <row r="72" spans="2:6" ht="158.25" customHeight="1">
      <c r="B72" s="436"/>
      <c r="C72" s="437"/>
      <c r="D72" s="437"/>
      <c r="E72" s="437"/>
      <c r="F72" s="438"/>
    </row>
    <row r="74" spans="2:6" ht="15.75">
      <c r="B74" s="139" t="s">
        <v>550</v>
      </c>
      <c r="C74" s="140"/>
      <c r="D74" s="140"/>
      <c r="E74" s="140"/>
      <c r="F74" s="141"/>
    </row>
    <row r="75" spans="2:6" ht="18.75" customHeight="1">
      <c r="B75" s="439" t="s">
        <v>155</v>
      </c>
      <c r="C75" s="439"/>
      <c r="D75" s="439"/>
      <c r="E75" s="439"/>
      <c r="F75" s="439"/>
    </row>
    <row r="77" spans="2:6" ht="81" customHeight="1">
      <c r="B77" s="436"/>
      <c r="C77" s="437"/>
      <c r="D77" s="437"/>
      <c r="E77" s="437"/>
      <c r="F77" s="438"/>
    </row>
    <row r="78" spans="2:6" ht="32.25" customHeight="1">
      <c r="B78" s="144"/>
      <c r="C78" s="144"/>
      <c r="D78" s="144"/>
      <c r="E78" s="144"/>
      <c r="F78" s="144"/>
    </row>
    <row r="80" spans="2:6" ht="15.75">
      <c r="B80" s="139" t="s">
        <v>156</v>
      </c>
      <c r="C80" s="140"/>
      <c r="D80" s="140"/>
      <c r="E80" s="140"/>
      <c r="F80" s="141"/>
    </row>
    <row r="81" spans="2:7" s="135" customFormat="1" ht="15.75">
      <c r="B81" s="145"/>
      <c r="C81" s="146"/>
      <c r="D81" s="146"/>
      <c r="E81" s="146"/>
      <c r="F81" s="146"/>
    </row>
    <row r="82" spans="2:7" ht="15.75">
      <c r="B82" s="147" t="s">
        <v>247</v>
      </c>
      <c r="D82" s="142">
        <f>F32</f>
        <v>0</v>
      </c>
    </row>
    <row r="83" spans="2:7" ht="15.75">
      <c r="B83" s="147" t="s">
        <v>248</v>
      </c>
      <c r="D83" s="142">
        <f>F33</f>
        <v>0</v>
      </c>
    </row>
    <row r="84" spans="2:7" ht="15.75">
      <c r="B84" s="147"/>
    </row>
    <row r="85" spans="2:7" ht="15.75">
      <c r="B85" s="147" t="s">
        <v>330</v>
      </c>
    </row>
    <row r="86" spans="2:7" ht="15.75">
      <c r="B86" s="147"/>
    </row>
    <row r="87" spans="2:7" ht="96" customHeight="1">
      <c r="B87" s="436"/>
      <c r="C87" s="437"/>
      <c r="D87" s="437"/>
      <c r="E87" s="437"/>
      <c r="F87" s="438"/>
    </row>
    <row r="89" spans="2:7" ht="15.75">
      <c r="B89" s="130" t="s">
        <v>157</v>
      </c>
      <c r="C89" s="132"/>
      <c r="D89" s="132"/>
      <c r="E89" s="132"/>
      <c r="F89" s="132"/>
    </row>
    <row r="91" spans="2:7" ht="93" customHeight="1">
      <c r="B91" s="436"/>
      <c r="C91" s="437"/>
      <c r="D91" s="437"/>
      <c r="E91" s="437"/>
      <c r="F91" s="438"/>
    </row>
    <row r="93" spans="2:7" ht="24.75" customHeight="1">
      <c r="B93" s="440" t="s">
        <v>332</v>
      </c>
      <c r="C93" s="440"/>
      <c r="D93" s="440"/>
      <c r="E93" s="440"/>
      <c r="F93" s="440"/>
    </row>
    <row r="94" spans="2:7" ht="38.25" customHeight="1">
      <c r="B94" s="441"/>
      <c r="C94" s="442"/>
      <c r="D94" s="442"/>
      <c r="E94" s="442"/>
      <c r="F94" s="443"/>
    </row>
    <row r="95" spans="2:7" ht="38.25" customHeight="1">
      <c r="B95" s="148"/>
      <c r="C95" s="148"/>
      <c r="D95" s="148"/>
      <c r="E95" s="148"/>
      <c r="F95" s="148"/>
    </row>
    <row r="96" spans="2:7" ht="15.75">
      <c r="B96" s="149" t="s">
        <v>158</v>
      </c>
      <c r="C96" s="150"/>
      <c r="D96" s="150"/>
      <c r="E96" s="150"/>
      <c r="F96" s="150"/>
      <c r="G96" s="150"/>
    </row>
    <row r="97" spans="2:11" ht="15.75" customHeight="1">
      <c r="B97" s="444" t="s">
        <v>159</v>
      </c>
      <c r="C97" s="444"/>
      <c r="D97" s="444"/>
      <c r="E97" s="444"/>
      <c r="F97" s="444"/>
      <c r="G97" s="444"/>
    </row>
    <row r="98" spans="2:11">
      <c r="B98" s="308" t="s">
        <v>108</v>
      </c>
      <c r="C98" s="309" t="s">
        <v>109</v>
      </c>
      <c r="D98" s="310" t="s">
        <v>108</v>
      </c>
      <c r="E98" s="311" t="s">
        <v>108</v>
      </c>
      <c r="F98" s="309" t="s">
        <v>110</v>
      </c>
      <c r="G98" s="312" t="s">
        <v>108</v>
      </c>
      <c r="J98" s="434" t="s">
        <v>255</v>
      </c>
      <c r="K98" s="434"/>
    </row>
    <row r="99" spans="2:11">
      <c r="B99" s="293">
        <v>60</v>
      </c>
      <c r="C99" s="313" t="s">
        <v>111</v>
      </c>
      <c r="D99" s="314"/>
      <c r="E99" s="294">
        <v>70623</v>
      </c>
      <c r="F99" s="294" t="s">
        <v>112</v>
      </c>
      <c r="G99" s="314"/>
      <c r="J99" s="151">
        <v>60</v>
      </c>
      <c r="K99" s="152" t="s">
        <v>251</v>
      </c>
    </row>
    <row r="100" spans="2:11" ht="40.5">
      <c r="B100" s="295">
        <v>61</v>
      </c>
      <c r="C100" s="315" t="s">
        <v>113</v>
      </c>
      <c r="D100" s="314"/>
      <c r="E100" s="296">
        <v>70624</v>
      </c>
      <c r="F100" s="316" t="s">
        <v>365</v>
      </c>
      <c r="G100" s="317"/>
      <c r="J100" s="153"/>
      <c r="K100" s="152" t="s">
        <v>252</v>
      </c>
    </row>
    <row r="101" spans="2:11" ht="40.5">
      <c r="B101" s="297">
        <v>62</v>
      </c>
      <c r="C101" s="318" t="s">
        <v>115</v>
      </c>
      <c r="D101" s="319"/>
      <c r="E101" s="296">
        <v>70642</v>
      </c>
      <c r="F101" s="320" t="s">
        <v>116</v>
      </c>
      <c r="G101" s="317"/>
      <c r="J101" s="153"/>
      <c r="K101" s="152" t="s">
        <v>253</v>
      </c>
    </row>
    <row r="102" spans="2:11" ht="25.5">
      <c r="B102" s="298" t="s">
        <v>117</v>
      </c>
      <c r="C102" s="321" t="s">
        <v>118</v>
      </c>
      <c r="D102" s="322"/>
      <c r="E102" s="299">
        <v>708</v>
      </c>
      <c r="F102" s="299" t="s">
        <v>119</v>
      </c>
      <c r="G102" s="323"/>
      <c r="J102" s="154"/>
      <c r="K102" s="155" t="s">
        <v>254</v>
      </c>
    </row>
    <row r="103" spans="2:11" ht="27">
      <c r="B103" s="307" t="s">
        <v>456</v>
      </c>
      <c r="C103" s="306" t="s">
        <v>120</v>
      </c>
      <c r="D103" s="324"/>
      <c r="E103" s="301">
        <v>741</v>
      </c>
      <c r="F103" s="325" t="s">
        <v>266</v>
      </c>
      <c r="G103" s="326"/>
      <c r="J103" s="156">
        <v>61</v>
      </c>
      <c r="K103" s="157" t="s">
        <v>256</v>
      </c>
    </row>
    <row r="104" spans="2:11" ht="25.5">
      <c r="B104" s="293">
        <v>64</v>
      </c>
      <c r="C104" s="313" t="s">
        <v>122</v>
      </c>
      <c r="D104" s="314"/>
      <c r="E104" s="302">
        <v>742</v>
      </c>
      <c r="F104" s="327" t="s">
        <v>123</v>
      </c>
      <c r="G104" s="328"/>
      <c r="J104" s="153"/>
      <c r="K104" s="152" t="s">
        <v>257</v>
      </c>
    </row>
    <row r="105" spans="2:11" ht="25.5">
      <c r="B105" s="295" t="s">
        <v>108</v>
      </c>
      <c r="C105" s="315" t="s">
        <v>108</v>
      </c>
      <c r="D105" s="329"/>
      <c r="E105" s="294">
        <v>743</v>
      </c>
      <c r="F105" s="327" t="s">
        <v>124</v>
      </c>
      <c r="G105" s="330"/>
      <c r="J105" s="158"/>
      <c r="K105" s="159" t="s">
        <v>258</v>
      </c>
    </row>
    <row r="106" spans="2:11" ht="54">
      <c r="B106" s="303" t="s">
        <v>108</v>
      </c>
      <c r="C106" s="331" t="s">
        <v>108</v>
      </c>
      <c r="D106" s="332"/>
      <c r="E106" s="304">
        <v>744</v>
      </c>
      <c r="F106" s="327" t="s">
        <v>125</v>
      </c>
      <c r="G106" s="333"/>
      <c r="J106" s="160">
        <v>62</v>
      </c>
      <c r="K106" s="161" t="s">
        <v>259</v>
      </c>
    </row>
    <row r="107" spans="2:11" ht="67.5">
      <c r="B107" s="295" t="s">
        <v>108</v>
      </c>
      <c r="C107" s="315" t="s">
        <v>108</v>
      </c>
      <c r="D107" s="329"/>
      <c r="E107" s="302">
        <v>7451</v>
      </c>
      <c r="F107" s="327" t="s">
        <v>126</v>
      </c>
      <c r="G107" s="328"/>
      <c r="J107" s="153"/>
      <c r="K107" s="152" t="s">
        <v>260</v>
      </c>
    </row>
    <row r="108" spans="2:11" ht="27">
      <c r="B108" s="297" t="s">
        <v>108</v>
      </c>
      <c r="C108" s="334" t="s">
        <v>108</v>
      </c>
      <c r="D108" s="335"/>
      <c r="E108" s="304">
        <v>7452</v>
      </c>
      <c r="F108" s="336" t="s">
        <v>127</v>
      </c>
      <c r="G108" s="333"/>
      <c r="J108" s="153"/>
      <c r="K108" s="152" t="s">
        <v>261</v>
      </c>
    </row>
    <row r="109" spans="2:11" ht="42.75" customHeight="1">
      <c r="B109" s="298" t="s">
        <v>108</v>
      </c>
      <c r="C109" s="321" t="s">
        <v>108</v>
      </c>
      <c r="D109" s="305"/>
      <c r="E109" s="305">
        <v>746</v>
      </c>
      <c r="F109" s="327" t="s">
        <v>128</v>
      </c>
      <c r="G109" s="322"/>
      <c r="J109" s="158"/>
      <c r="K109" s="155" t="s">
        <v>262</v>
      </c>
    </row>
    <row r="110" spans="2:11" ht="27">
      <c r="B110" s="300" t="s">
        <v>108</v>
      </c>
      <c r="C110" s="337" t="s">
        <v>108</v>
      </c>
      <c r="D110" s="306"/>
      <c r="E110" s="306">
        <v>747</v>
      </c>
      <c r="F110" s="327" t="s">
        <v>129</v>
      </c>
      <c r="G110" s="324"/>
      <c r="J110" s="160">
        <v>64</v>
      </c>
      <c r="K110" s="162" t="s">
        <v>263</v>
      </c>
    </row>
    <row r="111" spans="2:11" ht="25.5">
      <c r="B111" s="300" t="s">
        <v>108</v>
      </c>
      <c r="C111" s="337" t="s">
        <v>108</v>
      </c>
      <c r="D111" s="306"/>
      <c r="E111" s="306">
        <v>7481</v>
      </c>
      <c r="F111" s="327" t="s">
        <v>130</v>
      </c>
      <c r="G111" s="324"/>
      <c r="J111" s="153"/>
      <c r="K111" s="163" t="s">
        <v>264</v>
      </c>
    </row>
    <row r="112" spans="2:11" ht="27">
      <c r="B112" s="295">
        <v>65</v>
      </c>
      <c r="C112" s="338" t="s">
        <v>131</v>
      </c>
      <c r="D112" s="339"/>
      <c r="E112" s="306">
        <v>7488</v>
      </c>
      <c r="F112" s="327" t="s">
        <v>132</v>
      </c>
      <c r="G112" s="324"/>
      <c r="J112" s="153"/>
      <c r="K112" s="163" t="s">
        <v>265</v>
      </c>
    </row>
    <row r="113" spans="2:7">
      <c r="B113" s="303">
        <v>66</v>
      </c>
      <c r="C113" s="331" t="s">
        <v>133</v>
      </c>
      <c r="D113" s="339"/>
      <c r="E113" s="306">
        <v>75</v>
      </c>
      <c r="F113" s="305" t="s">
        <v>134</v>
      </c>
      <c r="G113" s="324"/>
    </row>
    <row r="114" spans="2:7">
      <c r="B114" s="295">
        <v>67</v>
      </c>
      <c r="C114" s="315" t="s">
        <v>135</v>
      </c>
      <c r="D114" s="339"/>
      <c r="E114" s="306">
        <v>76</v>
      </c>
      <c r="F114" s="306" t="s">
        <v>136</v>
      </c>
      <c r="G114" s="324"/>
    </row>
    <row r="115" spans="2:7" ht="51">
      <c r="B115" s="297">
        <v>68</v>
      </c>
      <c r="C115" s="334" t="s">
        <v>137</v>
      </c>
      <c r="D115" s="339"/>
      <c r="E115" s="306">
        <v>78</v>
      </c>
      <c r="F115" s="337" t="s">
        <v>138</v>
      </c>
      <c r="G115" s="324"/>
    </row>
    <row r="116" spans="2:7">
      <c r="B116" s="340" t="s">
        <v>139</v>
      </c>
      <c r="C116" s="341"/>
      <c r="D116" s="342">
        <f>SUM(D99:D115)</f>
        <v>0</v>
      </c>
      <c r="E116" s="343" t="s">
        <v>139</v>
      </c>
      <c r="F116" s="344"/>
      <c r="G116" s="342">
        <f>SUM(G99:G115)</f>
        <v>0</v>
      </c>
    </row>
    <row r="117" spans="2:7">
      <c r="B117" s="346">
        <v>86</v>
      </c>
      <c r="C117" s="347" t="s">
        <v>140</v>
      </c>
      <c r="D117" s="333"/>
      <c r="E117" s="304">
        <v>87</v>
      </c>
      <c r="F117" s="304" t="s">
        <v>141</v>
      </c>
      <c r="G117" s="333"/>
    </row>
    <row r="118" spans="2:7" ht="15" customHeight="1">
      <c r="B118" s="431" t="s">
        <v>142</v>
      </c>
      <c r="C118" s="431"/>
      <c r="D118" s="345">
        <f>SUM(D116:D117)</f>
        <v>0</v>
      </c>
      <c r="E118" s="432" t="s">
        <v>143</v>
      </c>
      <c r="F118" s="433"/>
      <c r="G118" s="345">
        <f>SUM(G116:G117)</f>
        <v>0</v>
      </c>
    </row>
    <row r="121" spans="2:7">
      <c r="B121" s="164" t="str">
        <f>CONCATENATE("La demande de subvention FNP représente ",IF(G118&gt;0,ROUND(G100/G118*100,1),0),"% du total des produits.")</f>
        <v>La demande de subvention FNP représente 0% du total des produits.</v>
      </c>
    </row>
    <row r="122" spans="2:7">
      <c r="B122" s="164"/>
    </row>
    <row r="123" spans="2:7">
      <c r="B123" s="165"/>
    </row>
  </sheetData>
  <sheetProtection algorithmName="SHA-512" hashValue="t6Lhq9OKYJOvUcEUe1GLnEMWDjjOys6+BQkZ7PwAqqRFe4w1X3qnPuqpfNfdQ4Cqhb8Thie1SvHm/Q7ucWthfQ==" saltValue="az0tPk9t6r92bgJ1BAT9Ig==" spinCount="100000" sheet="1" objects="1" scenarios="1"/>
  <protectedRanges>
    <protectedRange sqref="B8:C11 E8:F11" name="Plage1"/>
    <protectedRange sqref="B7:C7" name="Plage1_1"/>
    <protectedRange sqref="D7:E7" name="Plage1_2"/>
  </protectedRanges>
  <mergeCells count="29">
    <mergeCell ref="B118:C118"/>
    <mergeCell ref="E118:F118"/>
    <mergeCell ref="J98:K98"/>
    <mergeCell ref="B65:F65"/>
    <mergeCell ref="B67:F67"/>
    <mergeCell ref="B70:F70"/>
    <mergeCell ref="B72:F72"/>
    <mergeCell ref="B75:F75"/>
    <mergeCell ref="B77:F77"/>
    <mergeCell ref="B87:F87"/>
    <mergeCell ref="B91:F91"/>
    <mergeCell ref="B93:F93"/>
    <mergeCell ref="B94:F94"/>
    <mergeCell ref="B97:G97"/>
    <mergeCell ref="G3:I3"/>
    <mergeCell ref="C5:F5"/>
    <mergeCell ref="B13:F13"/>
    <mergeCell ref="B30:E30"/>
    <mergeCell ref="B31:E31"/>
    <mergeCell ref="C51:F51"/>
    <mergeCell ref="C19:F19"/>
    <mergeCell ref="E27:F27"/>
    <mergeCell ref="B43:F43"/>
    <mergeCell ref="B1:F2"/>
    <mergeCell ref="B3:F3"/>
    <mergeCell ref="B32:E32"/>
    <mergeCell ref="B33:E33"/>
    <mergeCell ref="B34:E34"/>
    <mergeCell ref="B38:F38"/>
  </mergeCells>
  <pageMargins left="0.25" right="0.25" top="0.75" bottom="0.75" header="0.3" footer="0.3"/>
  <pageSetup paperSize="9" scale="67" fitToHeight="5" orientation="portrait" r:id="rId1"/>
  <rowBreaks count="2" manualBreakCount="2">
    <brk id="53" min="1" max="6" man="1"/>
    <brk id="92" min="1"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CFF5C-8B02-490E-8BE5-C174EF7E1DF5}">
  <sheetPr codeName="Feuil5"/>
  <dimension ref="A1:K123"/>
  <sheetViews>
    <sheetView view="pageBreakPreview" topLeftCell="A8" zoomScaleNormal="85" zoomScaleSheetLayoutView="100" workbookViewId="0">
      <selection activeCell="B122" sqref="B122"/>
    </sheetView>
  </sheetViews>
  <sheetFormatPr baseColWidth="10" defaultColWidth="11.42578125" defaultRowHeight="15"/>
  <cols>
    <col min="1" max="1" width="11.42578125" style="52"/>
    <col min="2" max="2" width="35.42578125" style="52" customWidth="1"/>
    <col min="3" max="3" width="22.7109375" style="52" customWidth="1"/>
    <col min="4" max="4" width="25.28515625" style="52" customWidth="1"/>
    <col min="5" max="5" width="13.5703125" style="52" customWidth="1"/>
    <col min="6" max="6" width="37.140625" style="52" customWidth="1"/>
    <col min="7" max="10" width="11.42578125" style="52"/>
    <col min="11" max="11" width="22.42578125" style="52" customWidth="1"/>
    <col min="12" max="16384" width="11.42578125" style="52"/>
  </cols>
  <sheetData>
    <row r="1" spans="2:9" ht="18.75" customHeight="1">
      <c r="B1" s="416" t="s">
        <v>94</v>
      </c>
      <c r="C1" s="417"/>
      <c r="D1" s="417"/>
      <c r="E1" s="417"/>
      <c r="F1" s="417"/>
    </row>
    <row r="2" spans="2:9" ht="51" customHeight="1">
      <c r="B2" s="417"/>
      <c r="C2" s="417"/>
      <c r="D2" s="417"/>
      <c r="E2" s="417"/>
      <c r="F2" s="417"/>
    </row>
    <row r="3" spans="2:9" ht="35.25" customHeight="1">
      <c r="B3" s="418" t="s">
        <v>95</v>
      </c>
      <c r="C3" s="419"/>
      <c r="D3" s="419"/>
      <c r="E3" s="419"/>
      <c r="F3" s="419"/>
      <c r="G3" s="426"/>
      <c r="H3" s="426"/>
      <c r="I3" s="426"/>
    </row>
    <row r="4" spans="2:9" s="51" customFormat="1" ht="20.25" customHeight="1">
      <c r="B4" s="113" t="s">
        <v>77</v>
      </c>
      <c r="C4" s="114"/>
      <c r="D4" s="114"/>
      <c r="E4" s="114"/>
      <c r="F4" s="114"/>
      <c r="G4" s="114"/>
      <c r="H4" s="114"/>
      <c r="I4" s="114"/>
    </row>
    <row r="5" spans="2:9" s="51" customFormat="1" ht="28.5" customHeight="1">
      <c r="B5" s="115" t="s">
        <v>320</v>
      </c>
      <c r="C5" s="427"/>
      <c r="D5" s="428"/>
      <c r="E5" s="428"/>
      <c r="F5" s="429"/>
      <c r="G5" s="114"/>
      <c r="H5" s="114"/>
      <c r="I5" s="114"/>
    </row>
    <row r="6" spans="2:9" s="51" customFormat="1" ht="15.75">
      <c r="B6" s="116"/>
      <c r="C6" s="117"/>
      <c r="D6" s="117"/>
      <c r="E6" s="117"/>
      <c r="F6" s="117"/>
      <c r="G6" s="118"/>
      <c r="H6" s="118"/>
      <c r="I6" s="118"/>
    </row>
    <row r="7" spans="2:9" s="51" customFormat="1" ht="15.75">
      <c r="B7" s="78" t="s">
        <v>222</v>
      </c>
      <c r="C7" s="107" t="b">
        <v>0</v>
      </c>
      <c r="D7" s="78" t="s">
        <v>223</v>
      </c>
      <c r="E7" s="107" t="b">
        <v>0</v>
      </c>
      <c r="F7" s="119"/>
      <c r="G7" s="114"/>
      <c r="H7" s="114"/>
      <c r="I7" s="114"/>
    </row>
    <row r="8" spans="2:9" s="51" customFormat="1" ht="15.75">
      <c r="B8" s="78" t="s">
        <v>235</v>
      </c>
      <c r="C8" s="120"/>
      <c r="E8" s="108" t="b">
        <v>0</v>
      </c>
      <c r="F8" s="120"/>
    </row>
    <row r="9" spans="2:9" s="51" customFormat="1" ht="15.75">
      <c r="B9" s="78" t="s">
        <v>321</v>
      </c>
      <c r="C9" s="120"/>
      <c r="E9" s="108" t="b">
        <v>0</v>
      </c>
      <c r="F9" s="120"/>
    </row>
    <row r="10" spans="2:9" s="51" customFormat="1" ht="15.75">
      <c r="B10" s="78" t="s">
        <v>236</v>
      </c>
      <c r="C10" s="120"/>
      <c r="E10" s="108" t="b">
        <v>0</v>
      </c>
      <c r="F10" s="120"/>
    </row>
    <row r="11" spans="2:9" s="51" customFormat="1" ht="15.75">
      <c r="B11" s="78"/>
      <c r="C11" s="120"/>
      <c r="E11" s="120"/>
      <c r="F11" s="120"/>
    </row>
    <row r="12" spans="2:9" s="51" customFormat="1" ht="15" customHeight="1">
      <c r="B12" s="113"/>
      <c r="C12" s="113"/>
      <c r="D12" s="113"/>
      <c r="E12" s="113"/>
      <c r="F12" s="113"/>
      <c r="G12" s="114"/>
      <c r="H12" s="114"/>
      <c r="I12" s="114"/>
    </row>
    <row r="13" spans="2:9" s="51" customFormat="1" ht="15" customHeight="1">
      <c r="B13" s="430" t="s">
        <v>225</v>
      </c>
      <c r="C13" s="430"/>
      <c r="D13" s="430"/>
      <c r="E13" s="430"/>
      <c r="F13" s="430"/>
      <c r="G13" s="114"/>
      <c r="H13" s="114"/>
      <c r="I13" s="114"/>
    </row>
    <row r="14" spans="2:9" s="51" customFormat="1" ht="21" customHeight="1">
      <c r="B14" s="121" t="s">
        <v>226</v>
      </c>
      <c r="C14" s="109"/>
      <c r="D14" s="121" t="s">
        <v>229</v>
      </c>
      <c r="E14" s="109"/>
      <c r="F14" s="121"/>
      <c r="G14" s="114"/>
      <c r="H14" s="114"/>
      <c r="I14" s="114"/>
    </row>
    <row r="15" spans="2:9" s="51" customFormat="1" ht="15" customHeight="1">
      <c r="B15" s="121" t="s">
        <v>227</v>
      </c>
      <c r="C15" s="109"/>
      <c r="D15" s="121" t="s">
        <v>231</v>
      </c>
      <c r="E15" s="109"/>
      <c r="F15" s="121"/>
      <c r="G15" s="114"/>
      <c r="H15" s="114"/>
      <c r="I15" s="114"/>
    </row>
    <row r="16" spans="2:9" s="51" customFormat="1" ht="15" customHeight="1">
      <c r="B16" s="121" t="s">
        <v>228</v>
      </c>
      <c r="C16" s="109"/>
      <c r="D16" s="121" t="s">
        <v>232</v>
      </c>
      <c r="E16" s="109"/>
      <c r="F16" s="121"/>
      <c r="G16" s="114"/>
      <c r="H16" s="114"/>
      <c r="I16" s="114"/>
    </row>
    <row r="17" spans="1:9" s="51" customFormat="1" ht="15" customHeight="1">
      <c r="B17" s="121" t="s">
        <v>230</v>
      </c>
      <c r="C17" s="109"/>
      <c r="D17" s="121" t="s">
        <v>233</v>
      </c>
      <c r="E17" s="109"/>
      <c r="F17" s="121"/>
      <c r="G17" s="114"/>
      <c r="H17" s="114"/>
      <c r="I17" s="114"/>
    </row>
    <row r="18" spans="1:9" s="51" customFormat="1" ht="15" customHeight="1">
      <c r="B18" s="121" t="s">
        <v>219</v>
      </c>
      <c r="C18" s="109"/>
      <c r="D18" s="121" t="s">
        <v>322</v>
      </c>
      <c r="E18" s="109"/>
      <c r="F18" s="121"/>
      <c r="G18" s="114"/>
      <c r="H18" s="114"/>
      <c r="I18" s="114"/>
    </row>
    <row r="19" spans="1:9" s="51" customFormat="1" ht="15" customHeight="1">
      <c r="B19" s="121" t="s">
        <v>359</v>
      </c>
      <c r="C19" s="410"/>
      <c r="D19" s="411"/>
      <c r="E19" s="411"/>
      <c r="F19" s="412"/>
      <c r="G19" s="114"/>
      <c r="H19" s="114"/>
      <c r="I19" s="114"/>
    </row>
    <row r="20" spans="1:9" s="51" customFormat="1" ht="15" customHeight="1">
      <c r="B20" s="121"/>
      <c r="C20" s="121"/>
      <c r="D20" s="121"/>
      <c r="E20" s="121"/>
      <c r="F20" s="121"/>
      <c r="G20" s="114"/>
      <c r="H20" s="114"/>
      <c r="I20" s="114"/>
    </row>
    <row r="21" spans="1:9" s="51" customFormat="1" ht="15" customHeight="1">
      <c r="B21" s="122"/>
      <c r="C21" s="122"/>
      <c r="D21" s="122"/>
      <c r="E21" s="121"/>
      <c r="F21" s="122"/>
      <c r="G21" s="114"/>
      <c r="H21" s="114"/>
      <c r="I21" s="114"/>
    </row>
    <row r="22" spans="1:9" s="51" customFormat="1" ht="15" customHeight="1">
      <c r="A22" s="123"/>
      <c r="B22" s="124" t="s">
        <v>237</v>
      </c>
      <c r="C22" s="125"/>
      <c r="D22" s="126"/>
      <c r="E22" s="126"/>
      <c r="F22" s="127"/>
      <c r="G22" s="114"/>
      <c r="H22" s="114"/>
      <c r="I22" s="114"/>
    </row>
    <row r="23" spans="1:9" s="51" customFormat="1" ht="20.25" customHeight="1">
      <c r="B23" s="128" t="s">
        <v>238</v>
      </c>
      <c r="C23" s="110"/>
      <c r="D23" s="121" t="s">
        <v>242</v>
      </c>
      <c r="E23" s="110"/>
      <c r="F23" s="128"/>
      <c r="G23" s="114"/>
      <c r="H23" s="114"/>
      <c r="I23" s="114"/>
    </row>
    <row r="24" spans="1:9" s="51" customFormat="1" ht="15" customHeight="1">
      <c r="B24" s="121" t="s">
        <v>239</v>
      </c>
      <c r="C24" s="109"/>
      <c r="D24" s="121" t="s">
        <v>234</v>
      </c>
      <c r="E24" s="109"/>
      <c r="F24" s="121"/>
      <c r="G24" s="114"/>
      <c r="H24" s="114"/>
      <c r="I24" s="114"/>
    </row>
    <row r="25" spans="1:9" s="51" customFormat="1" ht="27" customHeight="1">
      <c r="B25" s="121" t="s">
        <v>240</v>
      </c>
      <c r="C25" s="111"/>
      <c r="D25" s="121" t="s">
        <v>244</v>
      </c>
      <c r="E25" s="111"/>
      <c r="F25" s="121"/>
      <c r="G25" s="114"/>
      <c r="H25" s="114"/>
      <c r="I25" s="114"/>
    </row>
    <row r="26" spans="1:9" s="51" customFormat="1" ht="15" customHeight="1">
      <c r="B26" s="121" t="s">
        <v>241</v>
      </c>
      <c r="C26" s="109"/>
      <c r="D26" s="121" t="s">
        <v>243</v>
      </c>
      <c r="E26" s="109"/>
      <c r="F26" s="121"/>
      <c r="G26" s="114"/>
      <c r="H26" s="114"/>
      <c r="I26" s="114"/>
    </row>
    <row r="27" spans="1:9" s="51" customFormat="1" ht="15" customHeight="1">
      <c r="B27" s="121"/>
      <c r="C27" s="121"/>
      <c r="D27" s="121" t="s">
        <v>359</v>
      </c>
      <c r="E27" s="410"/>
      <c r="F27" s="412"/>
      <c r="G27" s="114"/>
      <c r="H27" s="114"/>
      <c r="I27" s="114"/>
    </row>
    <row r="28" spans="1:9" s="51" customFormat="1" ht="15" customHeight="1">
      <c r="B28" s="121"/>
      <c r="C28" s="121"/>
      <c r="D28" s="121"/>
      <c r="E28" s="121"/>
      <c r="F28" s="121"/>
      <c r="G28" s="114"/>
      <c r="H28" s="114"/>
      <c r="I28" s="114"/>
    </row>
    <row r="29" spans="1:9" s="51" customFormat="1" ht="15" customHeight="1">
      <c r="B29" s="113"/>
      <c r="C29" s="113"/>
      <c r="D29" s="113"/>
      <c r="E29" s="113"/>
      <c r="F29" s="113"/>
      <c r="G29" s="114"/>
      <c r="H29" s="114"/>
      <c r="I29" s="114"/>
    </row>
    <row r="30" spans="1:9" ht="15.75">
      <c r="B30" s="420" t="s">
        <v>224</v>
      </c>
      <c r="C30" s="421"/>
      <c r="D30" s="421"/>
      <c r="E30" s="422"/>
      <c r="F30" s="105"/>
    </row>
    <row r="31" spans="1:9" ht="15.75">
      <c r="B31" s="420" t="s">
        <v>245</v>
      </c>
      <c r="C31" s="421"/>
      <c r="D31" s="421"/>
      <c r="E31" s="422"/>
      <c r="F31" s="112"/>
    </row>
    <row r="32" spans="1:9" ht="15.75">
      <c r="B32" s="420" t="s">
        <v>325</v>
      </c>
      <c r="C32" s="421"/>
      <c r="D32" s="421"/>
      <c r="E32" s="422"/>
      <c r="F32" s="105"/>
    </row>
    <row r="33" spans="2:6" ht="15.75">
      <c r="B33" s="420" t="s">
        <v>323</v>
      </c>
      <c r="C33" s="421"/>
      <c r="D33" s="421"/>
      <c r="E33" s="422"/>
      <c r="F33" s="105"/>
    </row>
    <row r="34" spans="2:6" ht="15.75">
      <c r="B34" s="420" t="s">
        <v>324</v>
      </c>
      <c r="C34" s="421"/>
      <c r="D34" s="421"/>
      <c r="E34" s="422"/>
      <c r="F34" s="105"/>
    </row>
    <row r="35" spans="2:6" ht="15.75">
      <c r="B35" s="129"/>
      <c r="C35" s="129"/>
      <c r="D35" s="129"/>
      <c r="E35" s="129"/>
    </row>
    <row r="36" spans="2:6" ht="15.75">
      <c r="B36" s="130" t="s">
        <v>144</v>
      </c>
      <c r="C36" s="131"/>
      <c r="D36" s="131"/>
      <c r="E36" s="131"/>
      <c r="F36" s="132"/>
    </row>
    <row r="37" spans="2:6" ht="15.75">
      <c r="B37" s="133"/>
      <c r="C37" s="134"/>
      <c r="D37" s="134"/>
      <c r="E37" s="134"/>
      <c r="F37" s="135"/>
    </row>
    <row r="38" spans="2:6" ht="171" customHeight="1">
      <c r="B38" s="423" t="s">
        <v>145</v>
      </c>
      <c r="C38" s="424"/>
      <c r="D38" s="424"/>
      <c r="E38" s="424"/>
      <c r="F38" s="425"/>
    </row>
    <row r="39" spans="2:6" s="51" customFormat="1" ht="15.75">
      <c r="B39" s="136"/>
      <c r="C39" s="136"/>
      <c r="D39" s="136"/>
      <c r="E39" s="136"/>
    </row>
    <row r="40" spans="2:6" ht="15.75">
      <c r="B40" s="130" t="s">
        <v>146</v>
      </c>
      <c r="C40" s="137" t="s">
        <v>250</v>
      </c>
      <c r="D40" s="109"/>
      <c r="E40" s="138"/>
      <c r="F40" s="137"/>
    </row>
    <row r="41" spans="2:6" s="51" customFormat="1" ht="15.75">
      <c r="B41" s="78" t="s">
        <v>326</v>
      </c>
      <c r="C41" s="137" t="s">
        <v>246</v>
      </c>
      <c r="D41" s="109"/>
      <c r="E41" s="138"/>
      <c r="F41" s="138"/>
    </row>
    <row r="42" spans="2:6" s="51" customFormat="1" ht="15.75">
      <c r="B42" s="78" t="s">
        <v>249</v>
      </c>
    </row>
    <row r="43" spans="2:6" ht="24" customHeight="1">
      <c r="B43" s="413" t="s">
        <v>327</v>
      </c>
      <c r="C43" s="414"/>
      <c r="D43" s="414"/>
      <c r="E43" s="414"/>
      <c r="F43" s="415"/>
    </row>
    <row r="45" spans="2:6" ht="15.75">
      <c r="B45" s="139" t="s">
        <v>267</v>
      </c>
      <c r="C45" s="140"/>
      <c r="D45" s="140"/>
      <c r="E45" s="140"/>
      <c r="F45" s="141"/>
    </row>
    <row r="46" spans="2:6" s="51" customFormat="1"/>
    <row r="47" spans="2:6" s="51" customFormat="1">
      <c r="B47" s="51" t="s">
        <v>328</v>
      </c>
      <c r="D47" s="109"/>
    </row>
    <row r="48" spans="2:6" s="51" customFormat="1">
      <c r="B48" s="51" t="s">
        <v>268</v>
      </c>
      <c r="D48" s="109"/>
    </row>
    <row r="49" spans="2:6" s="51" customFormat="1">
      <c r="B49" s="51" t="s">
        <v>329</v>
      </c>
      <c r="D49" s="109"/>
    </row>
    <row r="50" spans="2:6" s="51" customFormat="1">
      <c r="B50" s="51" t="s">
        <v>269</v>
      </c>
      <c r="D50" s="109"/>
    </row>
    <row r="51" spans="2:6" s="51" customFormat="1">
      <c r="B51" s="51" t="s">
        <v>220</v>
      </c>
      <c r="C51" s="407"/>
      <c r="D51" s="408"/>
      <c r="E51" s="408"/>
      <c r="F51" s="409"/>
    </row>
    <row r="52" spans="2:6" s="51" customFormat="1">
      <c r="D52" s="120"/>
    </row>
    <row r="53" spans="2:6" s="51" customFormat="1"/>
    <row r="54" spans="2:6" ht="15.75">
      <c r="B54" s="139" t="s">
        <v>331</v>
      </c>
      <c r="C54" s="140"/>
      <c r="D54" s="140"/>
      <c r="E54" s="140"/>
      <c r="F54" s="141"/>
    </row>
    <row r="56" spans="2:6" ht="45">
      <c r="B56" s="99" t="s">
        <v>147</v>
      </c>
      <c r="C56" s="99" t="s">
        <v>148</v>
      </c>
      <c r="D56" s="100" t="s">
        <v>149</v>
      </c>
      <c r="E56" s="100" t="s">
        <v>373</v>
      </c>
      <c r="F56" s="99" t="s">
        <v>150</v>
      </c>
    </row>
    <row r="57" spans="2:6">
      <c r="B57" s="169"/>
      <c r="C57" s="169"/>
      <c r="D57" s="169"/>
      <c r="E57" s="169"/>
      <c r="F57" s="169"/>
    </row>
    <row r="58" spans="2:6">
      <c r="B58" s="169"/>
      <c r="C58" s="169"/>
      <c r="D58" s="169"/>
      <c r="E58" s="169"/>
      <c r="F58" s="169"/>
    </row>
    <row r="59" spans="2:6">
      <c r="B59" s="169"/>
      <c r="C59" s="169"/>
      <c r="D59" s="169"/>
      <c r="E59" s="169"/>
      <c r="F59" s="169"/>
    </row>
    <row r="60" spans="2:6">
      <c r="B60" s="169"/>
      <c r="C60" s="169"/>
      <c r="D60" s="169"/>
      <c r="E60" s="169"/>
      <c r="F60" s="169"/>
    </row>
    <row r="61" spans="2:6">
      <c r="B61" s="169"/>
      <c r="C61" s="169"/>
      <c r="D61" s="169"/>
      <c r="E61" s="169"/>
      <c r="F61" s="169"/>
    </row>
    <row r="62" spans="2:6">
      <c r="B62" s="142"/>
      <c r="C62" s="142"/>
      <c r="D62" s="142"/>
      <c r="E62" s="142"/>
      <c r="F62" s="142"/>
    </row>
    <row r="64" spans="2:6" ht="15.75">
      <c r="B64" s="139" t="s">
        <v>151</v>
      </c>
      <c r="C64" s="140"/>
      <c r="D64" s="140"/>
      <c r="E64" s="140"/>
      <c r="F64" s="141"/>
    </row>
    <row r="65" spans="2:6" ht="30.75" customHeight="1">
      <c r="B65" s="435" t="s">
        <v>152</v>
      </c>
      <c r="C65" s="435"/>
      <c r="D65" s="435"/>
      <c r="E65" s="435"/>
      <c r="F65" s="435"/>
    </row>
    <row r="67" spans="2:6" ht="89.25" customHeight="1">
      <c r="B67" s="436"/>
      <c r="C67" s="437"/>
      <c r="D67" s="437"/>
      <c r="E67" s="437"/>
      <c r="F67" s="438"/>
    </row>
    <row r="68" spans="2:6">
      <c r="B68" s="143"/>
      <c r="C68" s="143"/>
      <c r="D68" s="143"/>
      <c r="E68" s="143"/>
      <c r="F68" s="143"/>
    </row>
    <row r="69" spans="2:6" ht="15.75">
      <c r="B69" s="139" t="s">
        <v>153</v>
      </c>
      <c r="C69" s="140"/>
      <c r="D69" s="140"/>
      <c r="E69" s="140"/>
      <c r="F69" s="141"/>
    </row>
    <row r="70" spans="2:6" ht="16.5" customHeight="1">
      <c r="B70" s="439" t="s">
        <v>154</v>
      </c>
      <c r="C70" s="439"/>
      <c r="D70" s="439"/>
      <c r="E70" s="439"/>
      <c r="F70" s="439"/>
    </row>
    <row r="72" spans="2:6" ht="158.25" customHeight="1">
      <c r="B72" s="436"/>
      <c r="C72" s="437"/>
      <c r="D72" s="437"/>
      <c r="E72" s="437"/>
      <c r="F72" s="438"/>
    </row>
    <row r="74" spans="2:6" ht="15.75">
      <c r="B74" s="139" t="s">
        <v>550</v>
      </c>
      <c r="C74" s="140"/>
      <c r="D74" s="140"/>
      <c r="E74" s="140"/>
      <c r="F74" s="141"/>
    </row>
    <row r="75" spans="2:6" ht="18.75" customHeight="1">
      <c r="B75" s="439" t="s">
        <v>155</v>
      </c>
      <c r="C75" s="439"/>
      <c r="D75" s="439"/>
      <c r="E75" s="439"/>
      <c r="F75" s="439"/>
    </row>
    <row r="77" spans="2:6" ht="81" customHeight="1">
      <c r="B77" s="436"/>
      <c r="C77" s="437"/>
      <c r="D77" s="437"/>
      <c r="E77" s="437"/>
      <c r="F77" s="438"/>
    </row>
    <row r="78" spans="2:6" ht="32.25" customHeight="1">
      <c r="B78" s="144"/>
      <c r="C78" s="144"/>
      <c r="D78" s="144"/>
      <c r="E78" s="144"/>
      <c r="F78" s="144"/>
    </row>
    <row r="80" spans="2:6" ht="15.75">
      <c r="B80" s="139" t="s">
        <v>156</v>
      </c>
      <c r="C80" s="140"/>
      <c r="D80" s="140"/>
      <c r="E80" s="140"/>
      <c r="F80" s="141"/>
    </row>
    <row r="81" spans="2:7" s="135" customFormat="1" ht="15.75">
      <c r="B81" s="145"/>
      <c r="C81" s="146"/>
      <c r="D81" s="146"/>
      <c r="E81" s="146"/>
      <c r="F81" s="146"/>
    </row>
    <row r="82" spans="2:7" ht="15.75">
      <c r="B82" s="147" t="s">
        <v>247</v>
      </c>
      <c r="D82" s="142">
        <f>F32</f>
        <v>0</v>
      </c>
    </row>
    <row r="83" spans="2:7" ht="15.75">
      <c r="B83" s="147" t="s">
        <v>248</v>
      </c>
      <c r="D83" s="142">
        <f>F33</f>
        <v>0</v>
      </c>
    </row>
    <row r="84" spans="2:7" ht="15.75">
      <c r="B84" s="147"/>
    </row>
    <row r="85" spans="2:7" ht="15.75">
      <c r="B85" s="147" t="s">
        <v>330</v>
      </c>
    </row>
    <row r="86" spans="2:7" ht="15.75">
      <c r="B86" s="147"/>
    </row>
    <row r="87" spans="2:7" ht="96" customHeight="1">
      <c r="B87" s="436"/>
      <c r="C87" s="437"/>
      <c r="D87" s="437"/>
      <c r="E87" s="437"/>
      <c r="F87" s="438"/>
    </row>
    <row r="89" spans="2:7" ht="15.75">
      <c r="B89" s="130" t="s">
        <v>157</v>
      </c>
      <c r="C89" s="132"/>
      <c r="D89" s="132"/>
      <c r="E89" s="132"/>
      <c r="F89" s="132"/>
    </row>
    <row r="91" spans="2:7" ht="93" customHeight="1">
      <c r="B91" s="436"/>
      <c r="C91" s="437"/>
      <c r="D91" s="437"/>
      <c r="E91" s="437"/>
      <c r="F91" s="438"/>
    </row>
    <row r="93" spans="2:7" ht="24.75" customHeight="1">
      <c r="B93" s="440" t="s">
        <v>332</v>
      </c>
      <c r="C93" s="440"/>
      <c r="D93" s="440"/>
      <c r="E93" s="440"/>
      <c r="F93" s="440"/>
    </row>
    <row r="94" spans="2:7" ht="38.25" customHeight="1">
      <c r="B94" s="441"/>
      <c r="C94" s="442"/>
      <c r="D94" s="442"/>
      <c r="E94" s="442"/>
      <c r="F94" s="443"/>
    </row>
    <row r="95" spans="2:7" ht="38.25" customHeight="1">
      <c r="B95" s="148"/>
      <c r="C95" s="148"/>
      <c r="D95" s="148"/>
      <c r="E95" s="148"/>
      <c r="F95" s="148"/>
    </row>
    <row r="96" spans="2:7" ht="15.75">
      <c r="B96" s="149" t="s">
        <v>158</v>
      </c>
      <c r="C96" s="150"/>
      <c r="D96" s="150"/>
      <c r="E96" s="150"/>
      <c r="F96" s="150"/>
      <c r="G96" s="150"/>
    </row>
    <row r="97" spans="2:11" ht="15.75" customHeight="1">
      <c r="B97" s="444" t="s">
        <v>159</v>
      </c>
      <c r="C97" s="444"/>
      <c r="D97" s="444"/>
      <c r="E97" s="444"/>
      <c r="F97" s="444"/>
      <c r="G97" s="444"/>
    </row>
    <row r="98" spans="2:11">
      <c r="B98" s="308" t="s">
        <v>108</v>
      </c>
      <c r="C98" s="309" t="s">
        <v>109</v>
      </c>
      <c r="D98" s="310" t="s">
        <v>108</v>
      </c>
      <c r="E98" s="311" t="s">
        <v>108</v>
      </c>
      <c r="F98" s="309" t="s">
        <v>110</v>
      </c>
      <c r="G98" s="312" t="s">
        <v>108</v>
      </c>
      <c r="J98" s="434" t="s">
        <v>255</v>
      </c>
      <c r="K98" s="434"/>
    </row>
    <row r="99" spans="2:11">
      <c r="B99" s="293">
        <v>60</v>
      </c>
      <c r="C99" s="313" t="s">
        <v>111</v>
      </c>
      <c r="D99" s="314"/>
      <c r="E99" s="294">
        <v>70623</v>
      </c>
      <c r="F99" s="294" t="s">
        <v>112</v>
      </c>
      <c r="G99" s="314"/>
      <c r="J99" s="151">
        <v>60</v>
      </c>
      <c r="K99" s="152" t="s">
        <v>251</v>
      </c>
    </row>
    <row r="100" spans="2:11" ht="40.5">
      <c r="B100" s="295">
        <v>61</v>
      </c>
      <c r="C100" s="315" t="s">
        <v>113</v>
      </c>
      <c r="D100" s="314"/>
      <c r="E100" s="296">
        <v>70624</v>
      </c>
      <c r="F100" s="316" t="s">
        <v>365</v>
      </c>
      <c r="G100" s="317"/>
      <c r="J100" s="153"/>
      <c r="K100" s="152" t="s">
        <v>252</v>
      </c>
    </row>
    <row r="101" spans="2:11" ht="40.5">
      <c r="B101" s="297">
        <v>62</v>
      </c>
      <c r="C101" s="318" t="s">
        <v>115</v>
      </c>
      <c r="D101" s="319"/>
      <c r="E101" s="296">
        <v>70642</v>
      </c>
      <c r="F101" s="320" t="s">
        <v>116</v>
      </c>
      <c r="G101" s="317"/>
      <c r="J101" s="153"/>
      <c r="K101" s="152" t="s">
        <v>253</v>
      </c>
    </row>
    <row r="102" spans="2:11" ht="25.5">
      <c r="B102" s="298" t="s">
        <v>117</v>
      </c>
      <c r="C102" s="321" t="s">
        <v>118</v>
      </c>
      <c r="D102" s="322"/>
      <c r="E102" s="299">
        <v>708</v>
      </c>
      <c r="F102" s="299" t="s">
        <v>119</v>
      </c>
      <c r="G102" s="323"/>
      <c r="J102" s="154"/>
      <c r="K102" s="155" t="s">
        <v>254</v>
      </c>
    </row>
    <row r="103" spans="2:11" ht="27">
      <c r="B103" s="300" t="s">
        <v>456</v>
      </c>
      <c r="C103" s="306" t="s">
        <v>120</v>
      </c>
      <c r="D103" s="324"/>
      <c r="E103" s="301">
        <v>741</v>
      </c>
      <c r="F103" s="325" t="s">
        <v>266</v>
      </c>
      <c r="G103" s="326"/>
      <c r="J103" s="156">
        <v>61</v>
      </c>
      <c r="K103" s="157" t="s">
        <v>256</v>
      </c>
    </row>
    <row r="104" spans="2:11" ht="25.5">
      <c r="B104" s="293">
        <v>64</v>
      </c>
      <c r="C104" s="313" t="s">
        <v>122</v>
      </c>
      <c r="D104" s="314"/>
      <c r="E104" s="302">
        <v>742</v>
      </c>
      <c r="F104" s="327" t="s">
        <v>123</v>
      </c>
      <c r="G104" s="328"/>
      <c r="J104" s="153"/>
      <c r="K104" s="152" t="s">
        <v>257</v>
      </c>
    </row>
    <row r="105" spans="2:11" ht="25.5">
      <c r="B105" s="295" t="s">
        <v>108</v>
      </c>
      <c r="C105" s="315" t="s">
        <v>108</v>
      </c>
      <c r="D105" s="329"/>
      <c r="E105" s="294">
        <v>743</v>
      </c>
      <c r="F105" s="327" t="s">
        <v>124</v>
      </c>
      <c r="G105" s="330"/>
      <c r="J105" s="158"/>
      <c r="K105" s="159" t="s">
        <v>258</v>
      </c>
    </row>
    <row r="106" spans="2:11" ht="54">
      <c r="B106" s="303" t="s">
        <v>108</v>
      </c>
      <c r="C106" s="331" t="s">
        <v>108</v>
      </c>
      <c r="D106" s="332"/>
      <c r="E106" s="304">
        <v>744</v>
      </c>
      <c r="F106" s="327" t="s">
        <v>125</v>
      </c>
      <c r="G106" s="333"/>
      <c r="J106" s="160">
        <v>62</v>
      </c>
      <c r="K106" s="161" t="s">
        <v>259</v>
      </c>
    </row>
    <row r="107" spans="2:11" ht="67.5">
      <c r="B107" s="295" t="s">
        <v>108</v>
      </c>
      <c r="C107" s="315" t="s">
        <v>108</v>
      </c>
      <c r="D107" s="329"/>
      <c r="E107" s="302">
        <v>7451</v>
      </c>
      <c r="F107" s="327" t="s">
        <v>126</v>
      </c>
      <c r="G107" s="328"/>
      <c r="J107" s="153"/>
      <c r="K107" s="152" t="s">
        <v>260</v>
      </c>
    </row>
    <row r="108" spans="2:11" ht="27">
      <c r="B108" s="297" t="s">
        <v>108</v>
      </c>
      <c r="C108" s="334" t="s">
        <v>108</v>
      </c>
      <c r="D108" s="335"/>
      <c r="E108" s="304">
        <v>7452</v>
      </c>
      <c r="F108" s="336" t="s">
        <v>127</v>
      </c>
      <c r="G108" s="333"/>
      <c r="J108" s="153"/>
      <c r="K108" s="152" t="s">
        <v>261</v>
      </c>
    </row>
    <row r="109" spans="2:11" ht="42.75" customHeight="1">
      <c r="B109" s="298" t="s">
        <v>108</v>
      </c>
      <c r="C109" s="321" t="s">
        <v>108</v>
      </c>
      <c r="D109" s="305"/>
      <c r="E109" s="305">
        <v>746</v>
      </c>
      <c r="F109" s="327" t="s">
        <v>128</v>
      </c>
      <c r="G109" s="322"/>
      <c r="J109" s="158"/>
      <c r="K109" s="155" t="s">
        <v>262</v>
      </c>
    </row>
    <row r="110" spans="2:11" ht="27">
      <c r="B110" s="300" t="s">
        <v>108</v>
      </c>
      <c r="C110" s="337" t="s">
        <v>108</v>
      </c>
      <c r="D110" s="306"/>
      <c r="E110" s="306">
        <v>747</v>
      </c>
      <c r="F110" s="327" t="s">
        <v>129</v>
      </c>
      <c r="G110" s="324"/>
      <c r="J110" s="160">
        <v>64</v>
      </c>
      <c r="K110" s="162" t="s">
        <v>263</v>
      </c>
    </row>
    <row r="111" spans="2:11" ht="25.5">
      <c r="B111" s="300" t="s">
        <v>108</v>
      </c>
      <c r="C111" s="337" t="s">
        <v>108</v>
      </c>
      <c r="D111" s="306"/>
      <c r="E111" s="306">
        <v>7481</v>
      </c>
      <c r="F111" s="327" t="s">
        <v>130</v>
      </c>
      <c r="G111" s="324"/>
      <c r="J111" s="153"/>
      <c r="K111" s="163" t="s">
        <v>264</v>
      </c>
    </row>
    <row r="112" spans="2:11" ht="27">
      <c r="B112" s="295">
        <v>65</v>
      </c>
      <c r="C112" s="338" t="s">
        <v>131</v>
      </c>
      <c r="D112" s="339"/>
      <c r="E112" s="306">
        <v>7488</v>
      </c>
      <c r="F112" s="327" t="s">
        <v>132</v>
      </c>
      <c r="G112" s="324"/>
      <c r="J112" s="153"/>
      <c r="K112" s="163" t="s">
        <v>265</v>
      </c>
    </row>
    <row r="113" spans="2:7">
      <c r="B113" s="303">
        <v>66</v>
      </c>
      <c r="C113" s="331" t="s">
        <v>133</v>
      </c>
      <c r="D113" s="339"/>
      <c r="E113" s="306">
        <v>75</v>
      </c>
      <c r="F113" s="305" t="s">
        <v>134</v>
      </c>
      <c r="G113" s="324"/>
    </row>
    <row r="114" spans="2:7">
      <c r="B114" s="295">
        <v>67</v>
      </c>
      <c r="C114" s="315" t="s">
        <v>135</v>
      </c>
      <c r="D114" s="339"/>
      <c r="E114" s="306">
        <v>76</v>
      </c>
      <c r="F114" s="306" t="s">
        <v>136</v>
      </c>
      <c r="G114" s="324"/>
    </row>
    <row r="115" spans="2:7" ht="51">
      <c r="B115" s="297">
        <v>68</v>
      </c>
      <c r="C115" s="334" t="s">
        <v>137</v>
      </c>
      <c r="D115" s="339"/>
      <c r="E115" s="306">
        <v>78</v>
      </c>
      <c r="F115" s="337" t="s">
        <v>138</v>
      </c>
      <c r="G115" s="324"/>
    </row>
    <row r="116" spans="2:7">
      <c r="B116" s="340" t="s">
        <v>139</v>
      </c>
      <c r="C116" s="341"/>
      <c r="D116" s="342">
        <f>SUM(D99:D115)</f>
        <v>0</v>
      </c>
      <c r="E116" s="343" t="s">
        <v>139</v>
      </c>
      <c r="F116" s="344"/>
      <c r="G116" s="342">
        <f>SUM(G99:G115)</f>
        <v>0</v>
      </c>
    </row>
    <row r="117" spans="2:7">
      <c r="B117" s="346">
        <v>86</v>
      </c>
      <c r="C117" s="347" t="s">
        <v>140</v>
      </c>
      <c r="D117" s="333"/>
      <c r="E117" s="304">
        <v>87</v>
      </c>
      <c r="F117" s="304" t="s">
        <v>141</v>
      </c>
      <c r="G117" s="333"/>
    </row>
    <row r="118" spans="2:7" ht="15" customHeight="1">
      <c r="B118" s="431" t="s">
        <v>142</v>
      </c>
      <c r="C118" s="431"/>
      <c r="D118" s="345">
        <f>SUM(D116:D117)</f>
        <v>0</v>
      </c>
      <c r="E118" s="432" t="s">
        <v>143</v>
      </c>
      <c r="F118" s="433"/>
      <c r="G118" s="345">
        <f>SUM(G116:G117)</f>
        <v>0</v>
      </c>
    </row>
    <row r="121" spans="2:7">
      <c r="B121" s="164" t="str">
        <f>CONCATENATE("La demande de subvention FNP représente ",IF(G118&gt;0,ROUND(G100/G118*100,1),0),"% du total des produits.")</f>
        <v>La demande de subvention FNP représente 0% du total des produits.</v>
      </c>
    </row>
    <row r="122" spans="2:7">
      <c r="B122" s="164"/>
    </row>
    <row r="123" spans="2:7">
      <c r="B123" s="165"/>
    </row>
  </sheetData>
  <sheetProtection algorithmName="SHA-512" hashValue="EJXP7yyuCkCBBPjgnDyXwC29scyicWCBburdpH5dVI/d+qe84CvTqGbaK/KKL4CKf5VkjpwtJRoGfPEJp2da5g==" saltValue="Kai6bPnx6fGz3XuAh1ZJpw==" spinCount="100000" sheet="1" objects="1" scenarios="1"/>
  <protectedRanges>
    <protectedRange sqref="B8:C11 E8:F11" name="Plage1"/>
    <protectedRange sqref="B7:C7" name="Plage1_1"/>
    <protectedRange sqref="D7:E7" name="Plage1_2"/>
  </protectedRanges>
  <mergeCells count="29">
    <mergeCell ref="B118:C118"/>
    <mergeCell ref="E118:F118"/>
    <mergeCell ref="J98:K98"/>
    <mergeCell ref="B65:F65"/>
    <mergeCell ref="B67:F67"/>
    <mergeCell ref="B70:F70"/>
    <mergeCell ref="B72:F72"/>
    <mergeCell ref="B75:F75"/>
    <mergeCell ref="B77:F77"/>
    <mergeCell ref="B87:F87"/>
    <mergeCell ref="B91:F91"/>
    <mergeCell ref="B93:F93"/>
    <mergeCell ref="B94:F94"/>
    <mergeCell ref="B97:G97"/>
    <mergeCell ref="G3:I3"/>
    <mergeCell ref="C5:F5"/>
    <mergeCell ref="B13:F13"/>
    <mergeCell ref="B30:E30"/>
    <mergeCell ref="B31:E31"/>
    <mergeCell ref="C51:F51"/>
    <mergeCell ref="C19:F19"/>
    <mergeCell ref="E27:F27"/>
    <mergeCell ref="B43:F43"/>
    <mergeCell ref="B1:F2"/>
    <mergeCell ref="B3:F3"/>
    <mergeCell ref="B32:E32"/>
    <mergeCell ref="B33:E33"/>
    <mergeCell ref="B34:E34"/>
    <mergeCell ref="B38:F38"/>
  </mergeCells>
  <pageMargins left="0.25" right="0.25" top="0.75" bottom="0.75" header="0.3" footer="0.3"/>
  <pageSetup paperSize="9" scale="67" fitToHeight="3" orientation="portrait" r:id="rId1"/>
  <rowBreaks count="2" manualBreakCount="2">
    <brk id="53" min="1" max="6" man="1"/>
    <brk id="92" min="1"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E02D6-1D24-4EBC-AEAE-A20B318A4D08}">
  <sheetPr codeName="Feuil6"/>
  <dimension ref="A1:K123"/>
  <sheetViews>
    <sheetView view="pageBreakPreview" topLeftCell="A98" zoomScaleNormal="85" zoomScaleSheetLayoutView="100" workbookViewId="0">
      <selection activeCell="B122" sqref="B122"/>
    </sheetView>
  </sheetViews>
  <sheetFormatPr baseColWidth="10" defaultColWidth="11.42578125" defaultRowHeight="15"/>
  <cols>
    <col min="1" max="1" width="11.42578125" style="52"/>
    <col min="2" max="2" width="35.42578125" style="52" customWidth="1"/>
    <col min="3" max="3" width="22.7109375" style="52" customWidth="1"/>
    <col min="4" max="4" width="25.28515625" style="52" customWidth="1"/>
    <col min="5" max="5" width="13.5703125" style="52" customWidth="1"/>
    <col min="6" max="6" width="37.140625" style="52" customWidth="1"/>
    <col min="7" max="10" width="11.42578125" style="52"/>
    <col min="11" max="11" width="22.42578125" style="52" customWidth="1"/>
    <col min="12" max="16384" width="11.42578125" style="52"/>
  </cols>
  <sheetData>
    <row r="1" spans="2:9" ht="18.75" customHeight="1">
      <c r="B1" s="416" t="s">
        <v>94</v>
      </c>
      <c r="C1" s="417"/>
      <c r="D1" s="417"/>
      <c r="E1" s="417"/>
      <c r="F1" s="417"/>
    </row>
    <row r="2" spans="2:9" ht="51" customHeight="1">
      <c r="B2" s="417"/>
      <c r="C2" s="417"/>
      <c r="D2" s="417"/>
      <c r="E2" s="417"/>
      <c r="F2" s="417"/>
    </row>
    <row r="3" spans="2:9" ht="35.25" customHeight="1">
      <c r="B3" s="418" t="s">
        <v>95</v>
      </c>
      <c r="C3" s="419"/>
      <c r="D3" s="419"/>
      <c r="E3" s="419"/>
      <c r="F3" s="419"/>
      <c r="G3" s="426"/>
      <c r="H3" s="426"/>
      <c r="I3" s="426"/>
    </row>
    <row r="4" spans="2:9" s="51" customFormat="1" ht="20.25" customHeight="1">
      <c r="B4" s="113" t="s">
        <v>77</v>
      </c>
      <c r="C4" s="114"/>
      <c r="D4" s="114"/>
      <c r="E4" s="114"/>
      <c r="F4" s="114"/>
      <c r="G4" s="114"/>
      <c r="H4" s="114"/>
      <c r="I4" s="114"/>
    </row>
    <row r="5" spans="2:9" s="51" customFormat="1" ht="28.5" customHeight="1">
      <c r="B5" s="115" t="s">
        <v>320</v>
      </c>
      <c r="C5" s="427"/>
      <c r="D5" s="428"/>
      <c r="E5" s="428"/>
      <c r="F5" s="429"/>
      <c r="G5" s="114"/>
      <c r="H5" s="114"/>
      <c r="I5" s="114"/>
    </row>
    <row r="6" spans="2:9" s="51" customFormat="1" ht="15.75">
      <c r="B6" s="116"/>
      <c r="C6" s="117"/>
      <c r="D6" s="117"/>
      <c r="E6" s="117"/>
      <c r="F6" s="117"/>
      <c r="G6" s="118"/>
      <c r="H6" s="118"/>
      <c r="I6" s="118"/>
    </row>
    <row r="7" spans="2:9" s="51" customFormat="1" ht="15.75">
      <c r="B7" s="78" t="s">
        <v>222</v>
      </c>
      <c r="C7" s="107" t="b">
        <v>0</v>
      </c>
      <c r="D7" s="78" t="s">
        <v>223</v>
      </c>
      <c r="E7" s="107" t="b">
        <v>0</v>
      </c>
      <c r="F7" s="119"/>
      <c r="G7" s="114"/>
      <c r="H7" s="114"/>
      <c r="I7" s="114"/>
    </row>
    <row r="8" spans="2:9" s="51" customFormat="1" ht="15.75">
      <c r="B8" s="78" t="s">
        <v>235</v>
      </c>
      <c r="C8" s="120"/>
      <c r="E8" s="108" t="b">
        <v>0</v>
      </c>
      <c r="F8" s="120"/>
    </row>
    <row r="9" spans="2:9" s="51" customFormat="1" ht="15.75">
      <c r="B9" s="78" t="s">
        <v>321</v>
      </c>
      <c r="C9" s="120"/>
      <c r="E9" s="108" t="b">
        <v>0</v>
      </c>
      <c r="F9" s="120"/>
    </row>
    <row r="10" spans="2:9" s="51" customFormat="1" ht="15.75">
      <c r="B10" s="78" t="s">
        <v>236</v>
      </c>
      <c r="C10" s="120"/>
      <c r="E10" s="108" t="b">
        <v>0</v>
      </c>
      <c r="F10" s="120"/>
    </row>
    <row r="11" spans="2:9" s="51" customFormat="1" ht="15.75">
      <c r="B11" s="78"/>
      <c r="C11" s="120"/>
      <c r="E11" s="120"/>
      <c r="F11" s="120"/>
    </row>
    <row r="12" spans="2:9" s="51" customFormat="1" ht="15" customHeight="1">
      <c r="B12" s="113"/>
      <c r="C12" s="113"/>
      <c r="D12" s="113"/>
      <c r="E12" s="113"/>
      <c r="F12" s="113"/>
      <c r="G12" s="114"/>
      <c r="H12" s="114"/>
      <c r="I12" s="114"/>
    </row>
    <row r="13" spans="2:9" s="51" customFormat="1" ht="15" customHeight="1">
      <c r="B13" s="430" t="s">
        <v>225</v>
      </c>
      <c r="C13" s="430"/>
      <c r="D13" s="430"/>
      <c r="E13" s="430"/>
      <c r="F13" s="430"/>
      <c r="G13" s="114"/>
      <c r="H13" s="114"/>
      <c r="I13" s="114"/>
    </row>
    <row r="14" spans="2:9" s="51" customFormat="1" ht="21" customHeight="1">
      <c r="B14" s="121" t="s">
        <v>226</v>
      </c>
      <c r="C14" s="109"/>
      <c r="D14" s="121" t="s">
        <v>229</v>
      </c>
      <c r="E14" s="109"/>
      <c r="F14" s="121"/>
      <c r="G14" s="114"/>
      <c r="H14" s="114"/>
      <c r="I14" s="114"/>
    </row>
    <row r="15" spans="2:9" s="51" customFormat="1" ht="15" customHeight="1">
      <c r="B15" s="121" t="s">
        <v>227</v>
      </c>
      <c r="C15" s="109"/>
      <c r="D15" s="121" t="s">
        <v>231</v>
      </c>
      <c r="E15" s="109"/>
      <c r="F15" s="121"/>
      <c r="G15" s="114"/>
      <c r="H15" s="114"/>
      <c r="I15" s="114"/>
    </row>
    <row r="16" spans="2:9" s="51" customFormat="1" ht="15" customHeight="1">
      <c r="B16" s="121" t="s">
        <v>228</v>
      </c>
      <c r="C16" s="109"/>
      <c r="D16" s="121" t="s">
        <v>232</v>
      </c>
      <c r="E16" s="109"/>
      <c r="F16" s="121"/>
      <c r="G16" s="114"/>
      <c r="H16" s="114"/>
      <c r="I16" s="114"/>
    </row>
    <row r="17" spans="1:9" s="51" customFormat="1" ht="15" customHeight="1">
      <c r="B17" s="121" t="s">
        <v>230</v>
      </c>
      <c r="C17" s="109"/>
      <c r="D17" s="121" t="s">
        <v>233</v>
      </c>
      <c r="E17" s="109"/>
      <c r="F17" s="121"/>
      <c r="G17" s="114"/>
      <c r="H17" s="114"/>
      <c r="I17" s="114"/>
    </row>
    <row r="18" spans="1:9" s="51" customFormat="1" ht="15" customHeight="1">
      <c r="B18" s="121" t="s">
        <v>219</v>
      </c>
      <c r="C18" s="109"/>
      <c r="D18" s="121" t="s">
        <v>322</v>
      </c>
      <c r="E18" s="109"/>
      <c r="F18" s="121"/>
      <c r="G18" s="114"/>
      <c r="H18" s="114"/>
      <c r="I18" s="114"/>
    </row>
    <row r="19" spans="1:9" s="51" customFormat="1" ht="15" customHeight="1">
      <c r="B19" s="121" t="s">
        <v>359</v>
      </c>
      <c r="C19" s="410"/>
      <c r="D19" s="411"/>
      <c r="E19" s="411"/>
      <c r="F19" s="412"/>
      <c r="G19" s="114"/>
      <c r="H19" s="114"/>
      <c r="I19" s="114"/>
    </row>
    <row r="20" spans="1:9" s="51" customFormat="1" ht="15" customHeight="1">
      <c r="B20" s="121"/>
      <c r="C20" s="121"/>
      <c r="D20" s="121"/>
      <c r="E20" s="121"/>
      <c r="F20" s="121"/>
      <c r="G20" s="114"/>
      <c r="H20" s="114"/>
      <c r="I20" s="114"/>
    </row>
    <row r="21" spans="1:9" s="51" customFormat="1" ht="15" customHeight="1">
      <c r="B21" s="122"/>
      <c r="C21" s="122"/>
      <c r="D21" s="122"/>
      <c r="E21" s="121"/>
      <c r="F21" s="122"/>
      <c r="G21" s="114"/>
      <c r="H21" s="114"/>
      <c r="I21" s="114"/>
    </row>
    <row r="22" spans="1:9" s="51" customFormat="1" ht="15" customHeight="1">
      <c r="A22" s="123"/>
      <c r="B22" s="124" t="s">
        <v>237</v>
      </c>
      <c r="C22" s="125"/>
      <c r="D22" s="126"/>
      <c r="E22" s="126"/>
      <c r="F22" s="127"/>
      <c r="G22" s="114"/>
      <c r="H22" s="114"/>
      <c r="I22" s="114"/>
    </row>
    <row r="23" spans="1:9" s="51" customFormat="1" ht="20.25" customHeight="1">
      <c r="B23" s="128" t="s">
        <v>238</v>
      </c>
      <c r="C23" s="110"/>
      <c r="D23" s="121" t="s">
        <v>242</v>
      </c>
      <c r="E23" s="110"/>
      <c r="F23" s="128"/>
      <c r="G23" s="114"/>
      <c r="H23" s="114"/>
      <c r="I23" s="114"/>
    </row>
    <row r="24" spans="1:9" s="51" customFormat="1" ht="15" customHeight="1">
      <c r="B24" s="121" t="s">
        <v>239</v>
      </c>
      <c r="C24" s="109"/>
      <c r="D24" s="121" t="s">
        <v>234</v>
      </c>
      <c r="E24" s="109"/>
      <c r="F24" s="121"/>
      <c r="G24" s="114"/>
      <c r="H24" s="114"/>
      <c r="I24" s="114"/>
    </row>
    <row r="25" spans="1:9" s="51" customFormat="1" ht="27" customHeight="1">
      <c r="B25" s="121" t="s">
        <v>240</v>
      </c>
      <c r="C25" s="111"/>
      <c r="D25" s="121" t="s">
        <v>244</v>
      </c>
      <c r="E25" s="111"/>
      <c r="F25" s="121"/>
      <c r="G25" s="114"/>
      <c r="H25" s="114"/>
      <c r="I25" s="114"/>
    </row>
    <row r="26" spans="1:9" s="51" customFormat="1" ht="15" customHeight="1">
      <c r="B26" s="121" t="s">
        <v>241</v>
      </c>
      <c r="C26" s="109"/>
      <c r="D26" s="121" t="s">
        <v>243</v>
      </c>
      <c r="E26" s="109"/>
      <c r="F26" s="121"/>
      <c r="G26" s="114"/>
      <c r="H26" s="114"/>
      <c r="I26" s="114"/>
    </row>
    <row r="27" spans="1:9" s="51" customFormat="1" ht="15" customHeight="1">
      <c r="B27" s="121"/>
      <c r="C27" s="121"/>
      <c r="D27" s="121" t="s">
        <v>359</v>
      </c>
      <c r="E27" s="410"/>
      <c r="F27" s="412"/>
      <c r="G27" s="114"/>
      <c r="H27" s="114"/>
      <c r="I27" s="114"/>
    </row>
    <row r="28" spans="1:9" s="51" customFormat="1" ht="15" customHeight="1">
      <c r="B28" s="121"/>
      <c r="C28" s="121"/>
      <c r="D28" s="121"/>
      <c r="E28" s="121"/>
      <c r="F28" s="121"/>
      <c r="G28" s="114"/>
      <c r="H28" s="114"/>
      <c r="I28" s="114"/>
    </row>
    <row r="29" spans="1:9" s="51" customFormat="1" ht="15" customHeight="1">
      <c r="B29" s="113"/>
      <c r="C29" s="113"/>
      <c r="D29" s="113"/>
      <c r="E29" s="113"/>
      <c r="F29" s="113"/>
      <c r="G29" s="114"/>
      <c r="H29" s="114"/>
      <c r="I29" s="114"/>
    </row>
    <row r="30" spans="1:9" ht="15.75">
      <c r="B30" s="420" t="s">
        <v>224</v>
      </c>
      <c r="C30" s="421"/>
      <c r="D30" s="421"/>
      <c r="E30" s="422"/>
      <c r="F30" s="105"/>
    </row>
    <row r="31" spans="1:9" ht="15.75">
      <c r="B31" s="420" t="s">
        <v>245</v>
      </c>
      <c r="C31" s="421"/>
      <c r="D31" s="421"/>
      <c r="E31" s="422"/>
      <c r="F31" s="112"/>
    </row>
    <row r="32" spans="1:9" ht="15.75">
      <c r="B32" s="420" t="s">
        <v>325</v>
      </c>
      <c r="C32" s="421"/>
      <c r="D32" s="421"/>
      <c r="E32" s="422"/>
      <c r="F32" s="105"/>
    </row>
    <row r="33" spans="2:6" ht="15.75">
      <c r="B33" s="420" t="s">
        <v>323</v>
      </c>
      <c r="C33" s="421"/>
      <c r="D33" s="421"/>
      <c r="E33" s="422"/>
      <c r="F33" s="105"/>
    </row>
    <row r="34" spans="2:6" ht="15.75">
      <c r="B34" s="420" t="s">
        <v>324</v>
      </c>
      <c r="C34" s="421"/>
      <c r="D34" s="421"/>
      <c r="E34" s="422"/>
      <c r="F34" s="105"/>
    </row>
    <row r="35" spans="2:6" ht="15.75">
      <c r="B35" s="129"/>
      <c r="C35" s="129"/>
      <c r="D35" s="129"/>
      <c r="E35" s="129"/>
    </row>
    <row r="36" spans="2:6" ht="15.75">
      <c r="B36" s="130" t="s">
        <v>144</v>
      </c>
      <c r="C36" s="131"/>
      <c r="D36" s="131"/>
      <c r="E36" s="131"/>
      <c r="F36" s="132"/>
    </row>
    <row r="37" spans="2:6" ht="15.75">
      <c r="B37" s="133"/>
      <c r="C37" s="134"/>
      <c r="D37" s="134"/>
      <c r="E37" s="134"/>
      <c r="F37" s="135"/>
    </row>
    <row r="38" spans="2:6" ht="171" customHeight="1">
      <c r="B38" s="423" t="s">
        <v>145</v>
      </c>
      <c r="C38" s="424"/>
      <c r="D38" s="424"/>
      <c r="E38" s="424"/>
      <c r="F38" s="425"/>
    </row>
    <row r="39" spans="2:6" s="51" customFormat="1" ht="15.75">
      <c r="B39" s="136"/>
      <c r="C39" s="136"/>
      <c r="D39" s="136"/>
      <c r="E39" s="136"/>
    </row>
    <row r="40" spans="2:6" ht="15.75">
      <c r="B40" s="130" t="s">
        <v>146</v>
      </c>
      <c r="C40" s="137" t="s">
        <v>250</v>
      </c>
      <c r="D40" s="109"/>
      <c r="E40" s="138"/>
      <c r="F40" s="137"/>
    </row>
    <row r="41" spans="2:6" s="51" customFormat="1" ht="15.75">
      <c r="B41" s="78" t="s">
        <v>326</v>
      </c>
      <c r="C41" s="137" t="s">
        <v>246</v>
      </c>
      <c r="D41" s="109"/>
      <c r="E41" s="138"/>
      <c r="F41" s="138"/>
    </row>
    <row r="42" spans="2:6" s="51" customFormat="1" ht="15.75">
      <c r="B42" s="78" t="s">
        <v>249</v>
      </c>
    </row>
    <row r="43" spans="2:6" ht="24" customHeight="1">
      <c r="B43" s="413" t="s">
        <v>327</v>
      </c>
      <c r="C43" s="414"/>
      <c r="D43" s="414"/>
      <c r="E43" s="414"/>
      <c r="F43" s="415"/>
    </row>
    <row r="45" spans="2:6" ht="15.75">
      <c r="B45" s="139" t="s">
        <v>267</v>
      </c>
      <c r="C45" s="140"/>
      <c r="D45" s="140"/>
      <c r="E45" s="140"/>
      <c r="F45" s="141"/>
    </row>
    <row r="46" spans="2:6" s="51" customFormat="1"/>
    <row r="47" spans="2:6" s="51" customFormat="1">
      <c r="B47" s="51" t="s">
        <v>328</v>
      </c>
      <c r="D47" s="109"/>
    </row>
    <row r="48" spans="2:6" s="51" customFormat="1">
      <c r="B48" s="51" t="s">
        <v>268</v>
      </c>
      <c r="D48" s="109"/>
    </row>
    <row r="49" spans="2:6" s="51" customFormat="1">
      <c r="B49" s="51" t="s">
        <v>329</v>
      </c>
      <c r="D49" s="109"/>
    </row>
    <row r="50" spans="2:6" s="51" customFormat="1">
      <c r="B50" s="51" t="s">
        <v>269</v>
      </c>
      <c r="D50" s="109"/>
    </row>
    <row r="51" spans="2:6" s="51" customFormat="1">
      <c r="B51" s="51" t="s">
        <v>220</v>
      </c>
      <c r="C51" s="407"/>
      <c r="D51" s="408"/>
      <c r="E51" s="408"/>
      <c r="F51" s="409"/>
    </row>
    <row r="52" spans="2:6" s="51" customFormat="1">
      <c r="D52" s="120"/>
    </row>
    <row r="53" spans="2:6" s="51" customFormat="1"/>
    <row r="54" spans="2:6" ht="15.75">
      <c r="B54" s="139" t="s">
        <v>331</v>
      </c>
      <c r="C54" s="140"/>
      <c r="D54" s="140"/>
      <c r="E54" s="140"/>
      <c r="F54" s="141"/>
    </row>
    <row r="56" spans="2:6" ht="45">
      <c r="B56" s="99" t="s">
        <v>147</v>
      </c>
      <c r="C56" s="99" t="s">
        <v>148</v>
      </c>
      <c r="D56" s="100" t="s">
        <v>149</v>
      </c>
      <c r="E56" s="100" t="s">
        <v>373</v>
      </c>
      <c r="F56" s="99" t="s">
        <v>150</v>
      </c>
    </row>
    <row r="57" spans="2:6">
      <c r="B57" s="169"/>
      <c r="C57" s="169"/>
      <c r="D57" s="169"/>
      <c r="E57" s="169"/>
      <c r="F57" s="169"/>
    </row>
    <row r="58" spans="2:6">
      <c r="B58" s="169"/>
      <c r="C58" s="169"/>
      <c r="D58" s="169"/>
      <c r="E58" s="169"/>
      <c r="F58" s="169"/>
    </row>
    <row r="59" spans="2:6">
      <c r="B59" s="169"/>
      <c r="C59" s="169"/>
      <c r="D59" s="169"/>
      <c r="E59" s="169"/>
      <c r="F59" s="169"/>
    </row>
    <row r="60" spans="2:6">
      <c r="B60" s="169"/>
      <c r="C60" s="169"/>
      <c r="D60" s="169"/>
      <c r="E60" s="169"/>
      <c r="F60" s="169"/>
    </row>
    <row r="61" spans="2:6">
      <c r="B61" s="169"/>
      <c r="C61" s="169"/>
      <c r="D61" s="169"/>
      <c r="E61" s="169"/>
      <c r="F61" s="169"/>
    </row>
    <row r="62" spans="2:6">
      <c r="B62" s="142"/>
      <c r="C62" s="142"/>
      <c r="D62" s="142"/>
      <c r="E62" s="142"/>
      <c r="F62" s="142"/>
    </row>
    <row r="64" spans="2:6" ht="15.75">
      <c r="B64" s="139" t="s">
        <v>151</v>
      </c>
      <c r="C64" s="140"/>
      <c r="D64" s="140"/>
      <c r="E64" s="140"/>
      <c r="F64" s="141"/>
    </row>
    <row r="65" spans="2:6" ht="30.75" customHeight="1">
      <c r="B65" s="435" t="s">
        <v>152</v>
      </c>
      <c r="C65" s="435"/>
      <c r="D65" s="435"/>
      <c r="E65" s="435"/>
      <c r="F65" s="435"/>
    </row>
    <row r="67" spans="2:6" ht="89.25" customHeight="1">
      <c r="B67" s="436"/>
      <c r="C67" s="437"/>
      <c r="D67" s="437"/>
      <c r="E67" s="437"/>
      <c r="F67" s="438"/>
    </row>
    <row r="68" spans="2:6">
      <c r="B68" s="143"/>
      <c r="C68" s="143"/>
      <c r="D68" s="143"/>
      <c r="E68" s="143"/>
      <c r="F68" s="143"/>
    </row>
    <row r="69" spans="2:6" ht="15.75">
      <c r="B69" s="139" t="s">
        <v>153</v>
      </c>
      <c r="C69" s="140"/>
      <c r="D69" s="140"/>
      <c r="E69" s="140"/>
      <c r="F69" s="141"/>
    </row>
    <row r="70" spans="2:6" ht="16.5" customHeight="1">
      <c r="B70" s="439" t="s">
        <v>154</v>
      </c>
      <c r="C70" s="439"/>
      <c r="D70" s="439"/>
      <c r="E70" s="439"/>
      <c r="F70" s="439"/>
    </row>
    <row r="72" spans="2:6" ht="158.25" customHeight="1">
      <c r="B72" s="436"/>
      <c r="C72" s="437"/>
      <c r="D72" s="437"/>
      <c r="E72" s="437"/>
      <c r="F72" s="438"/>
    </row>
    <row r="74" spans="2:6" ht="15.75">
      <c r="B74" s="139" t="s">
        <v>550</v>
      </c>
      <c r="C74" s="140"/>
      <c r="D74" s="140"/>
      <c r="E74" s="140"/>
      <c r="F74" s="141"/>
    </row>
    <row r="75" spans="2:6" ht="18.75" customHeight="1">
      <c r="B75" s="439" t="s">
        <v>155</v>
      </c>
      <c r="C75" s="439"/>
      <c r="D75" s="439"/>
      <c r="E75" s="439"/>
      <c r="F75" s="439"/>
    </row>
    <row r="77" spans="2:6" ht="81" customHeight="1">
      <c r="B77" s="436"/>
      <c r="C77" s="437"/>
      <c r="D77" s="437"/>
      <c r="E77" s="437"/>
      <c r="F77" s="438"/>
    </row>
    <row r="78" spans="2:6" ht="32.25" customHeight="1">
      <c r="B78" s="144"/>
      <c r="C78" s="144"/>
      <c r="D78" s="144"/>
      <c r="E78" s="144"/>
      <c r="F78" s="144"/>
    </row>
    <row r="80" spans="2:6" ht="15.75">
      <c r="B80" s="139" t="s">
        <v>156</v>
      </c>
      <c r="C80" s="140"/>
      <c r="D80" s="140"/>
      <c r="E80" s="140"/>
      <c r="F80" s="141"/>
    </row>
    <row r="81" spans="2:7" s="135" customFormat="1" ht="15.75">
      <c r="B81" s="145"/>
      <c r="C81" s="146"/>
      <c r="D81" s="146"/>
      <c r="E81" s="146"/>
      <c r="F81" s="146"/>
    </row>
    <row r="82" spans="2:7" ht="15.75">
      <c r="B82" s="147" t="s">
        <v>247</v>
      </c>
      <c r="D82" s="142">
        <f>F32</f>
        <v>0</v>
      </c>
    </row>
    <row r="83" spans="2:7" ht="15.75">
      <c r="B83" s="147" t="s">
        <v>248</v>
      </c>
      <c r="D83" s="142">
        <f>F33</f>
        <v>0</v>
      </c>
    </row>
    <row r="84" spans="2:7" ht="15.75">
      <c r="B84" s="147"/>
    </row>
    <row r="85" spans="2:7" ht="15.75">
      <c r="B85" s="147" t="s">
        <v>330</v>
      </c>
    </row>
    <row r="86" spans="2:7" ht="15.75">
      <c r="B86" s="147"/>
    </row>
    <row r="87" spans="2:7" ht="96" customHeight="1">
      <c r="B87" s="436"/>
      <c r="C87" s="437"/>
      <c r="D87" s="437"/>
      <c r="E87" s="437"/>
      <c r="F87" s="438"/>
    </row>
    <row r="89" spans="2:7" ht="15.75">
      <c r="B89" s="130" t="s">
        <v>157</v>
      </c>
      <c r="C89" s="132"/>
      <c r="D89" s="132"/>
      <c r="E89" s="132"/>
      <c r="F89" s="132"/>
    </row>
    <row r="91" spans="2:7" ht="93" customHeight="1">
      <c r="B91" s="436"/>
      <c r="C91" s="437"/>
      <c r="D91" s="437"/>
      <c r="E91" s="437"/>
      <c r="F91" s="438"/>
    </row>
    <row r="93" spans="2:7" ht="24.75" customHeight="1">
      <c r="B93" s="440" t="s">
        <v>332</v>
      </c>
      <c r="C93" s="440"/>
      <c r="D93" s="440"/>
      <c r="E93" s="440"/>
      <c r="F93" s="440"/>
    </row>
    <row r="94" spans="2:7" ht="38.25" customHeight="1">
      <c r="B94" s="441"/>
      <c r="C94" s="442"/>
      <c r="D94" s="442"/>
      <c r="E94" s="442"/>
      <c r="F94" s="443"/>
    </row>
    <row r="95" spans="2:7" ht="38.25" customHeight="1">
      <c r="B95" s="148"/>
      <c r="C95" s="148"/>
      <c r="D95" s="148"/>
      <c r="E95" s="148"/>
      <c r="F95" s="148"/>
    </row>
    <row r="96" spans="2:7" ht="15.75">
      <c r="B96" s="149" t="s">
        <v>158</v>
      </c>
      <c r="C96" s="150"/>
      <c r="D96" s="150"/>
      <c r="E96" s="150"/>
      <c r="F96" s="150"/>
      <c r="G96" s="150"/>
    </row>
    <row r="97" spans="2:11" ht="15.75" customHeight="1">
      <c r="B97" s="444" t="s">
        <v>159</v>
      </c>
      <c r="C97" s="444"/>
      <c r="D97" s="444"/>
      <c r="E97" s="444"/>
      <c r="F97" s="444"/>
      <c r="G97" s="444"/>
    </row>
    <row r="98" spans="2:11">
      <c r="B98" s="308" t="s">
        <v>108</v>
      </c>
      <c r="C98" s="309" t="s">
        <v>109</v>
      </c>
      <c r="D98" s="310" t="s">
        <v>108</v>
      </c>
      <c r="E98" s="311" t="s">
        <v>108</v>
      </c>
      <c r="F98" s="309" t="s">
        <v>110</v>
      </c>
      <c r="G98" s="312" t="s">
        <v>108</v>
      </c>
      <c r="J98" s="434" t="s">
        <v>255</v>
      </c>
      <c r="K98" s="434"/>
    </row>
    <row r="99" spans="2:11">
      <c r="B99" s="293">
        <v>60</v>
      </c>
      <c r="C99" s="313" t="s">
        <v>111</v>
      </c>
      <c r="D99" s="314"/>
      <c r="E99" s="294">
        <v>70623</v>
      </c>
      <c r="F99" s="294" t="s">
        <v>112</v>
      </c>
      <c r="G99" s="314"/>
      <c r="J99" s="151">
        <v>60</v>
      </c>
      <c r="K99" s="152" t="s">
        <v>251</v>
      </c>
    </row>
    <row r="100" spans="2:11" ht="40.5">
      <c r="B100" s="295">
        <v>61</v>
      </c>
      <c r="C100" s="315" t="s">
        <v>113</v>
      </c>
      <c r="D100" s="314"/>
      <c r="E100" s="296">
        <v>70624</v>
      </c>
      <c r="F100" s="316" t="s">
        <v>365</v>
      </c>
      <c r="G100" s="317"/>
      <c r="J100" s="153"/>
      <c r="K100" s="152" t="s">
        <v>252</v>
      </c>
    </row>
    <row r="101" spans="2:11" ht="40.5">
      <c r="B101" s="297">
        <v>62</v>
      </c>
      <c r="C101" s="318" t="s">
        <v>115</v>
      </c>
      <c r="D101" s="319"/>
      <c r="E101" s="296">
        <v>70642</v>
      </c>
      <c r="F101" s="320" t="s">
        <v>116</v>
      </c>
      <c r="G101" s="317"/>
      <c r="J101" s="153"/>
      <c r="K101" s="152" t="s">
        <v>253</v>
      </c>
    </row>
    <row r="102" spans="2:11" ht="25.5">
      <c r="B102" s="298" t="s">
        <v>117</v>
      </c>
      <c r="C102" s="321" t="s">
        <v>118</v>
      </c>
      <c r="D102" s="322"/>
      <c r="E102" s="299">
        <v>708</v>
      </c>
      <c r="F102" s="299" t="s">
        <v>119</v>
      </c>
      <c r="G102" s="323"/>
      <c r="J102" s="154"/>
      <c r="K102" s="155" t="s">
        <v>254</v>
      </c>
    </row>
    <row r="103" spans="2:11" ht="27">
      <c r="B103" s="300" t="s">
        <v>456</v>
      </c>
      <c r="C103" s="306" t="s">
        <v>120</v>
      </c>
      <c r="D103" s="324"/>
      <c r="E103" s="301">
        <v>741</v>
      </c>
      <c r="F103" s="325" t="s">
        <v>266</v>
      </c>
      <c r="G103" s="326"/>
      <c r="J103" s="156">
        <v>61</v>
      </c>
      <c r="K103" s="157" t="s">
        <v>256</v>
      </c>
    </row>
    <row r="104" spans="2:11" ht="25.5">
      <c r="B104" s="293">
        <v>64</v>
      </c>
      <c r="C104" s="313" t="s">
        <v>122</v>
      </c>
      <c r="D104" s="314"/>
      <c r="E104" s="302">
        <v>742</v>
      </c>
      <c r="F104" s="327" t="s">
        <v>123</v>
      </c>
      <c r="G104" s="328"/>
      <c r="J104" s="153"/>
      <c r="K104" s="152" t="s">
        <v>257</v>
      </c>
    </row>
    <row r="105" spans="2:11" ht="25.5">
      <c r="B105" s="295" t="s">
        <v>108</v>
      </c>
      <c r="C105" s="315" t="s">
        <v>108</v>
      </c>
      <c r="D105" s="329"/>
      <c r="E105" s="294">
        <v>743</v>
      </c>
      <c r="F105" s="327" t="s">
        <v>124</v>
      </c>
      <c r="G105" s="330"/>
      <c r="J105" s="158"/>
      <c r="K105" s="159" t="s">
        <v>258</v>
      </c>
    </row>
    <row r="106" spans="2:11" ht="54">
      <c r="B106" s="303" t="s">
        <v>108</v>
      </c>
      <c r="C106" s="331" t="s">
        <v>108</v>
      </c>
      <c r="D106" s="332"/>
      <c r="E106" s="304">
        <v>744</v>
      </c>
      <c r="F106" s="327" t="s">
        <v>125</v>
      </c>
      <c r="G106" s="333"/>
      <c r="J106" s="160">
        <v>62</v>
      </c>
      <c r="K106" s="161" t="s">
        <v>259</v>
      </c>
    </row>
    <row r="107" spans="2:11" ht="67.5">
      <c r="B107" s="295" t="s">
        <v>108</v>
      </c>
      <c r="C107" s="315" t="s">
        <v>108</v>
      </c>
      <c r="D107" s="329"/>
      <c r="E107" s="302">
        <v>7451</v>
      </c>
      <c r="F107" s="327" t="s">
        <v>126</v>
      </c>
      <c r="G107" s="328"/>
      <c r="J107" s="153"/>
      <c r="K107" s="152" t="s">
        <v>260</v>
      </c>
    </row>
    <row r="108" spans="2:11" ht="27">
      <c r="B108" s="297" t="s">
        <v>108</v>
      </c>
      <c r="C108" s="334" t="s">
        <v>108</v>
      </c>
      <c r="D108" s="335"/>
      <c r="E108" s="304">
        <v>7452</v>
      </c>
      <c r="F108" s="336" t="s">
        <v>127</v>
      </c>
      <c r="G108" s="333"/>
      <c r="J108" s="153"/>
      <c r="K108" s="152" t="s">
        <v>261</v>
      </c>
    </row>
    <row r="109" spans="2:11" ht="42.75" customHeight="1">
      <c r="B109" s="298" t="s">
        <v>108</v>
      </c>
      <c r="C109" s="321" t="s">
        <v>108</v>
      </c>
      <c r="D109" s="305"/>
      <c r="E109" s="305">
        <v>746</v>
      </c>
      <c r="F109" s="327" t="s">
        <v>128</v>
      </c>
      <c r="G109" s="322"/>
      <c r="J109" s="158"/>
      <c r="K109" s="155" t="s">
        <v>262</v>
      </c>
    </row>
    <row r="110" spans="2:11" ht="27">
      <c r="B110" s="300" t="s">
        <v>108</v>
      </c>
      <c r="C110" s="337" t="s">
        <v>108</v>
      </c>
      <c r="D110" s="306"/>
      <c r="E110" s="306">
        <v>747</v>
      </c>
      <c r="F110" s="327" t="s">
        <v>129</v>
      </c>
      <c r="G110" s="324"/>
      <c r="J110" s="160">
        <v>64</v>
      </c>
      <c r="K110" s="162" t="s">
        <v>263</v>
      </c>
    </row>
    <row r="111" spans="2:11" ht="25.5">
      <c r="B111" s="300" t="s">
        <v>108</v>
      </c>
      <c r="C111" s="337" t="s">
        <v>108</v>
      </c>
      <c r="D111" s="306"/>
      <c r="E111" s="306">
        <v>7481</v>
      </c>
      <c r="F111" s="327" t="s">
        <v>130</v>
      </c>
      <c r="G111" s="324"/>
      <c r="J111" s="153"/>
      <c r="K111" s="163" t="s">
        <v>264</v>
      </c>
    </row>
    <row r="112" spans="2:11" ht="27">
      <c r="B112" s="295">
        <v>65</v>
      </c>
      <c r="C112" s="338" t="s">
        <v>131</v>
      </c>
      <c r="D112" s="339"/>
      <c r="E112" s="306">
        <v>7488</v>
      </c>
      <c r="F112" s="327" t="s">
        <v>132</v>
      </c>
      <c r="G112" s="324"/>
      <c r="J112" s="153"/>
      <c r="K112" s="163" t="s">
        <v>265</v>
      </c>
    </row>
    <row r="113" spans="2:7">
      <c r="B113" s="303">
        <v>66</v>
      </c>
      <c r="C113" s="331" t="s">
        <v>133</v>
      </c>
      <c r="D113" s="339"/>
      <c r="E113" s="306">
        <v>75</v>
      </c>
      <c r="F113" s="305" t="s">
        <v>134</v>
      </c>
      <c r="G113" s="324"/>
    </row>
    <row r="114" spans="2:7">
      <c r="B114" s="295">
        <v>67</v>
      </c>
      <c r="C114" s="315" t="s">
        <v>135</v>
      </c>
      <c r="D114" s="339"/>
      <c r="E114" s="306">
        <v>76</v>
      </c>
      <c r="F114" s="306" t="s">
        <v>136</v>
      </c>
      <c r="G114" s="324"/>
    </row>
    <row r="115" spans="2:7" ht="51">
      <c r="B115" s="297">
        <v>68</v>
      </c>
      <c r="C115" s="334" t="s">
        <v>137</v>
      </c>
      <c r="D115" s="339"/>
      <c r="E115" s="306">
        <v>78</v>
      </c>
      <c r="F115" s="337" t="s">
        <v>138</v>
      </c>
      <c r="G115" s="324"/>
    </row>
    <row r="116" spans="2:7">
      <c r="B116" s="340" t="s">
        <v>139</v>
      </c>
      <c r="C116" s="341"/>
      <c r="D116" s="342">
        <f>SUM(D99:D115)</f>
        <v>0</v>
      </c>
      <c r="E116" s="343" t="s">
        <v>139</v>
      </c>
      <c r="F116" s="344"/>
      <c r="G116" s="342">
        <f>SUM(G99:G115)</f>
        <v>0</v>
      </c>
    </row>
    <row r="117" spans="2:7">
      <c r="B117" s="346">
        <v>86</v>
      </c>
      <c r="C117" s="347" t="s">
        <v>140</v>
      </c>
      <c r="D117" s="333"/>
      <c r="E117" s="304">
        <v>87</v>
      </c>
      <c r="F117" s="304" t="s">
        <v>141</v>
      </c>
      <c r="G117" s="333"/>
    </row>
    <row r="118" spans="2:7" ht="15" customHeight="1">
      <c r="B118" s="431" t="s">
        <v>142</v>
      </c>
      <c r="C118" s="431"/>
      <c r="D118" s="345">
        <f>SUM(D116:D117)</f>
        <v>0</v>
      </c>
      <c r="E118" s="432" t="s">
        <v>143</v>
      </c>
      <c r="F118" s="433"/>
      <c r="G118" s="345">
        <f>SUM(G116:G117)</f>
        <v>0</v>
      </c>
    </row>
    <row r="121" spans="2:7">
      <c r="B121" s="164" t="str">
        <f>CONCATENATE("La demande de subvention FNP représente ",IF(G118&gt;0,ROUND(G100/G118*100,1),0),"% du total des produits.")</f>
        <v>La demande de subvention FNP représente 0% du total des produits.</v>
      </c>
    </row>
    <row r="122" spans="2:7">
      <c r="B122" s="164"/>
    </row>
    <row r="123" spans="2:7">
      <c r="B123" s="165"/>
    </row>
  </sheetData>
  <sheetProtection algorithmName="SHA-512" hashValue="J6jou8k9OV7TrTyCnGt/Se0uM4pSdK5FSKbyRCePpXY3ds1O4Kw8sW/ysLyidbFCCLfDOGPytO+IrWuGRBLmvA==" saltValue="Kj0eZ/yB+v6JpbYT08PxNw==" spinCount="100000" sheet="1" objects="1" scenarios="1"/>
  <protectedRanges>
    <protectedRange sqref="B8:C11 E8:F11" name="Plage1"/>
    <protectedRange sqref="B7:C7" name="Plage1_1"/>
    <protectedRange sqref="D7:E7" name="Plage1_2"/>
  </protectedRanges>
  <mergeCells count="29">
    <mergeCell ref="B118:C118"/>
    <mergeCell ref="E118:F118"/>
    <mergeCell ref="J98:K98"/>
    <mergeCell ref="B65:F65"/>
    <mergeCell ref="B67:F67"/>
    <mergeCell ref="B70:F70"/>
    <mergeCell ref="B72:F72"/>
    <mergeCell ref="B75:F75"/>
    <mergeCell ref="B77:F77"/>
    <mergeCell ref="B87:F87"/>
    <mergeCell ref="B91:F91"/>
    <mergeCell ref="B93:F93"/>
    <mergeCell ref="B94:F94"/>
    <mergeCell ref="B97:G97"/>
    <mergeCell ref="G3:I3"/>
    <mergeCell ref="C5:F5"/>
    <mergeCell ref="B13:F13"/>
    <mergeCell ref="B30:E30"/>
    <mergeCell ref="B31:E31"/>
    <mergeCell ref="C51:F51"/>
    <mergeCell ref="C19:F19"/>
    <mergeCell ref="E27:F27"/>
    <mergeCell ref="B43:F43"/>
    <mergeCell ref="B1:F2"/>
    <mergeCell ref="B3:F3"/>
    <mergeCell ref="B32:E32"/>
    <mergeCell ref="B33:E33"/>
    <mergeCell ref="B34:E34"/>
    <mergeCell ref="B38:F38"/>
  </mergeCells>
  <pageMargins left="0.25" right="0.25" top="0.75" bottom="0.75" header="0.3" footer="0.3"/>
  <pageSetup paperSize="9" scale="67" fitToHeight="3" orientation="portrait" r:id="rId1"/>
  <rowBreaks count="2" manualBreakCount="2">
    <brk id="53" min="1" max="6" man="1"/>
    <brk id="92" min="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60FF-2BF0-441F-BBF4-C2A6879299F0}">
  <sheetPr codeName="Feuil7"/>
  <dimension ref="A1:K123"/>
  <sheetViews>
    <sheetView view="pageBreakPreview" topLeftCell="A98" zoomScaleNormal="85" zoomScaleSheetLayoutView="100" workbookViewId="0">
      <selection activeCell="B122" sqref="B122"/>
    </sheetView>
  </sheetViews>
  <sheetFormatPr baseColWidth="10" defaultColWidth="11.42578125" defaultRowHeight="15"/>
  <cols>
    <col min="1" max="1" width="11.42578125" style="52"/>
    <col min="2" max="2" width="35.42578125" style="52" customWidth="1"/>
    <col min="3" max="3" width="22.7109375" style="52" customWidth="1"/>
    <col min="4" max="4" width="25.28515625" style="52" customWidth="1"/>
    <col min="5" max="5" width="13.5703125" style="52" customWidth="1"/>
    <col min="6" max="6" width="37.140625" style="52" customWidth="1"/>
    <col min="7" max="10" width="11.42578125" style="52"/>
    <col min="11" max="11" width="22.42578125" style="52" customWidth="1"/>
    <col min="12" max="16384" width="11.42578125" style="52"/>
  </cols>
  <sheetData>
    <row r="1" spans="2:9" ht="18.75" customHeight="1">
      <c r="B1" s="416" t="s">
        <v>94</v>
      </c>
      <c r="C1" s="417"/>
      <c r="D1" s="417"/>
      <c r="E1" s="417"/>
      <c r="F1" s="417"/>
    </row>
    <row r="2" spans="2:9" ht="51" customHeight="1">
      <c r="B2" s="417"/>
      <c r="C2" s="417"/>
      <c r="D2" s="417"/>
      <c r="E2" s="417"/>
      <c r="F2" s="417"/>
    </row>
    <row r="3" spans="2:9" ht="35.25" customHeight="1">
      <c r="B3" s="418" t="s">
        <v>95</v>
      </c>
      <c r="C3" s="419"/>
      <c r="D3" s="419"/>
      <c r="E3" s="419"/>
      <c r="F3" s="419"/>
      <c r="G3" s="426"/>
      <c r="H3" s="426"/>
      <c r="I3" s="426"/>
    </row>
    <row r="4" spans="2:9" s="51" customFormat="1" ht="20.25" customHeight="1">
      <c r="B4" s="113" t="s">
        <v>77</v>
      </c>
      <c r="C4" s="114"/>
      <c r="D4" s="114"/>
      <c r="E4" s="114"/>
      <c r="F4" s="114"/>
      <c r="G4" s="114"/>
      <c r="H4" s="114"/>
      <c r="I4" s="114"/>
    </row>
    <row r="5" spans="2:9" s="51" customFormat="1" ht="28.5" customHeight="1">
      <c r="B5" s="115" t="s">
        <v>320</v>
      </c>
      <c r="C5" s="427"/>
      <c r="D5" s="428"/>
      <c r="E5" s="428"/>
      <c r="F5" s="429"/>
      <c r="G5" s="114"/>
      <c r="H5" s="114"/>
      <c r="I5" s="114"/>
    </row>
    <row r="6" spans="2:9" s="51" customFormat="1" ht="15.75">
      <c r="B6" s="116"/>
      <c r="C6" s="117"/>
      <c r="D6" s="117"/>
      <c r="E6" s="117"/>
      <c r="F6" s="117"/>
      <c r="G6" s="118"/>
      <c r="H6" s="118"/>
      <c r="I6" s="118"/>
    </row>
    <row r="7" spans="2:9" s="51" customFormat="1" ht="15.75">
      <c r="B7" s="78" t="s">
        <v>222</v>
      </c>
      <c r="C7" s="107" t="b">
        <v>0</v>
      </c>
      <c r="D7" s="78" t="s">
        <v>223</v>
      </c>
      <c r="E7" s="107" t="b">
        <v>0</v>
      </c>
      <c r="F7" s="119"/>
      <c r="G7" s="114"/>
      <c r="H7" s="114"/>
      <c r="I7" s="114"/>
    </row>
    <row r="8" spans="2:9" s="51" customFormat="1" ht="15.75">
      <c r="B8" s="78" t="s">
        <v>235</v>
      </c>
      <c r="C8" s="120"/>
      <c r="E8" s="108" t="b">
        <v>0</v>
      </c>
      <c r="F8" s="120"/>
    </row>
    <row r="9" spans="2:9" s="51" customFormat="1" ht="15.75">
      <c r="B9" s="78" t="s">
        <v>321</v>
      </c>
      <c r="C9" s="120"/>
      <c r="E9" s="108" t="b">
        <v>0</v>
      </c>
      <c r="F9" s="120"/>
    </row>
    <row r="10" spans="2:9" s="51" customFormat="1" ht="15.75">
      <c r="B10" s="78" t="s">
        <v>236</v>
      </c>
      <c r="C10" s="120"/>
      <c r="E10" s="108" t="b">
        <v>0</v>
      </c>
      <c r="F10" s="120"/>
    </row>
    <row r="11" spans="2:9" s="51" customFormat="1" ht="15.75">
      <c r="B11" s="78"/>
      <c r="C11" s="120"/>
      <c r="E11" s="120"/>
      <c r="F11" s="120"/>
    </row>
    <row r="12" spans="2:9" s="51" customFormat="1" ht="15" customHeight="1">
      <c r="B12" s="113"/>
      <c r="C12" s="113"/>
      <c r="D12" s="113"/>
      <c r="E12" s="113"/>
      <c r="F12" s="113"/>
      <c r="G12" s="114"/>
      <c r="H12" s="114"/>
      <c r="I12" s="114"/>
    </row>
    <row r="13" spans="2:9" s="51" customFormat="1" ht="15" customHeight="1">
      <c r="B13" s="430" t="s">
        <v>225</v>
      </c>
      <c r="C13" s="430"/>
      <c r="D13" s="430"/>
      <c r="E13" s="430"/>
      <c r="F13" s="430"/>
      <c r="G13" s="114"/>
      <c r="H13" s="114"/>
      <c r="I13" s="114"/>
    </row>
    <row r="14" spans="2:9" s="51" customFormat="1" ht="21" customHeight="1">
      <c r="B14" s="121" t="s">
        <v>226</v>
      </c>
      <c r="C14" s="109"/>
      <c r="D14" s="121" t="s">
        <v>229</v>
      </c>
      <c r="E14" s="109"/>
      <c r="F14" s="121"/>
      <c r="G14" s="114"/>
      <c r="H14" s="114"/>
      <c r="I14" s="114"/>
    </row>
    <row r="15" spans="2:9" s="51" customFormat="1" ht="15" customHeight="1">
      <c r="B15" s="121" t="s">
        <v>227</v>
      </c>
      <c r="C15" s="109"/>
      <c r="D15" s="121" t="s">
        <v>231</v>
      </c>
      <c r="E15" s="109"/>
      <c r="F15" s="121"/>
      <c r="G15" s="114"/>
      <c r="H15" s="114"/>
      <c r="I15" s="114"/>
    </row>
    <row r="16" spans="2:9" s="51" customFormat="1" ht="15" customHeight="1">
      <c r="B16" s="121" t="s">
        <v>228</v>
      </c>
      <c r="C16" s="109"/>
      <c r="D16" s="121" t="s">
        <v>232</v>
      </c>
      <c r="E16" s="109"/>
      <c r="F16" s="121"/>
      <c r="G16" s="114"/>
      <c r="H16" s="114"/>
      <c r="I16" s="114"/>
    </row>
    <row r="17" spans="1:9" s="51" customFormat="1" ht="15" customHeight="1">
      <c r="B17" s="121" t="s">
        <v>230</v>
      </c>
      <c r="C17" s="109"/>
      <c r="D17" s="121" t="s">
        <v>233</v>
      </c>
      <c r="E17" s="109"/>
      <c r="F17" s="121"/>
      <c r="G17" s="114"/>
      <c r="H17" s="114"/>
      <c r="I17" s="114"/>
    </row>
    <row r="18" spans="1:9" s="51" customFormat="1" ht="15" customHeight="1">
      <c r="B18" s="121" t="s">
        <v>219</v>
      </c>
      <c r="C18" s="109"/>
      <c r="D18" s="121" t="s">
        <v>322</v>
      </c>
      <c r="E18" s="109"/>
      <c r="F18" s="121"/>
      <c r="G18" s="114"/>
      <c r="H18" s="114"/>
      <c r="I18" s="114"/>
    </row>
    <row r="19" spans="1:9" s="51" customFormat="1" ht="15" customHeight="1">
      <c r="B19" s="121" t="s">
        <v>359</v>
      </c>
      <c r="C19" s="410"/>
      <c r="D19" s="411"/>
      <c r="E19" s="411"/>
      <c r="F19" s="412"/>
      <c r="G19" s="114"/>
      <c r="H19" s="114"/>
      <c r="I19" s="114"/>
    </row>
    <row r="20" spans="1:9" s="51" customFormat="1" ht="15" customHeight="1">
      <c r="B20" s="121"/>
      <c r="C20" s="121"/>
      <c r="D20" s="121"/>
      <c r="E20" s="121"/>
      <c r="F20" s="121"/>
      <c r="G20" s="114"/>
      <c r="H20" s="114"/>
      <c r="I20" s="114"/>
    </row>
    <row r="21" spans="1:9" s="51" customFormat="1" ht="15" customHeight="1">
      <c r="B21" s="122"/>
      <c r="C21" s="122"/>
      <c r="D21" s="122"/>
      <c r="E21" s="121"/>
      <c r="F21" s="122"/>
      <c r="G21" s="114"/>
      <c r="H21" s="114"/>
      <c r="I21" s="114"/>
    </row>
    <row r="22" spans="1:9" s="51" customFormat="1" ht="15" customHeight="1">
      <c r="A22" s="123"/>
      <c r="B22" s="124" t="s">
        <v>237</v>
      </c>
      <c r="C22" s="125"/>
      <c r="D22" s="126"/>
      <c r="E22" s="126"/>
      <c r="F22" s="127"/>
      <c r="G22" s="114"/>
      <c r="H22" s="114"/>
      <c r="I22" s="114"/>
    </row>
    <row r="23" spans="1:9" s="51" customFormat="1" ht="20.25" customHeight="1">
      <c r="B23" s="128" t="s">
        <v>238</v>
      </c>
      <c r="C23" s="110"/>
      <c r="D23" s="121" t="s">
        <v>242</v>
      </c>
      <c r="E23" s="110"/>
      <c r="F23" s="128"/>
      <c r="G23" s="114"/>
      <c r="H23" s="114"/>
      <c r="I23" s="114"/>
    </row>
    <row r="24" spans="1:9" s="51" customFormat="1" ht="15" customHeight="1">
      <c r="B24" s="121" t="s">
        <v>239</v>
      </c>
      <c r="C24" s="109"/>
      <c r="D24" s="121" t="s">
        <v>234</v>
      </c>
      <c r="E24" s="109"/>
      <c r="F24" s="121"/>
      <c r="G24" s="114"/>
      <c r="H24" s="114"/>
      <c r="I24" s="114"/>
    </row>
    <row r="25" spans="1:9" s="51" customFormat="1" ht="27" customHeight="1">
      <c r="B25" s="121" t="s">
        <v>240</v>
      </c>
      <c r="C25" s="111"/>
      <c r="D25" s="121" t="s">
        <v>244</v>
      </c>
      <c r="E25" s="111"/>
      <c r="F25" s="121"/>
      <c r="G25" s="114"/>
      <c r="H25" s="114"/>
      <c r="I25" s="114"/>
    </row>
    <row r="26" spans="1:9" s="51" customFormat="1" ht="15" customHeight="1">
      <c r="B26" s="121" t="s">
        <v>241</v>
      </c>
      <c r="C26" s="109"/>
      <c r="D26" s="121" t="s">
        <v>243</v>
      </c>
      <c r="E26" s="109"/>
      <c r="F26" s="121"/>
      <c r="G26" s="114"/>
      <c r="H26" s="114"/>
      <c r="I26" s="114"/>
    </row>
    <row r="27" spans="1:9" s="51" customFormat="1" ht="15" customHeight="1">
      <c r="B27" s="121"/>
      <c r="C27" s="121"/>
      <c r="D27" s="121" t="s">
        <v>359</v>
      </c>
      <c r="E27" s="410"/>
      <c r="F27" s="412"/>
      <c r="G27" s="114"/>
      <c r="H27" s="114"/>
      <c r="I27" s="114"/>
    </row>
    <row r="28" spans="1:9" s="51" customFormat="1" ht="15" customHeight="1">
      <c r="B28" s="121"/>
      <c r="C28" s="121"/>
      <c r="D28" s="121"/>
      <c r="E28" s="121"/>
      <c r="F28" s="121"/>
      <c r="G28" s="114"/>
      <c r="H28" s="114"/>
      <c r="I28" s="114"/>
    </row>
    <row r="29" spans="1:9" s="51" customFormat="1" ht="15" customHeight="1">
      <c r="B29" s="113"/>
      <c r="C29" s="113"/>
      <c r="D29" s="113"/>
      <c r="E29" s="113"/>
      <c r="F29" s="113"/>
      <c r="G29" s="114"/>
      <c r="H29" s="114"/>
      <c r="I29" s="114"/>
    </row>
    <row r="30" spans="1:9" ht="15.75">
      <c r="B30" s="420" t="s">
        <v>224</v>
      </c>
      <c r="C30" s="421"/>
      <c r="D30" s="421"/>
      <c r="E30" s="422"/>
      <c r="F30" s="105"/>
    </row>
    <row r="31" spans="1:9" ht="15.75">
      <c r="B31" s="420" t="s">
        <v>245</v>
      </c>
      <c r="C31" s="421"/>
      <c r="D31" s="421"/>
      <c r="E31" s="422"/>
      <c r="F31" s="112"/>
    </row>
    <row r="32" spans="1:9" ht="15.75">
      <c r="B32" s="420" t="s">
        <v>325</v>
      </c>
      <c r="C32" s="421"/>
      <c r="D32" s="421"/>
      <c r="E32" s="422"/>
      <c r="F32" s="105"/>
    </row>
    <row r="33" spans="2:6" ht="15.75">
      <c r="B33" s="420" t="s">
        <v>323</v>
      </c>
      <c r="C33" s="421"/>
      <c r="D33" s="421"/>
      <c r="E33" s="422"/>
      <c r="F33" s="105"/>
    </row>
    <row r="34" spans="2:6" ht="15.75">
      <c r="B34" s="420" t="s">
        <v>324</v>
      </c>
      <c r="C34" s="421"/>
      <c r="D34" s="421"/>
      <c r="E34" s="422"/>
      <c r="F34" s="105"/>
    </row>
    <row r="35" spans="2:6" ht="15.75">
      <c r="B35" s="129"/>
      <c r="C35" s="129"/>
      <c r="D35" s="129"/>
      <c r="E35" s="129"/>
    </row>
    <row r="36" spans="2:6" ht="15.75">
      <c r="B36" s="130" t="s">
        <v>144</v>
      </c>
      <c r="C36" s="131"/>
      <c r="D36" s="131"/>
      <c r="E36" s="131"/>
      <c r="F36" s="132"/>
    </row>
    <row r="37" spans="2:6" ht="15.75">
      <c r="B37" s="133"/>
      <c r="C37" s="134"/>
      <c r="D37" s="134"/>
      <c r="E37" s="134"/>
      <c r="F37" s="135"/>
    </row>
    <row r="38" spans="2:6" ht="171" customHeight="1">
      <c r="B38" s="423" t="s">
        <v>145</v>
      </c>
      <c r="C38" s="424"/>
      <c r="D38" s="424"/>
      <c r="E38" s="424"/>
      <c r="F38" s="425"/>
    </row>
    <row r="39" spans="2:6" s="51" customFormat="1" ht="15.75">
      <c r="B39" s="136"/>
      <c r="C39" s="136"/>
      <c r="D39" s="136"/>
      <c r="E39" s="136"/>
    </row>
    <row r="40" spans="2:6" ht="15.75">
      <c r="B40" s="130" t="s">
        <v>146</v>
      </c>
      <c r="C40" s="137" t="s">
        <v>250</v>
      </c>
      <c r="D40" s="109"/>
      <c r="E40" s="138"/>
      <c r="F40" s="137"/>
    </row>
    <row r="41" spans="2:6" s="51" customFormat="1" ht="15.75">
      <c r="B41" s="78" t="s">
        <v>326</v>
      </c>
      <c r="C41" s="137" t="s">
        <v>246</v>
      </c>
      <c r="D41" s="109"/>
      <c r="E41" s="138"/>
      <c r="F41" s="138"/>
    </row>
    <row r="42" spans="2:6" s="51" customFormat="1" ht="15.75">
      <c r="B42" s="78" t="s">
        <v>249</v>
      </c>
    </row>
    <row r="43" spans="2:6" ht="24" customHeight="1">
      <c r="B43" s="413" t="s">
        <v>327</v>
      </c>
      <c r="C43" s="414"/>
      <c r="D43" s="414"/>
      <c r="E43" s="414"/>
      <c r="F43" s="415"/>
    </row>
    <row r="45" spans="2:6" ht="15.75">
      <c r="B45" s="139" t="s">
        <v>267</v>
      </c>
      <c r="C45" s="140"/>
      <c r="D45" s="140"/>
      <c r="E45" s="140"/>
      <c r="F45" s="141"/>
    </row>
    <row r="46" spans="2:6" s="51" customFormat="1"/>
    <row r="47" spans="2:6" s="51" customFormat="1">
      <c r="B47" s="51" t="s">
        <v>328</v>
      </c>
      <c r="D47" s="109"/>
    </row>
    <row r="48" spans="2:6" s="51" customFormat="1">
      <c r="B48" s="51" t="s">
        <v>268</v>
      </c>
      <c r="D48" s="109"/>
    </row>
    <row r="49" spans="2:6" s="51" customFormat="1">
      <c r="B49" s="51" t="s">
        <v>329</v>
      </c>
      <c r="D49" s="109"/>
    </row>
    <row r="50" spans="2:6" s="51" customFormat="1">
      <c r="B50" s="51" t="s">
        <v>269</v>
      </c>
      <c r="D50" s="109"/>
    </row>
    <row r="51" spans="2:6" s="51" customFormat="1">
      <c r="B51" s="51" t="s">
        <v>220</v>
      </c>
      <c r="C51" s="407"/>
      <c r="D51" s="408"/>
      <c r="E51" s="408"/>
      <c r="F51" s="409"/>
    </row>
    <row r="52" spans="2:6" s="51" customFormat="1">
      <c r="D52" s="120"/>
    </row>
    <row r="53" spans="2:6" s="51" customFormat="1"/>
    <row r="54" spans="2:6" ht="15.75">
      <c r="B54" s="139" t="s">
        <v>331</v>
      </c>
      <c r="C54" s="140"/>
      <c r="D54" s="140"/>
      <c r="E54" s="140"/>
      <c r="F54" s="141"/>
    </row>
    <row r="56" spans="2:6" ht="45">
      <c r="B56" s="99" t="s">
        <v>147</v>
      </c>
      <c r="C56" s="99" t="s">
        <v>148</v>
      </c>
      <c r="D56" s="100" t="s">
        <v>149</v>
      </c>
      <c r="E56" s="100" t="s">
        <v>373</v>
      </c>
      <c r="F56" s="99" t="s">
        <v>150</v>
      </c>
    </row>
    <row r="57" spans="2:6">
      <c r="B57" s="169"/>
      <c r="C57" s="169"/>
      <c r="D57" s="169"/>
      <c r="E57" s="169"/>
      <c r="F57" s="169"/>
    </row>
    <row r="58" spans="2:6">
      <c r="B58" s="169"/>
      <c r="C58" s="169"/>
      <c r="D58" s="169"/>
      <c r="E58" s="169"/>
      <c r="F58" s="169"/>
    </row>
    <row r="59" spans="2:6">
      <c r="B59" s="169"/>
      <c r="C59" s="169"/>
      <c r="D59" s="169"/>
      <c r="E59" s="169"/>
      <c r="F59" s="169"/>
    </row>
    <row r="60" spans="2:6">
      <c r="B60" s="169"/>
      <c r="C60" s="169"/>
      <c r="D60" s="169"/>
      <c r="E60" s="169"/>
      <c r="F60" s="169"/>
    </row>
    <row r="61" spans="2:6">
      <c r="B61" s="169"/>
      <c r="C61" s="169"/>
      <c r="D61" s="169"/>
      <c r="E61" s="169"/>
      <c r="F61" s="169"/>
    </row>
    <row r="62" spans="2:6">
      <c r="B62" s="142"/>
      <c r="C62" s="142"/>
      <c r="D62" s="142"/>
      <c r="E62" s="142"/>
      <c r="F62" s="142"/>
    </row>
    <row r="64" spans="2:6" ht="15.75">
      <c r="B64" s="139" t="s">
        <v>151</v>
      </c>
      <c r="C64" s="140"/>
      <c r="D64" s="140"/>
      <c r="E64" s="140"/>
      <c r="F64" s="141"/>
    </row>
    <row r="65" spans="2:6" ht="30.75" customHeight="1">
      <c r="B65" s="435" t="s">
        <v>152</v>
      </c>
      <c r="C65" s="435"/>
      <c r="D65" s="435"/>
      <c r="E65" s="435"/>
      <c r="F65" s="435"/>
    </row>
    <row r="67" spans="2:6" ht="89.25" customHeight="1">
      <c r="B67" s="436"/>
      <c r="C67" s="437"/>
      <c r="D67" s="437"/>
      <c r="E67" s="437"/>
      <c r="F67" s="438"/>
    </row>
    <row r="68" spans="2:6">
      <c r="B68" s="143"/>
      <c r="C68" s="143"/>
      <c r="D68" s="143"/>
      <c r="E68" s="143"/>
      <c r="F68" s="143"/>
    </row>
    <row r="69" spans="2:6" ht="15.75">
      <c r="B69" s="139" t="s">
        <v>153</v>
      </c>
      <c r="C69" s="140"/>
      <c r="D69" s="140"/>
      <c r="E69" s="140"/>
      <c r="F69" s="141"/>
    </row>
    <row r="70" spans="2:6" ht="16.5" customHeight="1">
      <c r="B70" s="439" t="s">
        <v>154</v>
      </c>
      <c r="C70" s="439"/>
      <c r="D70" s="439"/>
      <c r="E70" s="439"/>
      <c r="F70" s="439"/>
    </row>
    <row r="72" spans="2:6" ht="158.25" customHeight="1">
      <c r="B72" s="436"/>
      <c r="C72" s="437"/>
      <c r="D72" s="437"/>
      <c r="E72" s="437"/>
      <c r="F72" s="438"/>
    </row>
    <row r="74" spans="2:6" ht="15.75">
      <c r="B74" s="139" t="s">
        <v>550</v>
      </c>
      <c r="C74" s="140"/>
      <c r="D74" s="140"/>
      <c r="E74" s="140"/>
      <c r="F74" s="141"/>
    </row>
    <row r="75" spans="2:6" ht="18.75" customHeight="1">
      <c r="B75" s="439" t="s">
        <v>155</v>
      </c>
      <c r="C75" s="439"/>
      <c r="D75" s="439"/>
      <c r="E75" s="439"/>
      <c r="F75" s="439"/>
    </row>
    <row r="77" spans="2:6" ht="81" customHeight="1">
      <c r="B77" s="436"/>
      <c r="C77" s="437"/>
      <c r="D77" s="437"/>
      <c r="E77" s="437"/>
      <c r="F77" s="438"/>
    </row>
    <row r="78" spans="2:6" ht="32.25" customHeight="1">
      <c r="B78" s="144"/>
      <c r="C78" s="144"/>
      <c r="D78" s="144"/>
      <c r="E78" s="144"/>
      <c r="F78" s="144"/>
    </row>
    <row r="80" spans="2:6" ht="15.75">
      <c r="B80" s="139" t="s">
        <v>156</v>
      </c>
      <c r="C80" s="140"/>
      <c r="D80" s="140"/>
      <c r="E80" s="140"/>
      <c r="F80" s="141"/>
    </row>
    <row r="81" spans="2:7" s="135" customFormat="1" ht="15.75">
      <c r="B81" s="145"/>
      <c r="C81" s="146"/>
      <c r="D81" s="146"/>
      <c r="E81" s="146"/>
      <c r="F81" s="146"/>
    </row>
    <row r="82" spans="2:7" ht="15.75">
      <c r="B82" s="147" t="s">
        <v>247</v>
      </c>
      <c r="D82" s="142">
        <f>F32</f>
        <v>0</v>
      </c>
    </row>
    <row r="83" spans="2:7" ht="15.75">
      <c r="B83" s="147" t="s">
        <v>248</v>
      </c>
      <c r="D83" s="142">
        <f>F33</f>
        <v>0</v>
      </c>
    </row>
    <row r="84" spans="2:7" ht="15.75">
      <c r="B84" s="147"/>
    </row>
    <row r="85" spans="2:7" ht="15.75">
      <c r="B85" s="147" t="s">
        <v>330</v>
      </c>
    </row>
    <row r="86" spans="2:7" ht="15.75">
      <c r="B86" s="147"/>
    </row>
    <row r="87" spans="2:7" ht="96" customHeight="1">
      <c r="B87" s="436"/>
      <c r="C87" s="437"/>
      <c r="D87" s="437"/>
      <c r="E87" s="437"/>
      <c r="F87" s="438"/>
    </row>
    <row r="89" spans="2:7" ht="15.75">
      <c r="B89" s="130" t="s">
        <v>157</v>
      </c>
      <c r="C89" s="132"/>
      <c r="D89" s="132"/>
      <c r="E89" s="132"/>
      <c r="F89" s="132"/>
    </row>
    <row r="91" spans="2:7" ht="93" customHeight="1">
      <c r="B91" s="436"/>
      <c r="C91" s="437"/>
      <c r="D91" s="437"/>
      <c r="E91" s="437"/>
      <c r="F91" s="438"/>
    </row>
    <row r="93" spans="2:7" ht="24.75" customHeight="1">
      <c r="B93" s="440" t="s">
        <v>332</v>
      </c>
      <c r="C93" s="440"/>
      <c r="D93" s="440"/>
      <c r="E93" s="440"/>
      <c r="F93" s="440"/>
    </row>
    <row r="94" spans="2:7" ht="38.25" customHeight="1">
      <c r="B94" s="441"/>
      <c r="C94" s="442"/>
      <c r="D94" s="442"/>
      <c r="E94" s="442"/>
      <c r="F94" s="443"/>
    </row>
    <row r="95" spans="2:7" ht="38.25" customHeight="1">
      <c r="B95" s="148"/>
      <c r="C95" s="148"/>
      <c r="D95" s="148"/>
      <c r="E95" s="148"/>
      <c r="F95" s="148"/>
    </row>
    <row r="96" spans="2:7" ht="15.75">
      <c r="B96" s="149" t="s">
        <v>158</v>
      </c>
      <c r="C96" s="150"/>
      <c r="D96" s="150"/>
      <c r="E96" s="150"/>
      <c r="F96" s="150"/>
      <c r="G96" s="150"/>
    </row>
    <row r="97" spans="2:11" ht="15.75" customHeight="1">
      <c r="B97" s="444" t="s">
        <v>159</v>
      </c>
      <c r="C97" s="444"/>
      <c r="D97" s="444"/>
      <c r="E97" s="444"/>
      <c r="F97" s="444"/>
      <c r="G97" s="444"/>
    </row>
    <row r="98" spans="2:11">
      <c r="B98" s="308" t="s">
        <v>108</v>
      </c>
      <c r="C98" s="309" t="s">
        <v>109</v>
      </c>
      <c r="D98" s="310" t="s">
        <v>108</v>
      </c>
      <c r="E98" s="311" t="s">
        <v>108</v>
      </c>
      <c r="F98" s="309" t="s">
        <v>110</v>
      </c>
      <c r="G98" s="312" t="s">
        <v>108</v>
      </c>
      <c r="J98" s="434" t="s">
        <v>255</v>
      </c>
      <c r="K98" s="434"/>
    </row>
    <row r="99" spans="2:11">
      <c r="B99" s="293">
        <v>60</v>
      </c>
      <c r="C99" s="313" t="s">
        <v>111</v>
      </c>
      <c r="D99" s="314"/>
      <c r="E99" s="294">
        <v>70623</v>
      </c>
      <c r="F99" s="294" t="s">
        <v>112</v>
      </c>
      <c r="G99" s="314"/>
      <c r="J99" s="151">
        <v>60</v>
      </c>
      <c r="K99" s="152" t="s">
        <v>251</v>
      </c>
    </row>
    <row r="100" spans="2:11" ht="40.5">
      <c r="B100" s="295">
        <v>61</v>
      </c>
      <c r="C100" s="315" t="s">
        <v>113</v>
      </c>
      <c r="D100" s="314"/>
      <c r="E100" s="296">
        <v>70624</v>
      </c>
      <c r="F100" s="316" t="s">
        <v>365</v>
      </c>
      <c r="G100" s="317"/>
      <c r="J100" s="153"/>
      <c r="K100" s="152" t="s">
        <v>252</v>
      </c>
    </row>
    <row r="101" spans="2:11" ht="40.5">
      <c r="B101" s="297">
        <v>62</v>
      </c>
      <c r="C101" s="318" t="s">
        <v>115</v>
      </c>
      <c r="D101" s="319"/>
      <c r="E101" s="296">
        <v>70642</v>
      </c>
      <c r="F101" s="320" t="s">
        <v>116</v>
      </c>
      <c r="G101" s="317"/>
      <c r="J101" s="153"/>
      <c r="K101" s="152" t="s">
        <v>253</v>
      </c>
    </row>
    <row r="102" spans="2:11" ht="25.5">
      <c r="B102" s="298" t="s">
        <v>117</v>
      </c>
      <c r="C102" s="321" t="s">
        <v>118</v>
      </c>
      <c r="D102" s="322"/>
      <c r="E102" s="299">
        <v>708</v>
      </c>
      <c r="F102" s="299" t="s">
        <v>119</v>
      </c>
      <c r="G102" s="323"/>
      <c r="J102" s="154"/>
      <c r="K102" s="155" t="s">
        <v>254</v>
      </c>
    </row>
    <row r="103" spans="2:11" ht="27">
      <c r="B103" s="300" t="s">
        <v>456</v>
      </c>
      <c r="C103" s="306" t="s">
        <v>120</v>
      </c>
      <c r="D103" s="324"/>
      <c r="E103" s="301">
        <v>741</v>
      </c>
      <c r="F103" s="325" t="s">
        <v>266</v>
      </c>
      <c r="G103" s="326"/>
      <c r="J103" s="156">
        <v>61</v>
      </c>
      <c r="K103" s="157" t="s">
        <v>256</v>
      </c>
    </row>
    <row r="104" spans="2:11" ht="25.5">
      <c r="B104" s="293">
        <v>64</v>
      </c>
      <c r="C104" s="313" t="s">
        <v>122</v>
      </c>
      <c r="D104" s="314"/>
      <c r="E104" s="302">
        <v>742</v>
      </c>
      <c r="F104" s="327" t="s">
        <v>123</v>
      </c>
      <c r="G104" s="328"/>
      <c r="J104" s="153"/>
      <c r="K104" s="152" t="s">
        <v>257</v>
      </c>
    </row>
    <row r="105" spans="2:11" ht="25.5">
      <c r="B105" s="295" t="s">
        <v>108</v>
      </c>
      <c r="C105" s="315" t="s">
        <v>108</v>
      </c>
      <c r="D105" s="329"/>
      <c r="E105" s="294">
        <v>743</v>
      </c>
      <c r="F105" s="327" t="s">
        <v>124</v>
      </c>
      <c r="G105" s="330"/>
      <c r="J105" s="158"/>
      <c r="K105" s="159" t="s">
        <v>258</v>
      </c>
    </row>
    <row r="106" spans="2:11" ht="54">
      <c r="B106" s="303" t="s">
        <v>108</v>
      </c>
      <c r="C106" s="331" t="s">
        <v>108</v>
      </c>
      <c r="D106" s="332"/>
      <c r="E106" s="304">
        <v>744</v>
      </c>
      <c r="F106" s="327" t="s">
        <v>125</v>
      </c>
      <c r="G106" s="333"/>
      <c r="J106" s="160">
        <v>62</v>
      </c>
      <c r="K106" s="161" t="s">
        <v>259</v>
      </c>
    </row>
    <row r="107" spans="2:11" ht="67.5">
      <c r="B107" s="295" t="s">
        <v>108</v>
      </c>
      <c r="C107" s="315" t="s">
        <v>108</v>
      </c>
      <c r="D107" s="329"/>
      <c r="E107" s="302">
        <v>7451</v>
      </c>
      <c r="F107" s="327" t="s">
        <v>126</v>
      </c>
      <c r="G107" s="328"/>
      <c r="J107" s="153"/>
      <c r="K107" s="152" t="s">
        <v>260</v>
      </c>
    </row>
    <row r="108" spans="2:11" ht="27">
      <c r="B108" s="297" t="s">
        <v>108</v>
      </c>
      <c r="C108" s="334" t="s">
        <v>108</v>
      </c>
      <c r="D108" s="335"/>
      <c r="E108" s="304">
        <v>7452</v>
      </c>
      <c r="F108" s="336" t="s">
        <v>127</v>
      </c>
      <c r="G108" s="333"/>
      <c r="J108" s="153"/>
      <c r="K108" s="152" t="s">
        <v>261</v>
      </c>
    </row>
    <row r="109" spans="2:11" ht="42.75" customHeight="1">
      <c r="B109" s="298" t="s">
        <v>108</v>
      </c>
      <c r="C109" s="321" t="s">
        <v>108</v>
      </c>
      <c r="D109" s="305"/>
      <c r="E109" s="305">
        <v>746</v>
      </c>
      <c r="F109" s="327" t="s">
        <v>128</v>
      </c>
      <c r="G109" s="322"/>
      <c r="J109" s="158"/>
      <c r="K109" s="155" t="s">
        <v>262</v>
      </c>
    </row>
    <row r="110" spans="2:11" ht="27">
      <c r="B110" s="300" t="s">
        <v>108</v>
      </c>
      <c r="C110" s="337" t="s">
        <v>108</v>
      </c>
      <c r="D110" s="306"/>
      <c r="E110" s="306">
        <v>747</v>
      </c>
      <c r="F110" s="327" t="s">
        <v>129</v>
      </c>
      <c r="G110" s="324"/>
      <c r="J110" s="160">
        <v>64</v>
      </c>
      <c r="K110" s="162" t="s">
        <v>263</v>
      </c>
    </row>
    <row r="111" spans="2:11" ht="25.5">
      <c r="B111" s="300" t="s">
        <v>108</v>
      </c>
      <c r="C111" s="337" t="s">
        <v>108</v>
      </c>
      <c r="D111" s="306"/>
      <c r="E111" s="306">
        <v>7481</v>
      </c>
      <c r="F111" s="327" t="s">
        <v>130</v>
      </c>
      <c r="G111" s="324"/>
      <c r="J111" s="153"/>
      <c r="K111" s="163" t="s">
        <v>264</v>
      </c>
    </row>
    <row r="112" spans="2:11" ht="27">
      <c r="B112" s="295">
        <v>65</v>
      </c>
      <c r="C112" s="338" t="s">
        <v>131</v>
      </c>
      <c r="D112" s="339"/>
      <c r="E112" s="306">
        <v>7488</v>
      </c>
      <c r="F112" s="327" t="s">
        <v>132</v>
      </c>
      <c r="G112" s="324"/>
      <c r="J112" s="153"/>
      <c r="K112" s="163" t="s">
        <v>265</v>
      </c>
    </row>
    <row r="113" spans="2:7">
      <c r="B113" s="303">
        <v>66</v>
      </c>
      <c r="C113" s="331" t="s">
        <v>133</v>
      </c>
      <c r="D113" s="339"/>
      <c r="E113" s="306">
        <v>75</v>
      </c>
      <c r="F113" s="305" t="s">
        <v>134</v>
      </c>
      <c r="G113" s="324"/>
    </row>
    <row r="114" spans="2:7">
      <c r="B114" s="295">
        <v>67</v>
      </c>
      <c r="C114" s="315" t="s">
        <v>135</v>
      </c>
      <c r="D114" s="339"/>
      <c r="E114" s="306">
        <v>76</v>
      </c>
      <c r="F114" s="306" t="s">
        <v>136</v>
      </c>
      <c r="G114" s="324"/>
    </row>
    <row r="115" spans="2:7" ht="51">
      <c r="B115" s="297">
        <v>68</v>
      </c>
      <c r="C115" s="334" t="s">
        <v>137</v>
      </c>
      <c r="D115" s="339"/>
      <c r="E115" s="306">
        <v>78</v>
      </c>
      <c r="F115" s="337" t="s">
        <v>138</v>
      </c>
      <c r="G115" s="324"/>
    </row>
    <row r="116" spans="2:7">
      <c r="B116" s="340" t="s">
        <v>139</v>
      </c>
      <c r="C116" s="341"/>
      <c r="D116" s="342">
        <f>SUM(D99:D115)</f>
        <v>0</v>
      </c>
      <c r="E116" s="343" t="s">
        <v>139</v>
      </c>
      <c r="F116" s="344"/>
      <c r="G116" s="342">
        <f>SUM(G99:G115)</f>
        <v>0</v>
      </c>
    </row>
    <row r="117" spans="2:7">
      <c r="B117" s="346">
        <v>86</v>
      </c>
      <c r="C117" s="347" t="s">
        <v>140</v>
      </c>
      <c r="D117" s="333"/>
      <c r="E117" s="304">
        <v>87</v>
      </c>
      <c r="F117" s="304" t="s">
        <v>141</v>
      </c>
      <c r="G117" s="333"/>
    </row>
    <row r="118" spans="2:7" ht="15" customHeight="1">
      <c r="B118" s="431" t="s">
        <v>142</v>
      </c>
      <c r="C118" s="431"/>
      <c r="D118" s="345">
        <f>SUM(D116:D117)</f>
        <v>0</v>
      </c>
      <c r="E118" s="432" t="s">
        <v>143</v>
      </c>
      <c r="F118" s="433"/>
      <c r="G118" s="345">
        <f>SUM(G116:G117)</f>
        <v>0</v>
      </c>
    </row>
    <row r="121" spans="2:7">
      <c r="B121" s="164" t="str">
        <f>CONCATENATE("La demande de subvention FNP représente ",IF(G118&gt;0,ROUND(G100/G118*100,1),0),"% du total des produits.")</f>
        <v>La demande de subvention FNP représente 0% du total des produits.</v>
      </c>
    </row>
    <row r="122" spans="2:7">
      <c r="B122" s="164"/>
    </row>
    <row r="123" spans="2:7">
      <c r="B123" s="165"/>
    </row>
  </sheetData>
  <sheetProtection algorithmName="SHA-512" hashValue="hfopZkrO5HaPWyUg/L20RYOCF8j96cd3ZDlWs94zk61fPl2+SZk7+Nb9JcuykzrSIo5bYW8bxrl7jDl7L3jtIQ==" saltValue="qR1d40opNrxFugkbtqbTRA==" spinCount="100000" sheet="1" objects="1" scenarios="1"/>
  <protectedRanges>
    <protectedRange sqref="B8:C11 E8:F11" name="Plage1"/>
    <protectedRange sqref="B7:C7" name="Plage1_1"/>
    <protectedRange sqref="D7:E7" name="Plage1_2"/>
  </protectedRanges>
  <mergeCells count="29">
    <mergeCell ref="B118:C118"/>
    <mergeCell ref="E118:F118"/>
    <mergeCell ref="J98:K98"/>
    <mergeCell ref="B65:F65"/>
    <mergeCell ref="B67:F67"/>
    <mergeCell ref="B70:F70"/>
    <mergeCell ref="B72:F72"/>
    <mergeCell ref="B75:F75"/>
    <mergeCell ref="B77:F77"/>
    <mergeCell ref="B87:F87"/>
    <mergeCell ref="B91:F91"/>
    <mergeCell ref="B93:F93"/>
    <mergeCell ref="B94:F94"/>
    <mergeCell ref="B97:G97"/>
    <mergeCell ref="G3:I3"/>
    <mergeCell ref="C5:F5"/>
    <mergeCell ref="B13:F13"/>
    <mergeCell ref="B30:E30"/>
    <mergeCell ref="B31:E31"/>
    <mergeCell ref="C51:F51"/>
    <mergeCell ref="C19:F19"/>
    <mergeCell ref="E27:F27"/>
    <mergeCell ref="B43:F43"/>
    <mergeCell ref="B1:F2"/>
    <mergeCell ref="B3:F3"/>
    <mergeCell ref="B32:E32"/>
    <mergeCell ref="B33:E33"/>
    <mergeCell ref="B34:E34"/>
    <mergeCell ref="B38:F38"/>
  </mergeCells>
  <pageMargins left="0.25" right="0.25" top="0.75" bottom="0.75" header="0.3" footer="0.3"/>
  <pageSetup paperSize="9" scale="67" fitToHeight="3" orientation="portrait" r:id="rId1"/>
  <rowBreaks count="2" manualBreakCount="2">
    <brk id="53" min="1" max="6" man="1"/>
    <brk id="92" min="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FB294-E61D-4FD9-973E-8FF11664E37F}">
  <sheetPr codeName="Feuil8"/>
  <dimension ref="A1:K123"/>
  <sheetViews>
    <sheetView view="pageBreakPreview" topLeftCell="A104" zoomScaleNormal="85" zoomScaleSheetLayoutView="100" workbookViewId="0">
      <selection activeCell="B122" sqref="B122"/>
    </sheetView>
  </sheetViews>
  <sheetFormatPr baseColWidth="10" defaultColWidth="11.42578125" defaultRowHeight="15"/>
  <cols>
    <col min="1" max="1" width="11.42578125" style="52"/>
    <col min="2" max="2" width="35.42578125" style="52" customWidth="1"/>
    <col min="3" max="3" width="22.7109375" style="52" customWidth="1"/>
    <col min="4" max="4" width="25.28515625" style="52" customWidth="1"/>
    <col min="5" max="5" width="13.5703125" style="52" customWidth="1"/>
    <col min="6" max="6" width="37.140625" style="52" customWidth="1"/>
    <col min="7" max="10" width="11.42578125" style="52"/>
    <col min="11" max="11" width="22.42578125" style="52" customWidth="1"/>
    <col min="12" max="16384" width="11.42578125" style="52"/>
  </cols>
  <sheetData>
    <row r="1" spans="2:9" ht="18.75" customHeight="1">
      <c r="B1" s="416" t="s">
        <v>94</v>
      </c>
      <c r="C1" s="417"/>
      <c r="D1" s="417"/>
      <c r="E1" s="417"/>
      <c r="F1" s="417"/>
    </row>
    <row r="2" spans="2:9" ht="51" customHeight="1">
      <c r="B2" s="417"/>
      <c r="C2" s="417"/>
      <c r="D2" s="417"/>
      <c r="E2" s="417"/>
      <c r="F2" s="417"/>
    </row>
    <row r="3" spans="2:9" ht="35.25" customHeight="1">
      <c r="B3" s="418" t="s">
        <v>95</v>
      </c>
      <c r="C3" s="419"/>
      <c r="D3" s="419"/>
      <c r="E3" s="419"/>
      <c r="F3" s="419"/>
      <c r="G3" s="426"/>
      <c r="H3" s="426"/>
      <c r="I3" s="426"/>
    </row>
    <row r="4" spans="2:9" s="51" customFormat="1" ht="20.25" customHeight="1">
      <c r="B4" s="113" t="s">
        <v>77</v>
      </c>
      <c r="C4" s="114"/>
      <c r="D4" s="114"/>
      <c r="E4" s="114"/>
      <c r="F4" s="114"/>
      <c r="G4" s="114"/>
      <c r="H4" s="114"/>
      <c r="I4" s="114"/>
    </row>
    <row r="5" spans="2:9" s="51" customFormat="1" ht="28.5" customHeight="1">
      <c r="B5" s="115" t="s">
        <v>320</v>
      </c>
      <c r="C5" s="427"/>
      <c r="D5" s="428"/>
      <c r="E5" s="428"/>
      <c r="F5" s="429"/>
      <c r="G5" s="114"/>
      <c r="H5" s="114"/>
      <c r="I5" s="114"/>
    </row>
    <row r="6" spans="2:9" s="51" customFormat="1" ht="15.75">
      <c r="B6" s="116"/>
      <c r="C6" s="117"/>
      <c r="D6" s="117"/>
      <c r="E6" s="117"/>
      <c r="F6" s="117"/>
      <c r="G6" s="118"/>
      <c r="H6" s="118"/>
      <c r="I6" s="118"/>
    </row>
    <row r="7" spans="2:9" s="51" customFormat="1" ht="15.75">
      <c r="B7" s="78" t="s">
        <v>222</v>
      </c>
      <c r="C7" s="107" t="b">
        <v>0</v>
      </c>
      <c r="D7" s="78" t="s">
        <v>223</v>
      </c>
      <c r="E7" s="107" t="b">
        <v>0</v>
      </c>
      <c r="F7" s="117"/>
      <c r="G7" s="118"/>
      <c r="H7" s="118"/>
      <c r="I7" s="118"/>
    </row>
    <row r="8" spans="2:9" s="51" customFormat="1" ht="15.75">
      <c r="B8" s="78" t="s">
        <v>235</v>
      </c>
      <c r="C8" s="120"/>
      <c r="E8" s="108" t="b">
        <v>0</v>
      </c>
      <c r="F8" s="120"/>
    </row>
    <row r="9" spans="2:9" s="51" customFormat="1" ht="15.75">
      <c r="B9" s="78" t="s">
        <v>321</v>
      </c>
      <c r="C9" s="120"/>
      <c r="E9" s="108" t="b">
        <v>0</v>
      </c>
      <c r="F9" s="120"/>
    </row>
    <row r="10" spans="2:9" s="51" customFormat="1" ht="15.75">
      <c r="B10" s="78" t="s">
        <v>236</v>
      </c>
      <c r="C10" s="120"/>
      <c r="E10" s="108" t="b">
        <v>0</v>
      </c>
      <c r="F10" s="120"/>
    </row>
    <row r="11" spans="2:9" s="51" customFormat="1" ht="15.75">
      <c r="B11" s="78"/>
      <c r="C11" s="120"/>
      <c r="E11" s="120"/>
      <c r="F11" s="120"/>
    </row>
    <row r="12" spans="2:9" s="51" customFormat="1" ht="15" customHeight="1">
      <c r="B12" s="113"/>
      <c r="C12" s="113"/>
      <c r="D12" s="113"/>
      <c r="E12" s="113"/>
      <c r="F12" s="113"/>
      <c r="G12" s="114"/>
      <c r="H12" s="114"/>
      <c r="I12" s="114"/>
    </row>
    <row r="13" spans="2:9" s="51" customFormat="1" ht="15" customHeight="1">
      <c r="B13" s="430" t="s">
        <v>225</v>
      </c>
      <c r="C13" s="430"/>
      <c r="D13" s="430"/>
      <c r="E13" s="430"/>
      <c r="F13" s="430"/>
      <c r="G13" s="114"/>
      <c r="H13" s="114"/>
      <c r="I13" s="114"/>
    </row>
    <row r="14" spans="2:9" s="51" customFormat="1" ht="21" customHeight="1">
      <c r="B14" s="121" t="s">
        <v>226</v>
      </c>
      <c r="C14" s="109"/>
      <c r="D14" s="121" t="s">
        <v>229</v>
      </c>
      <c r="E14" s="109"/>
      <c r="F14" s="121"/>
      <c r="G14" s="114"/>
      <c r="H14" s="114"/>
      <c r="I14" s="114"/>
    </row>
    <row r="15" spans="2:9" s="51" customFormat="1" ht="15" customHeight="1">
      <c r="B15" s="121" t="s">
        <v>227</v>
      </c>
      <c r="C15" s="109"/>
      <c r="D15" s="121" t="s">
        <v>231</v>
      </c>
      <c r="E15" s="109"/>
      <c r="F15" s="121"/>
      <c r="G15" s="114"/>
      <c r="H15" s="114"/>
      <c r="I15" s="114"/>
    </row>
    <row r="16" spans="2:9" s="51" customFormat="1" ht="15" customHeight="1">
      <c r="B16" s="121" t="s">
        <v>228</v>
      </c>
      <c r="C16" s="109"/>
      <c r="D16" s="121" t="s">
        <v>232</v>
      </c>
      <c r="E16" s="109"/>
      <c r="F16" s="121"/>
      <c r="G16" s="114"/>
      <c r="H16" s="114"/>
      <c r="I16" s="114"/>
    </row>
    <row r="17" spans="1:9" s="51" customFormat="1" ht="15" customHeight="1">
      <c r="B17" s="121" t="s">
        <v>230</v>
      </c>
      <c r="C17" s="109"/>
      <c r="D17" s="121" t="s">
        <v>233</v>
      </c>
      <c r="E17" s="109"/>
      <c r="F17" s="121"/>
      <c r="G17" s="114"/>
      <c r="H17" s="114"/>
      <c r="I17" s="114"/>
    </row>
    <row r="18" spans="1:9" s="51" customFormat="1" ht="15" customHeight="1">
      <c r="B18" s="121" t="s">
        <v>219</v>
      </c>
      <c r="C18" s="109"/>
      <c r="D18" s="121" t="s">
        <v>322</v>
      </c>
      <c r="E18" s="109"/>
      <c r="F18" s="121"/>
      <c r="G18" s="114"/>
      <c r="H18" s="114"/>
      <c r="I18" s="114"/>
    </row>
    <row r="19" spans="1:9" s="51" customFormat="1" ht="15" customHeight="1">
      <c r="B19" s="121" t="s">
        <v>359</v>
      </c>
      <c r="C19" s="410"/>
      <c r="D19" s="411"/>
      <c r="E19" s="411"/>
      <c r="F19" s="412"/>
      <c r="G19" s="114"/>
      <c r="H19" s="114"/>
      <c r="I19" s="114"/>
    </row>
    <row r="20" spans="1:9" s="51" customFormat="1" ht="15" customHeight="1">
      <c r="B20" s="121"/>
      <c r="C20" s="121"/>
      <c r="D20" s="121"/>
      <c r="E20" s="121"/>
      <c r="F20" s="121"/>
      <c r="G20" s="114"/>
      <c r="H20" s="114"/>
      <c r="I20" s="114"/>
    </row>
    <row r="21" spans="1:9" s="51" customFormat="1" ht="15" customHeight="1">
      <c r="B21" s="122"/>
      <c r="C21" s="122"/>
      <c r="D21" s="122"/>
      <c r="E21" s="121"/>
      <c r="F21" s="122"/>
      <c r="G21" s="114"/>
      <c r="H21" s="114"/>
      <c r="I21" s="114"/>
    </row>
    <row r="22" spans="1:9" s="51" customFormat="1" ht="15" customHeight="1">
      <c r="A22" s="123"/>
      <c r="B22" s="124" t="s">
        <v>237</v>
      </c>
      <c r="C22" s="125"/>
      <c r="D22" s="126"/>
      <c r="E22" s="126"/>
      <c r="F22" s="127"/>
      <c r="G22" s="114"/>
      <c r="H22" s="114"/>
      <c r="I22" s="114"/>
    </row>
    <row r="23" spans="1:9" s="51" customFormat="1" ht="20.25" customHeight="1">
      <c r="B23" s="128" t="s">
        <v>238</v>
      </c>
      <c r="C23" s="110"/>
      <c r="D23" s="121" t="s">
        <v>242</v>
      </c>
      <c r="E23" s="110"/>
      <c r="F23" s="128"/>
      <c r="G23" s="114"/>
      <c r="H23" s="114"/>
      <c r="I23" s="114"/>
    </row>
    <row r="24" spans="1:9" s="51" customFormat="1" ht="15" customHeight="1">
      <c r="B24" s="121" t="s">
        <v>239</v>
      </c>
      <c r="C24" s="109"/>
      <c r="D24" s="121" t="s">
        <v>234</v>
      </c>
      <c r="E24" s="109"/>
      <c r="F24" s="121"/>
      <c r="G24" s="114"/>
      <c r="H24" s="114"/>
      <c r="I24" s="114"/>
    </row>
    <row r="25" spans="1:9" s="51" customFormat="1" ht="27" customHeight="1">
      <c r="B25" s="121" t="s">
        <v>240</v>
      </c>
      <c r="C25" s="111"/>
      <c r="D25" s="121" t="s">
        <v>244</v>
      </c>
      <c r="E25" s="111"/>
      <c r="F25" s="121"/>
      <c r="G25" s="114"/>
      <c r="H25" s="114"/>
      <c r="I25" s="114"/>
    </row>
    <row r="26" spans="1:9" s="51" customFormat="1" ht="15" customHeight="1">
      <c r="B26" s="121" t="s">
        <v>241</v>
      </c>
      <c r="C26" s="109"/>
      <c r="D26" s="121" t="s">
        <v>243</v>
      </c>
      <c r="E26" s="109"/>
      <c r="F26" s="121"/>
      <c r="G26" s="114"/>
      <c r="H26" s="114"/>
      <c r="I26" s="114"/>
    </row>
    <row r="27" spans="1:9" s="51" customFormat="1" ht="15" customHeight="1">
      <c r="B27" s="121"/>
      <c r="C27" s="121"/>
      <c r="D27" s="121" t="s">
        <v>359</v>
      </c>
      <c r="E27" s="410"/>
      <c r="F27" s="412"/>
      <c r="G27" s="114"/>
      <c r="H27" s="114"/>
      <c r="I27" s="114"/>
    </row>
    <row r="28" spans="1:9" s="51" customFormat="1" ht="15" customHeight="1">
      <c r="B28" s="121"/>
      <c r="C28" s="121"/>
      <c r="D28" s="121"/>
      <c r="E28" s="121"/>
      <c r="F28" s="121"/>
      <c r="G28" s="114"/>
      <c r="H28" s="114"/>
      <c r="I28" s="114"/>
    </row>
    <row r="29" spans="1:9" s="51" customFormat="1" ht="15" customHeight="1">
      <c r="B29" s="113"/>
      <c r="C29" s="113"/>
      <c r="D29" s="113"/>
      <c r="E29" s="113"/>
      <c r="F29" s="113"/>
      <c r="G29" s="114"/>
      <c r="H29" s="114"/>
      <c r="I29" s="114"/>
    </row>
    <row r="30" spans="1:9" ht="15.75">
      <c r="B30" s="420" t="s">
        <v>224</v>
      </c>
      <c r="C30" s="421"/>
      <c r="D30" s="421"/>
      <c r="E30" s="422"/>
      <c r="F30" s="105"/>
    </row>
    <row r="31" spans="1:9" ht="15.75">
      <c r="B31" s="420" t="s">
        <v>245</v>
      </c>
      <c r="C31" s="421"/>
      <c r="D31" s="421"/>
      <c r="E31" s="422"/>
      <c r="F31" s="112"/>
    </row>
    <row r="32" spans="1:9" ht="15.75">
      <c r="B32" s="420" t="s">
        <v>325</v>
      </c>
      <c r="C32" s="421"/>
      <c r="D32" s="421"/>
      <c r="E32" s="422"/>
      <c r="F32" s="105"/>
    </row>
    <row r="33" spans="2:6" ht="15.75">
      <c r="B33" s="420" t="s">
        <v>323</v>
      </c>
      <c r="C33" s="421"/>
      <c r="D33" s="421"/>
      <c r="E33" s="422"/>
      <c r="F33" s="105"/>
    </row>
    <row r="34" spans="2:6" ht="15.75">
      <c r="B34" s="420" t="s">
        <v>324</v>
      </c>
      <c r="C34" s="421"/>
      <c r="D34" s="421"/>
      <c r="E34" s="422"/>
      <c r="F34" s="105"/>
    </row>
    <row r="35" spans="2:6" ht="15.75">
      <c r="B35" s="129"/>
      <c r="C35" s="129"/>
      <c r="D35" s="129"/>
      <c r="E35" s="129"/>
    </row>
    <row r="36" spans="2:6" ht="15.75">
      <c r="B36" s="130" t="s">
        <v>144</v>
      </c>
      <c r="C36" s="131"/>
      <c r="D36" s="131"/>
      <c r="E36" s="131"/>
      <c r="F36" s="132"/>
    </row>
    <row r="37" spans="2:6" ht="15.75">
      <c r="B37" s="133"/>
      <c r="C37" s="134"/>
      <c r="D37" s="134"/>
      <c r="E37" s="134"/>
      <c r="F37" s="135"/>
    </row>
    <row r="38" spans="2:6" ht="171" customHeight="1">
      <c r="B38" s="423" t="s">
        <v>145</v>
      </c>
      <c r="C38" s="424"/>
      <c r="D38" s="424"/>
      <c r="E38" s="424"/>
      <c r="F38" s="425"/>
    </row>
    <row r="39" spans="2:6" s="51" customFormat="1" ht="15.75">
      <c r="B39" s="136"/>
      <c r="C39" s="136"/>
      <c r="D39" s="136"/>
      <c r="E39" s="136"/>
    </row>
    <row r="40" spans="2:6" ht="15.75">
      <c r="B40" s="130" t="s">
        <v>146</v>
      </c>
      <c r="C40" s="137" t="s">
        <v>250</v>
      </c>
      <c r="D40" s="109"/>
      <c r="E40" s="138"/>
      <c r="F40" s="137"/>
    </row>
    <row r="41" spans="2:6" s="51" customFormat="1" ht="15.75">
      <c r="B41" s="78" t="s">
        <v>326</v>
      </c>
      <c r="C41" s="137" t="s">
        <v>246</v>
      </c>
      <c r="D41" s="109"/>
      <c r="E41" s="138"/>
      <c r="F41" s="138"/>
    </row>
    <row r="42" spans="2:6" s="51" customFormat="1" ht="15.75">
      <c r="B42" s="78" t="s">
        <v>249</v>
      </c>
    </row>
    <row r="43" spans="2:6" ht="24" customHeight="1">
      <c r="B43" s="413" t="s">
        <v>327</v>
      </c>
      <c r="C43" s="414"/>
      <c r="D43" s="414"/>
      <c r="E43" s="414"/>
      <c r="F43" s="415"/>
    </row>
    <row r="45" spans="2:6" ht="15.75">
      <c r="B45" s="139" t="s">
        <v>267</v>
      </c>
      <c r="C45" s="140"/>
      <c r="D45" s="140"/>
      <c r="E45" s="140"/>
      <c r="F45" s="141"/>
    </row>
    <row r="46" spans="2:6" s="51" customFormat="1"/>
    <row r="47" spans="2:6" s="51" customFormat="1">
      <c r="B47" s="51" t="s">
        <v>328</v>
      </c>
      <c r="D47" s="109"/>
    </row>
    <row r="48" spans="2:6" s="51" customFormat="1">
      <c r="B48" s="51" t="s">
        <v>268</v>
      </c>
      <c r="D48" s="109"/>
    </row>
    <row r="49" spans="2:6" s="51" customFormat="1">
      <c r="B49" s="51" t="s">
        <v>329</v>
      </c>
      <c r="D49" s="109"/>
    </row>
    <row r="50" spans="2:6" s="51" customFormat="1">
      <c r="B50" s="51" t="s">
        <v>269</v>
      </c>
      <c r="D50" s="109"/>
    </row>
    <row r="51" spans="2:6" s="51" customFormat="1">
      <c r="B51" s="51" t="s">
        <v>220</v>
      </c>
      <c r="C51" s="407"/>
      <c r="D51" s="408"/>
      <c r="E51" s="408"/>
      <c r="F51" s="409"/>
    </row>
    <row r="52" spans="2:6" s="51" customFormat="1">
      <c r="D52" s="120"/>
    </row>
    <row r="53" spans="2:6" s="51" customFormat="1"/>
    <row r="54" spans="2:6" ht="15.75">
      <c r="B54" s="139" t="s">
        <v>331</v>
      </c>
      <c r="C54" s="140"/>
      <c r="D54" s="140"/>
      <c r="E54" s="140"/>
      <c r="F54" s="141"/>
    </row>
    <row r="56" spans="2:6" ht="45">
      <c r="B56" s="99" t="s">
        <v>147</v>
      </c>
      <c r="C56" s="99" t="s">
        <v>148</v>
      </c>
      <c r="D56" s="100" t="s">
        <v>149</v>
      </c>
      <c r="E56" s="100" t="s">
        <v>373</v>
      </c>
      <c r="F56" s="99" t="s">
        <v>150</v>
      </c>
    </row>
    <row r="57" spans="2:6">
      <c r="B57" s="169"/>
      <c r="C57" s="169"/>
      <c r="D57" s="169"/>
      <c r="E57" s="169"/>
      <c r="F57" s="169"/>
    </row>
    <row r="58" spans="2:6">
      <c r="B58" s="169"/>
      <c r="C58" s="169"/>
      <c r="D58" s="169"/>
      <c r="E58" s="169"/>
      <c r="F58" s="169"/>
    </row>
    <row r="59" spans="2:6">
      <c r="B59" s="169"/>
      <c r="C59" s="169"/>
      <c r="D59" s="169"/>
      <c r="E59" s="169"/>
      <c r="F59" s="169"/>
    </row>
    <row r="60" spans="2:6">
      <c r="B60" s="169"/>
      <c r="C60" s="169"/>
      <c r="D60" s="169"/>
      <c r="E60" s="169"/>
      <c r="F60" s="169"/>
    </row>
    <row r="61" spans="2:6">
      <c r="B61" s="169"/>
      <c r="C61" s="169"/>
      <c r="D61" s="169"/>
      <c r="E61" s="169"/>
      <c r="F61" s="169"/>
    </row>
    <row r="62" spans="2:6">
      <c r="B62" s="142"/>
      <c r="C62" s="142"/>
      <c r="D62" s="142"/>
      <c r="E62" s="142"/>
      <c r="F62" s="142"/>
    </row>
    <row r="64" spans="2:6" ht="15.75">
      <c r="B64" s="139" t="s">
        <v>151</v>
      </c>
      <c r="C64" s="140"/>
      <c r="D64" s="140"/>
      <c r="E64" s="140"/>
      <c r="F64" s="141"/>
    </row>
    <row r="65" spans="2:6" ht="30.75" customHeight="1">
      <c r="B65" s="435" t="s">
        <v>152</v>
      </c>
      <c r="C65" s="435"/>
      <c r="D65" s="435"/>
      <c r="E65" s="435"/>
      <c r="F65" s="435"/>
    </row>
    <row r="67" spans="2:6" ht="89.25" customHeight="1">
      <c r="B67" s="436"/>
      <c r="C67" s="437"/>
      <c r="D67" s="437"/>
      <c r="E67" s="437"/>
      <c r="F67" s="438"/>
    </row>
    <row r="68" spans="2:6">
      <c r="B68" s="143"/>
      <c r="C68" s="143"/>
      <c r="D68" s="143"/>
      <c r="E68" s="143"/>
      <c r="F68" s="143"/>
    </row>
    <row r="69" spans="2:6" ht="15.75">
      <c r="B69" s="139" t="s">
        <v>153</v>
      </c>
      <c r="C69" s="140"/>
      <c r="D69" s="140"/>
      <c r="E69" s="140"/>
      <c r="F69" s="141"/>
    </row>
    <row r="70" spans="2:6" ht="16.5" customHeight="1">
      <c r="B70" s="439" t="s">
        <v>154</v>
      </c>
      <c r="C70" s="439"/>
      <c r="D70" s="439"/>
      <c r="E70" s="439"/>
      <c r="F70" s="439"/>
    </row>
    <row r="72" spans="2:6" ht="158.25" customHeight="1">
      <c r="B72" s="436"/>
      <c r="C72" s="437"/>
      <c r="D72" s="437"/>
      <c r="E72" s="437"/>
      <c r="F72" s="438"/>
    </row>
    <row r="74" spans="2:6" ht="15.75">
      <c r="B74" s="139" t="s">
        <v>550</v>
      </c>
      <c r="C74" s="140"/>
      <c r="D74" s="140"/>
      <c r="E74" s="140"/>
      <c r="F74" s="141"/>
    </row>
    <row r="75" spans="2:6" ht="18.75" customHeight="1">
      <c r="B75" s="439" t="s">
        <v>155</v>
      </c>
      <c r="C75" s="439"/>
      <c r="D75" s="439"/>
      <c r="E75" s="439"/>
      <c r="F75" s="439"/>
    </row>
    <row r="77" spans="2:6" ht="81" customHeight="1">
      <c r="B77" s="436"/>
      <c r="C77" s="437"/>
      <c r="D77" s="437"/>
      <c r="E77" s="437"/>
      <c r="F77" s="438"/>
    </row>
    <row r="78" spans="2:6" ht="32.25" customHeight="1">
      <c r="B78" s="144"/>
      <c r="C78" s="144"/>
      <c r="D78" s="144"/>
      <c r="E78" s="144"/>
      <c r="F78" s="144"/>
    </row>
    <row r="80" spans="2:6" ht="15.75">
      <c r="B80" s="139" t="s">
        <v>156</v>
      </c>
      <c r="C80" s="140"/>
      <c r="D80" s="140"/>
      <c r="E80" s="140"/>
      <c r="F80" s="141"/>
    </row>
    <row r="81" spans="2:7" s="135" customFormat="1" ht="15.75">
      <c r="B81" s="145"/>
      <c r="C81" s="146"/>
      <c r="D81" s="146"/>
      <c r="E81" s="146"/>
      <c r="F81" s="146"/>
    </row>
    <row r="82" spans="2:7" ht="15.75">
      <c r="B82" s="147" t="s">
        <v>247</v>
      </c>
      <c r="D82" s="142">
        <f>F32</f>
        <v>0</v>
      </c>
    </row>
    <row r="83" spans="2:7" ht="15.75">
      <c r="B83" s="147" t="s">
        <v>248</v>
      </c>
      <c r="D83" s="142">
        <f>F33</f>
        <v>0</v>
      </c>
    </row>
    <row r="84" spans="2:7" ht="15.75">
      <c r="B84" s="147"/>
    </row>
    <row r="85" spans="2:7" ht="15.75">
      <c r="B85" s="147" t="s">
        <v>330</v>
      </c>
    </row>
    <row r="86" spans="2:7" ht="15.75">
      <c r="B86" s="147"/>
    </row>
    <row r="87" spans="2:7" ht="96" customHeight="1">
      <c r="B87" s="436"/>
      <c r="C87" s="437"/>
      <c r="D87" s="437"/>
      <c r="E87" s="437"/>
      <c r="F87" s="438"/>
    </row>
    <row r="89" spans="2:7" ht="15.75">
      <c r="B89" s="130" t="s">
        <v>157</v>
      </c>
      <c r="C89" s="132"/>
      <c r="D89" s="132"/>
      <c r="E89" s="132"/>
      <c r="F89" s="132"/>
    </row>
    <row r="91" spans="2:7" ht="93" customHeight="1">
      <c r="B91" s="436"/>
      <c r="C91" s="437"/>
      <c r="D91" s="437"/>
      <c r="E91" s="437"/>
      <c r="F91" s="438"/>
    </row>
    <row r="93" spans="2:7" ht="24.75" customHeight="1">
      <c r="B93" s="440" t="s">
        <v>332</v>
      </c>
      <c r="C93" s="440"/>
      <c r="D93" s="440"/>
      <c r="E93" s="440"/>
      <c r="F93" s="440"/>
    </row>
    <row r="94" spans="2:7" ht="38.25" customHeight="1">
      <c r="B94" s="441"/>
      <c r="C94" s="442"/>
      <c r="D94" s="442"/>
      <c r="E94" s="442"/>
      <c r="F94" s="443"/>
    </row>
    <row r="95" spans="2:7" ht="38.25" customHeight="1">
      <c r="B95" s="148"/>
      <c r="C95" s="148"/>
      <c r="D95" s="148"/>
      <c r="E95" s="148"/>
      <c r="F95" s="148"/>
    </row>
    <row r="96" spans="2:7" ht="15.75">
      <c r="B96" s="149" t="s">
        <v>158</v>
      </c>
      <c r="C96" s="150"/>
      <c r="D96" s="150"/>
      <c r="E96" s="150"/>
      <c r="F96" s="150"/>
      <c r="G96" s="150"/>
    </row>
    <row r="97" spans="2:11" ht="15.75" customHeight="1">
      <c r="B97" s="444" t="s">
        <v>159</v>
      </c>
      <c r="C97" s="444"/>
      <c r="D97" s="444"/>
      <c r="E97" s="444"/>
      <c r="F97" s="444"/>
      <c r="G97" s="444"/>
    </row>
    <row r="98" spans="2:11">
      <c r="B98" s="308" t="s">
        <v>108</v>
      </c>
      <c r="C98" s="309" t="s">
        <v>109</v>
      </c>
      <c r="D98" s="310" t="s">
        <v>108</v>
      </c>
      <c r="E98" s="311" t="s">
        <v>108</v>
      </c>
      <c r="F98" s="309" t="s">
        <v>110</v>
      </c>
      <c r="G98" s="312" t="s">
        <v>108</v>
      </c>
      <c r="J98" s="434" t="s">
        <v>255</v>
      </c>
      <c r="K98" s="434"/>
    </row>
    <row r="99" spans="2:11">
      <c r="B99" s="293">
        <v>60</v>
      </c>
      <c r="C99" s="313" t="s">
        <v>111</v>
      </c>
      <c r="D99" s="314"/>
      <c r="E99" s="294">
        <v>70623</v>
      </c>
      <c r="F99" s="294" t="s">
        <v>112</v>
      </c>
      <c r="G99" s="314"/>
      <c r="J99" s="151">
        <v>60</v>
      </c>
      <c r="K99" s="152" t="s">
        <v>251</v>
      </c>
    </row>
    <row r="100" spans="2:11" ht="40.5">
      <c r="B100" s="295">
        <v>61</v>
      </c>
      <c r="C100" s="315" t="s">
        <v>113</v>
      </c>
      <c r="D100" s="314"/>
      <c r="E100" s="296">
        <v>70624</v>
      </c>
      <c r="F100" s="316" t="s">
        <v>365</v>
      </c>
      <c r="G100" s="317"/>
      <c r="J100" s="153"/>
      <c r="K100" s="152" t="s">
        <v>252</v>
      </c>
    </row>
    <row r="101" spans="2:11" ht="40.5">
      <c r="B101" s="297">
        <v>62</v>
      </c>
      <c r="C101" s="318" t="s">
        <v>115</v>
      </c>
      <c r="D101" s="319"/>
      <c r="E101" s="296">
        <v>70642</v>
      </c>
      <c r="F101" s="320" t="s">
        <v>116</v>
      </c>
      <c r="G101" s="317"/>
      <c r="J101" s="153"/>
      <c r="K101" s="152" t="s">
        <v>253</v>
      </c>
    </row>
    <row r="102" spans="2:11" ht="25.5">
      <c r="B102" s="298" t="s">
        <v>117</v>
      </c>
      <c r="C102" s="321" t="s">
        <v>118</v>
      </c>
      <c r="D102" s="322"/>
      <c r="E102" s="299">
        <v>708</v>
      </c>
      <c r="F102" s="299" t="s">
        <v>119</v>
      </c>
      <c r="G102" s="323"/>
      <c r="J102" s="154"/>
      <c r="K102" s="155" t="s">
        <v>254</v>
      </c>
    </row>
    <row r="103" spans="2:11" ht="27">
      <c r="B103" s="300" t="s">
        <v>456</v>
      </c>
      <c r="C103" s="306" t="s">
        <v>120</v>
      </c>
      <c r="D103" s="324"/>
      <c r="E103" s="301">
        <v>741</v>
      </c>
      <c r="F103" s="325" t="s">
        <v>266</v>
      </c>
      <c r="G103" s="326"/>
      <c r="J103" s="156">
        <v>61</v>
      </c>
      <c r="K103" s="157" t="s">
        <v>256</v>
      </c>
    </row>
    <row r="104" spans="2:11" ht="25.5">
      <c r="B104" s="293">
        <v>64</v>
      </c>
      <c r="C104" s="313" t="s">
        <v>122</v>
      </c>
      <c r="D104" s="314"/>
      <c r="E104" s="302">
        <v>742</v>
      </c>
      <c r="F104" s="327" t="s">
        <v>123</v>
      </c>
      <c r="G104" s="328"/>
      <c r="J104" s="153"/>
      <c r="K104" s="152" t="s">
        <v>257</v>
      </c>
    </row>
    <row r="105" spans="2:11" ht="25.5">
      <c r="B105" s="295" t="s">
        <v>108</v>
      </c>
      <c r="C105" s="315" t="s">
        <v>108</v>
      </c>
      <c r="D105" s="329"/>
      <c r="E105" s="294">
        <v>743</v>
      </c>
      <c r="F105" s="327" t="s">
        <v>124</v>
      </c>
      <c r="G105" s="330"/>
      <c r="J105" s="158"/>
      <c r="K105" s="159" t="s">
        <v>258</v>
      </c>
    </row>
    <row r="106" spans="2:11" ht="54">
      <c r="B106" s="303" t="s">
        <v>108</v>
      </c>
      <c r="C106" s="331" t="s">
        <v>108</v>
      </c>
      <c r="D106" s="332"/>
      <c r="E106" s="304">
        <v>744</v>
      </c>
      <c r="F106" s="327" t="s">
        <v>125</v>
      </c>
      <c r="G106" s="333"/>
      <c r="J106" s="160">
        <v>62</v>
      </c>
      <c r="K106" s="161" t="s">
        <v>259</v>
      </c>
    </row>
    <row r="107" spans="2:11" ht="67.5">
      <c r="B107" s="295" t="s">
        <v>108</v>
      </c>
      <c r="C107" s="315" t="s">
        <v>108</v>
      </c>
      <c r="D107" s="329"/>
      <c r="E107" s="302">
        <v>7451</v>
      </c>
      <c r="F107" s="327" t="s">
        <v>126</v>
      </c>
      <c r="G107" s="328"/>
      <c r="J107" s="153"/>
      <c r="K107" s="152" t="s">
        <v>260</v>
      </c>
    </row>
    <row r="108" spans="2:11" ht="27">
      <c r="B108" s="297" t="s">
        <v>108</v>
      </c>
      <c r="C108" s="334" t="s">
        <v>108</v>
      </c>
      <c r="D108" s="335"/>
      <c r="E108" s="304">
        <v>7452</v>
      </c>
      <c r="F108" s="336" t="s">
        <v>127</v>
      </c>
      <c r="G108" s="333"/>
      <c r="J108" s="153"/>
      <c r="K108" s="152" t="s">
        <v>261</v>
      </c>
    </row>
    <row r="109" spans="2:11" ht="42.75" customHeight="1">
      <c r="B109" s="298" t="s">
        <v>108</v>
      </c>
      <c r="C109" s="321" t="s">
        <v>108</v>
      </c>
      <c r="D109" s="305"/>
      <c r="E109" s="305">
        <v>746</v>
      </c>
      <c r="F109" s="327" t="s">
        <v>128</v>
      </c>
      <c r="G109" s="322"/>
      <c r="J109" s="158"/>
      <c r="K109" s="155" t="s">
        <v>262</v>
      </c>
    </row>
    <row r="110" spans="2:11" ht="27">
      <c r="B110" s="300" t="s">
        <v>108</v>
      </c>
      <c r="C110" s="337" t="s">
        <v>108</v>
      </c>
      <c r="D110" s="306"/>
      <c r="E110" s="306">
        <v>747</v>
      </c>
      <c r="F110" s="327" t="s">
        <v>129</v>
      </c>
      <c r="G110" s="324"/>
      <c r="J110" s="160">
        <v>64</v>
      </c>
      <c r="K110" s="162" t="s">
        <v>263</v>
      </c>
    </row>
    <row r="111" spans="2:11" ht="25.5">
      <c r="B111" s="300" t="s">
        <v>108</v>
      </c>
      <c r="C111" s="337" t="s">
        <v>108</v>
      </c>
      <c r="D111" s="306"/>
      <c r="E111" s="306">
        <v>7481</v>
      </c>
      <c r="F111" s="327" t="s">
        <v>130</v>
      </c>
      <c r="G111" s="324"/>
      <c r="J111" s="153"/>
      <c r="K111" s="163" t="s">
        <v>264</v>
      </c>
    </row>
    <row r="112" spans="2:11" ht="27">
      <c r="B112" s="295">
        <v>65</v>
      </c>
      <c r="C112" s="338" t="s">
        <v>131</v>
      </c>
      <c r="D112" s="339"/>
      <c r="E112" s="306">
        <v>7488</v>
      </c>
      <c r="F112" s="327" t="s">
        <v>132</v>
      </c>
      <c r="G112" s="324"/>
      <c r="J112" s="153"/>
      <c r="K112" s="163" t="s">
        <v>265</v>
      </c>
    </row>
    <row r="113" spans="2:7">
      <c r="B113" s="303">
        <v>66</v>
      </c>
      <c r="C113" s="331" t="s">
        <v>133</v>
      </c>
      <c r="D113" s="339"/>
      <c r="E113" s="306">
        <v>75</v>
      </c>
      <c r="F113" s="305" t="s">
        <v>134</v>
      </c>
      <c r="G113" s="324"/>
    </row>
    <row r="114" spans="2:7">
      <c r="B114" s="295">
        <v>67</v>
      </c>
      <c r="C114" s="315" t="s">
        <v>135</v>
      </c>
      <c r="D114" s="339"/>
      <c r="E114" s="306">
        <v>76</v>
      </c>
      <c r="F114" s="306" t="s">
        <v>136</v>
      </c>
      <c r="G114" s="324"/>
    </row>
    <row r="115" spans="2:7" ht="51">
      <c r="B115" s="297">
        <v>68</v>
      </c>
      <c r="C115" s="334" t="s">
        <v>137</v>
      </c>
      <c r="D115" s="339"/>
      <c r="E115" s="306">
        <v>78</v>
      </c>
      <c r="F115" s="337" t="s">
        <v>138</v>
      </c>
      <c r="G115" s="324"/>
    </row>
    <row r="116" spans="2:7">
      <c r="B116" s="340" t="s">
        <v>139</v>
      </c>
      <c r="C116" s="341"/>
      <c r="D116" s="342">
        <f>SUM(D99:D115)</f>
        <v>0</v>
      </c>
      <c r="E116" s="343" t="s">
        <v>139</v>
      </c>
      <c r="F116" s="344"/>
      <c r="G116" s="342">
        <f>SUM(G99:G115)</f>
        <v>0</v>
      </c>
    </row>
    <row r="117" spans="2:7">
      <c r="B117" s="346">
        <v>86</v>
      </c>
      <c r="C117" s="347" t="s">
        <v>140</v>
      </c>
      <c r="D117" s="333"/>
      <c r="E117" s="304">
        <v>87</v>
      </c>
      <c r="F117" s="304" t="s">
        <v>141</v>
      </c>
      <c r="G117" s="333"/>
    </row>
    <row r="118" spans="2:7" ht="15" customHeight="1">
      <c r="B118" s="431" t="s">
        <v>142</v>
      </c>
      <c r="C118" s="431"/>
      <c r="D118" s="345">
        <f>SUM(D116:D117)</f>
        <v>0</v>
      </c>
      <c r="E118" s="432" t="s">
        <v>143</v>
      </c>
      <c r="F118" s="433"/>
      <c r="G118" s="345">
        <f>SUM(G116:G117)</f>
        <v>0</v>
      </c>
    </row>
    <row r="121" spans="2:7">
      <c r="B121" s="164" t="str">
        <f>CONCATENATE("La demande de subvention FNP représente ",IF(G118&gt;0,ROUND(G100/G118*100,1),0),"% du total des produits.")</f>
        <v>La demande de subvention FNP représente 0% du total des produits.</v>
      </c>
    </row>
    <row r="122" spans="2:7">
      <c r="B122" s="164"/>
    </row>
    <row r="123" spans="2:7">
      <c r="B123" s="165"/>
    </row>
  </sheetData>
  <sheetProtection algorithmName="SHA-512" hashValue="gRExf6joq3Hr+se872EcrJAbnt7b6sSVpOQOve8L/nFfpNorOyz7ENpob61/8PshPT3MyxTMKYLfBdEiESIw0w==" saltValue="zdD5nxPGh3uTk4mx7WcglQ==" spinCount="100000" sheet="1" objects="1" scenarios="1"/>
  <protectedRanges>
    <protectedRange sqref="B8:C11 E8:F11" name="Plage1"/>
    <protectedRange sqref="B7:C7" name="Plage1_1"/>
    <protectedRange sqref="D7:E7" name="Plage1_2"/>
  </protectedRanges>
  <mergeCells count="29">
    <mergeCell ref="B118:C118"/>
    <mergeCell ref="E118:F118"/>
    <mergeCell ref="B30:E30"/>
    <mergeCell ref="B1:F2"/>
    <mergeCell ref="B3:F3"/>
    <mergeCell ref="B75:F75"/>
    <mergeCell ref="B31:E31"/>
    <mergeCell ref="B32:E32"/>
    <mergeCell ref="B33:E33"/>
    <mergeCell ref="B34:E34"/>
    <mergeCell ref="B38:F38"/>
    <mergeCell ref="B43:F43"/>
    <mergeCell ref="B65:F65"/>
    <mergeCell ref="B67:F67"/>
    <mergeCell ref="B70:F70"/>
    <mergeCell ref="B72:F72"/>
    <mergeCell ref="G3:I3"/>
    <mergeCell ref="C5:F5"/>
    <mergeCell ref="B13:F13"/>
    <mergeCell ref="C19:F19"/>
    <mergeCell ref="E27:F27"/>
    <mergeCell ref="C51:F51"/>
    <mergeCell ref="J98:K98"/>
    <mergeCell ref="B77:F77"/>
    <mergeCell ref="B87:F87"/>
    <mergeCell ref="B91:F91"/>
    <mergeCell ref="B93:F93"/>
    <mergeCell ref="B94:F94"/>
    <mergeCell ref="B97:G97"/>
  </mergeCells>
  <pageMargins left="0.25" right="0.25" top="0.75" bottom="0.75" header="0.3" footer="0.3"/>
  <pageSetup paperSize="9" scale="67" fitToHeight="3" orientation="portrait" r:id="rId1"/>
  <rowBreaks count="2" manualBreakCount="2">
    <brk id="53" min="1" max="6" man="1"/>
    <brk id="92" min="1"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EF894-6B92-42EA-9201-F50FA188F89F}">
  <sheetPr codeName="Feuil9">
    <pageSetUpPr fitToPage="1"/>
  </sheetPr>
  <dimension ref="A3:F12"/>
  <sheetViews>
    <sheetView view="pageBreakPreview" zoomScaleNormal="100" zoomScaleSheetLayoutView="100" workbookViewId="0">
      <selection activeCell="K22" sqref="K22"/>
    </sheetView>
  </sheetViews>
  <sheetFormatPr baseColWidth="10" defaultRowHeight="15"/>
  <cols>
    <col min="1" max="1" width="11.42578125" style="52"/>
    <col min="2" max="2" width="45.42578125" style="52" customWidth="1"/>
    <col min="3" max="3" width="22.5703125" style="52" customWidth="1"/>
    <col min="4" max="4" width="27.7109375" style="52" customWidth="1"/>
    <col min="5" max="5" width="38.140625" style="52" customWidth="1"/>
    <col min="6" max="6" width="59.140625" style="52" bestFit="1" customWidth="1"/>
    <col min="7" max="16384" width="11.42578125" style="52"/>
  </cols>
  <sheetData>
    <row r="3" spans="1:6" ht="23.25">
      <c r="A3" s="445" t="s">
        <v>270</v>
      </c>
      <c r="B3" s="445"/>
      <c r="C3" s="445"/>
      <c r="D3" s="445"/>
      <c r="E3" s="445"/>
      <c r="F3" s="445"/>
    </row>
    <row r="5" spans="1:6" ht="75">
      <c r="A5" s="99"/>
      <c r="B5" s="99" t="s">
        <v>271</v>
      </c>
      <c r="C5" s="100" t="s">
        <v>272</v>
      </c>
      <c r="D5" s="100" t="s">
        <v>273</v>
      </c>
      <c r="E5" s="100" t="s">
        <v>366</v>
      </c>
      <c r="F5" s="100" t="s">
        <v>274</v>
      </c>
    </row>
    <row r="6" spans="1:6">
      <c r="A6" s="101">
        <v>1</v>
      </c>
      <c r="B6" s="101">
        <f>Action_1!C5</f>
        <v>0</v>
      </c>
      <c r="C6" s="106"/>
      <c r="D6" s="106"/>
      <c r="E6" s="101">
        <f>Action_1!G100</f>
        <v>0</v>
      </c>
      <c r="F6" s="101" t="str">
        <f>IF(AND(Action_1!C7=TRUE,Action_1!E7=TRUE),"Attention vous avez mentionné Nouvelle action ET reconduction",IF(Action_1!C7=TRUE,"Nouvelle action",IF(Action_1!E7=TRUE,"Reconduction","")))</f>
        <v/>
      </c>
    </row>
    <row r="7" spans="1:6">
      <c r="A7" s="101">
        <v>2</v>
      </c>
      <c r="B7" s="101">
        <f>Action_2!C5</f>
        <v>0</v>
      </c>
      <c r="C7" s="106"/>
      <c r="D7" s="106"/>
      <c r="E7" s="101">
        <f>Action_2!G100</f>
        <v>0</v>
      </c>
      <c r="F7" s="101" t="str">
        <f>IF(AND(Action_2!C7=TRUE,Action_2!E7=TRUE),"Attention vous avez mentionné Nouvelle action ET reconduction",IF(Action_2!C7=TRUE,"Nouvelle action",IF(Action_2!E7=TRUE,"Reconduction","")))</f>
        <v/>
      </c>
    </row>
    <row r="8" spans="1:6">
      <c r="A8" s="101">
        <v>3</v>
      </c>
      <c r="B8" s="101">
        <f>Action_3!C5</f>
        <v>0</v>
      </c>
      <c r="C8" s="106"/>
      <c r="D8" s="106"/>
      <c r="E8" s="101">
        <f>Action_3!G100</f>
        <v>0</v>
      </c>
      <c r="F8" s="101" t="str">
        <f>IF(AND(Action_3!C7=TRUE,Action_3!E7=TRUE),"Attention vous avez mentionné Nouvelle action ET reconduction",IF(Action_3!C7=TRUE,"Nouvelle action",IF(Action_3!E7=TRUE,"Reconduction","")))</f>
        <v/>
      </c>
    </row>
    <row r="9" spans="1:6">
      <c r="A9" s="101">
        <v>4</v>
      </c>
      <c r="B9" s="101">
        <f>Action_4!C5</f>
        <v>0</v>
      </c>
      <c r="C9" s="106"/>
      <c r="D9" s="106"/>
      <c r="E9" s="101">
        <f>Action_4!G100</f>
        <v>0</v>
      </c>
      <c r="F9" s="101" t="str">
        <f>IF(AND(Action_4!C7=TRUE,Action_4!E7=TRUE),"Attention vous avez mentionné Nouvelle action ET reconduction",IF(Action_4!C7=TRUE,"Nouvelle action",IF(Action_4!E7=TRUE,"Reconduction","")))</f>
        <v/>
      </c>
    </row>
    <row r="10" spans="1:6">
      <c r="A10" s="101">
        <v>5</v>
      </c>
      <c r="B10" s="101">
        <f>Action_5!C5</f>
        <v>0</v>
      </c>
      <c r="C10" s="106"/>
      <c r="D10" s="106"/>
      <c r="E10" s="101">
        <f>Action_5!G100</f>
        <v>0</v>
      </c>
      <c r="F10" s="101" t="str">
        <f>IF(AND(Action_5!C7=TRUE,Action_5!E7=TRUE),"Attention vous avez mentionné Nouvelle action ET reconduction",IF(Action_5!C7=TRUE,"Nouvelle action",IF(Action_5!E7=TRUE,"Reconduction","")))</f>
        <v/>
      </c>
    </row>
    <row r="11" spans="1:6" ht="2.25" customHeight="1">
      <c r="A11" s="101"/>
      <c r="B11" s="101"/>
      <c r="C11" s="101"/>
      <c r="D11" s="101"/>
      <c r="E11" s="101"/>
      <c r="F11" s="101"/>
    </row>
    <row r="12" spans="1:6" s="104" customFormat="1">
      <c r="A12" s="102" t="s">
        <v>275</v>
      </c>
      <c r="B12" s="103"/>
      <c r="C12" s="103"/>
      <c r="D12" s="103">
        <f>SUM(D6:D10)</f>
        <v>0</v>
      </c>
      <c r="E12" s="103">
        <f>SUM(E6:E10)</f>
        <v>0</v>
      </c>
      <c r="F12" s="103"/>
    </row>
  </sheetData>
  <sheetProtection algorithmName="SHA-512" hashValue="SO9Rx7HpI+ZzAICeDIu4K38scedGu6rt8Y0xzsz9kLMh9SHdV6Gm081ZB7yx9lNJHR3gBzeSlH+zmGjzNBf8tg==" saltValue="qxGYSKxm6QhHTA8JWNzbLA==" spinCount="100000" sheet="1" objects="1" scenarios="1"/>
  <mergeCells count="1">
    <mergeCell ref="A3:F3"/>
  </mergeCells>
  <pageMargins left="0.25" right="0.25" top="0.75" bottom="0.75" header="0.3" footer="0.3"/>
  <pageSetup paperSize="9" scale="69"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A88B3A62BA5C4A81CCAA8E0B7C93FF" ma:contentTypeVersion="16" ma:contentTypeDescription="Crée un document." ma:contentTypeScope="" ma:versionID="70e3fc15c5154099370ef9c75b5083a2">
  <xsd:schema xmlns:xsd="http://www.w3.org/2001/XMLSchema" xmlns:xs="http://www.w3.org/2001/XMLSchema" xmlns:p="http://schemas.microsoft.com/office/2006/metadata/properties" xmlns:ns2="be1e4357-6d62-477e-857f-f67ec868b895" xmlns:ns3="0f2f47b2-9f62-4807-a72a-5facd3f4bcc7" targetNamespace="http://schemas.microsoft.com/office/2006/metadata/properties" ma:root="true" ma:fieldsID="a4d981e87888fdb6a8b2195838cdb24a" ns2:_="" ns3:_="">
    <xsd:import namespace="be1e4357-6d62-477e-857f-f67ec868b895"/>
    <xsd:import namespace="0f2f47b2-9f62-4807-a72a-5facd3f4bcc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e4357-6d62-477e-857f-f67ec868b8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6d3a89c3-dfa8-4892-b639-3079eaac7cb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2f47b2-9f62-4807-a72a-5facd3f4bcc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d7c9ffd-b55b-470d-9e26-5d6ce29ff004}" ma:internalName="TaxCatchAll" ma:showField="CatchAllData" ma:web="0f2f47b2-9f62-4807-a72a-5facd3f4bcc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f2f47b2-9f62-4807-a72a-5facd3f4bcc7" xsi:nil="true"/>
    <lcf76f155ced4ddcb4097134ff3c332f xmlns="be1e4357-6d62-477e-857f-f67ec868b89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C1BB20-551B-4DAF-B153-00993A0039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e4357-6d62-477e-857f-f67ec868b895"/>
    <ds:schemaRef ds:uri="0f2f47b2-9f62-4807-a72a-5facd3f4bc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8FF8BC-3045-44DE-823E-1CE1F5EC4464}">
  <ds:schemaRefs>
    <ds:schemaRef ds:uri="http://schemas.microsoft.com/sharepoint/v3/contenttype/forms"/>
  </ds:schemaRefs>
</ds:datastoreItem>
</file>

<file path=customXml/itemProps3.xml><?xml version="1.0" encoding="utf-8"?>
<ds:datastoreItem xmlns:ds="http://schemas.openxmlformats.org/officeDocument/2006/customXml" ds:itemID="{881071D5-D41A-4933-95B6-15F2081A7F5F}">
  <ds:schemaRefs>
    <ds:schemaRef ds:uri="http://schemas.microsoft.com/office/infopath/2007/PartnerControls"/>
    <ds:schemaRef ds:uri="http://purl.org/dc/elements/1.1/"/>
    <ds:schemaRef ds:uri="http://schemas.microsoft.com/office/2006/documentManagement/types"/>
    <ds:schemaRef ds:uri="be1e4357-6d62-477e-857f-f67ec868b895"/>
    <ds:schemaRef ds:uri="http://purl.org/dc/terms/"/>
    <ds:schemaRef ds:uri="0f2f47b2-9f62-4807-a72a-5facd3f4bcc7"/>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19</vt:i4>
      </vt:variant>
    </vt:vector>
  </HeadingPairs>
  <TitlesOfParts>
    <vt:vector size="34" baseType="lpstr">
      <vt:lpstr>Cahier des charges</vt:lpstr>
      <vt:lpstr>1 - Identification</vt:lpstr>
      <vt:lpstr>Projet</vt:lpstr>
      <vt:lpstr>Action_1</vt:lpstr>
      <vt:lpstr>Action_2</vt:lpstr>
      <vt:lpstr>Action_3</vt:lpstr>
      <vt:lpstr>Action_4</vt:lpstr>
      <vt:lpstr>Action_5</vt:lpstr>
      <vt:lpstr>Synthèse</vt:lpstr>
      <vt:lpstr>4 - Signature</vt:lpstr>
      <vt:lpstr>Liste des PJ</vt:lpstr>
      <vt:lpstr>Information</vt:lpstr>
      <vt:lpstr>Attestation Collectivité</vt:lpstr>
      <vt:lpstr>Attestation Asso</vt:lpstr>
      <vt:lpstr>données</vt:lpstr>
      <vt:lpstr>'Attestation Asso'!__Fieldmark__649_1493790399</vt:lpstr>
      <vt:lpstr>'Attestation Asso'!__Fieldmark__650_1493790399</vt:lpstr>
      <vt:lpstr>'Attestation Asso'!__Fieldmark__651_1493790399</vt:lpstr>
      <vt:lpstr>'Attestation Asso'!__Fieldmark__652_1493790399</vt:lpstr>
      <vt:lpstr>'Attestation Asso'!__Fieldmark__653_1493790399</vt:lpstr>
      <vt:lpstr>'Attestation Asso'!_Hlk212023945</vt:lpstr>
      <vt:lpstr>'Liste des PJ'!_Toc59198998</vt:lpstr>
      <vt:lpstr>'1 - Identification'!Zone_d_impression</vt:lpstr>
      <vt:lpstr>'4 - Signature'!Zone_d_impression</vt:lpstr>
      <vt:lpstr>Action_1!Zone_d_impression</vt:lpstr>
      <vt:lpstr>Action_2!Zone_d_impression</vt:lpstr>
      <vt:lpstr>Action_3!Zone_d_impression</vt:lpstr>
      <vt:lpstr>Action_4!Zone_d_impression</vt:lpstr>
      <vt:lpstr>Action_5!Zone_d_impression</vt:lpstr>
      <vt:lpstr>'Attestation Collectivité'!Zone_d_impression</vt:lpstr>
      <vt:lpstr>'Cahier des charges'!Zone_d_impression</vt:lpstr>
      <vt:lpstr>Information!Zone_d_impression</vt:lpstr>
      <vt:lpstr>'Liste des PJ'!Zone_d_impression</vt:lpstr>
      <vt:lpstr>Projet!Zone_d_impression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Estelle MARBACH 401</cp:lastModifiedBy>
  <cp:revision/>
  <dcterms:created xsi:type="dcterms:W3CDTF">2006-09-16T00:00:00Z</dcterms:created>
  <dcterms:modified xsi:type="dcterms:W3CDTF">2025-12-23T12:17:11Z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0x01010099A88B3A62BA5C4A81CCAA8E0B7C93FF</vt:lpwstr>
  </property>
  <property fmtid="{D5CDD505-2E9C-101B-9397-08002B2CF9AE}" pid="5" name="MediaServiceImageTags">
    <vt:lpwstr/>
  </property>
</Properties>
</file>