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cafdoc.sharepoint.com/sites/CAF22-E-Offredeservicepartenaires-SERVICECOM-OSP/Documents partages/Petite_enfance/2026-09 suites replay/"/>
    </mc:Choice>
  </mc:AlternateContent>
  <xr:revisionPtr revIDLastSave="17" documentId="13_ncr:1_{A778861F-B667-4E9E-AA23-230E63D90E88}" xr6:coauthVersionLast="47" xr6:coauthVersionMax="47" xr10:uidLastSave="{E8FB62AA-20D1-4CDC-9AC6-2D27A0E9EA36}"/>
  <bookViews>
    <workbookView xWindow="252" yWindow="-108" windowWidth="22896" windowHeight="12456" tabRatio="759" activeTab="4" xr2:uid="{F6653F07-2C72-4B2F-B68A-4EBD86CC5E98}"/>
  </bookViews>
  <sheets>
    <sheet name="Lisez moi" sheetId="1" r:id="rId1"/>
    <sheet name="1 - Identification" sheetId="8" r:id="rId2"/>
    <sheet name="2- Declaration previsionnelle" sheetId="12" r:id="rId3"/>
    <sheet name="3- Declaration reelle" sheetId="23" r:id="rId4"/>
    <sheet name="4- Synthese" sheetId="2" r:id="rId5"/>
    <sheet name="Evolution versions" sheetId="6" r:id="rId6"/>
    <sheet name="Recap" sheetId="10" state="hidden" r:id="rId7"/>
  </sheets>
  <definedNames>
    <definedName name="_xlnm.Print_Area" localSheetId="1">'1 - Identification'!$A$1:$I$37</definedName>
    <definedName name="_xlnm.Print_Area" localSheetId="2">'2- Declaration previsionnelle'!$A$1:$R$115</definedName>
    <definedName name="_xlnm.Print_Area" localSheetId="3">'3- Declaration reelle'!$A$1:$R$115</definedName>
    <definedName name="_xlnm.Print_Area" localSheetId="4">'4- Synthese'!$A$1:$M$59</definedName>
    <definedName name="_xlnm.Print_Area" localSheetId="5">'Evolution versions'!$A$1:$C$20</definedName>
    <definedName name="_xlnm.Print_Area" localSheetId="0">'Lisez moi'!$A$1:$N$43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 i="10" l="1"/>
  <c r="B6" i="10"/>
  <c r="Q82" i="12"/>
  <c r="Q30" i="12"/>
  <c r="L58" i="2"/>
  <c r="L56" i="2"/>
  <c r="L54" i="2"/>
  <c r="L7" i="2"/>
  <c r="C1" i="23"/>
  <c r="Q93" i="23"/>
  <c r="L49" i="2" s="1"/>
  <c r="P92" i="23"/>
  <c r="O92" i="23"/>
  <c r="N92" i="23"/>
  <c r="M92" i="23"/>
  <c r="L92" i="23"/>
  <c r="K92" i="23"/>
  <c r="J92" i="23"/>
  <c r="I92" i="23"/>
  <c r="H92" i="23"/>
  <c r="G92" i="23"/>
  <c r="F92" i="23"/>
  <c r="E92" i="23"/>
  <c r="Q89" i="23"/>
  <c r="L47" i="2" s="1"/>
  <c r="P88" i="23"/>
  <c r="O88" i="23"/>
  <c r="N88" i="23"/>
  <c r="M88" i="23"/>
  <c r="L88" i="23"/>
  <c r="K88" i="23"/>
  <c r="J88" i="23"/>
  <c r="I88" i="23"/>
  <c r="H88" i="23"/>
  <c r="G88" i="23"/>
  <c r="F88" i="23"/>
  <c r="E88" i="23"/>
  <c r="Q83" i="23"/>
  <c r="Q82" i="23"/>
  <c r="Q81" i="23"/>
  <c r="Q80" i="23"/>
  <c r="Q79" i="23"/>
  <c r="Q78" i="23"/>
  <c r="Q77" i="23"/>
  <c r="Q76" i="23"/>
  <c r="Q75" i="23"/>
  <c r="Q74" i="23"/>
  <c r="L41" i="2" s="1"/>
  <c r="P73" i="23"/>
  <c r="O73" i="23"/>
  <c r="N73" i="23"/>
  <c r="M73" i="23"/>
  <c r="L73" i="23"/>
  <c r="K73" i="23"/>
  <c r="J73" i="23"/>
  <c r="I73" i="23"/>
  <c r="H73" i="23"/>
  <c r="G73" i="23"/>
  <c r="F73" i="23"/>
  <c r="E73" i="23"/>
  <c r="Q65" i="23"/>
  <c r="Q64" i="23"/>
  <c r="Q63" i="23"/>
  <c r="Q62" i="23"/>
  <c r="Q61" i="23"/>
  <c r="Q60" i="23"/>
  <c r="Q59" i="23"/>
  <c r="Q58" i="23"/>
  <c r="Q57" i="23"/>
  <c r="Q56" i="23"/>
  <c r="P55" i="23"/>
  <c r="O55" i="23"/>
  <c r="N55" i="23"/>
  <c r="M55" i="23"/>
  <c r="L55" i="23"/>
  <c r="K55" i="23"/>
  <c r="J55" i="23"/>
  <c r="I55" i="23"/>
  <c r="H55" i="23"/>
  <c r="G55" i="23"/>
  <c r="F55" i="23"/>
  <c r="E55" i="23"/>
  <c r="Q48" i="23"/>
  <c r="L26" i="2" s="1"/>
  <c r="P47" i="23"/>
  <c r="O47" i="23"/>
  <c r="N47" i="23"/>
  <c r="M47" i="23"/>
  <c r="L47" i="23"/>
  <c r="K47" i="23"/>
  <c r="J47" i="23"/>
  <c r="I47" i="23"/>
  <c r="H47" i="23"/>
  <c r="G47" i="23"/>
  <c r="F47" i="23"/>
  <c r="E47" i="23"/>
  <c r="Q44" i="23"/>
  <c r="L24" i="2" s="1"/>
  <c r="P43" i="23"/>
  <c r="O43" i="23"/>
  <c r="N43" i="23"/>
  <c r="M43" i="23"/>
  <c r="L43" i="23"/>
  <c r="K43" i="23"/>
  <c r="J43" i="23"/>
  <c r="I43" i="23"/>
  <c r="H43" i="23"/>
  <c r="G43" i="23"/>
  <c r="F43" i="23"/>
  <c r="E43" i="23"/>
  <c r="Q38" i="23"/>
  <c r="Q37" i="23"/>
  <c r="L18" i="2" s="1"/>
  <c r="Q36" i="23"/>
  <c r="Q35" i="23"/>
  <c r="Q34" i="23"/>
  <c r="Q33" i="23"/>
  <c r="Q32" i="23"/>
  <c r="Q31" i="23"/>
  <c r="Q30" i="23"/>
  <c r="Q29" i="23"/>
  <c r="P28" i="23"/>
  <c r="O28" i="23"/>
  <c r="N28" i="23"/>
  <c r="M28" i="23"/>
  <c r="L28" i="23"/>
  <c r="K28" i="23"/>
  <c r="J28" i="23"/>
  <c r="I28" i="23"/>
  <c r="H28" i="23"/>
  <c r="G28" i="23"/>
  <c r="F28" i="23"/>
  <c r="E28" i="23"/>
  <c r="Q20" i="23"/>
  <c r="AA20" i="23" s="1"/>
  <c r="Q19" i="23"/>
  <c r="AA19" i="23" s="1"/>
  <c r="Q18" i="23"/>
  <c r="AA18" i="23" s="1"/>
  <c r="Q17" i="23"/>
  <c r="AA17" i="23" s="1"/>
  <c r="Q16" i="23"/>
  <c r="AA16" i="23" s="1"/>
  <c r="Q15" i="23"/>
  <c r="AA15" i="23" s="1"/>
  <c r="Q14" i="23"/>
  <c r="AA14" i="23" s="1"/>
  <c r="Q13" i="23"/>
  <c r="AA13" i="23" s="1"/>
  <c r="Q12" i="23"/>
  <c r="Q11" i="23"/>
  <c r="AA11" i="23" s="1"/>
  <c r="P10" i="23"/>
  <c r="O10" i="23"/>
  <c r="N10" i="23"/>
  <c r="M10" i="23"/>
  <c r="L10" i="23"/>
  <c r="K10" i="23"/>
  <c r="J10" i="23"/>
  <c r="I10" i="23"/>
  <c r="H10" i="23"/>
  <c r="G10" i="23"/>
  <c r="F10" i="23"/>
  <c r="E10" i="23"/>
  <c r="N4" i="23"/>
  <c r="Q39" i="23" l="1"/>
  <c r="Q84" i="23"/>
  <c r="P84" i="23"/>
  <c r="L33" i="2"/>
  <c r="Q21" i="23"/>
  <c r="L9" i="2" s="1"/>
  <c r="L43" i="2"/>
  <c r="Q66" i="23"/>
  <c r="L35" i="2" s="1"/>
  <c r="AA12" i="23"/>
  <c r="AA21" i="23" s="1"/>
  <c r="L11" i="2" s="1"/>
  <c r="P39" i="23" l="1"/>
  <c r="L20" i="2"/>
  <c r="H58" i="2"/>
  <c r="H56" i="2"/>
  <c r="H54" i="2"/>
  <c r="D36" i="1" l="1"/>
  <c r="N4" i="12" l="1"/>
  <c r="AL6" i="10" l="1"/>
  <c r="AK6" i="10"/>
  <c r="AJ6" i="10"/>
  <c r="AI6" i="10"/>
  <c r="AH6" i="10"/>
  <c r="AF6" i="10"/>
  <c r="AC6" i="10"/>
  <c r="AB6" i="10"/>
  <c r="AD6" i="10" l="1"/>
  <c r="Z6" i="10"/>
  <c r="AE6" i="10"/>
  <c r="V6" i="10"/>
  <c r="U6" i="10"/>
  <c r="T6" i="10"/>
  <c r="S6" i="10"/>
  <c r="Q75" i="12"/>
  <c r="Q76" i="12"/>
  <c r="Q77" i="12"/>
  <c r="Q78" i="12"/>
  <c r="Q79" i="12"/>
  <c r="Q80" i="12"/>
  <c r="Q81" i="12"/>
  <c r="Q83" i="12"/>
  <c r="Q74" i="12"/>
  <c r="Q31" i="12"/>
  <c r="Q32" i="12"/>
  <c r="Q33" i="12"/>
  <c r="Q34" i="12"/>
  <c r="Q35" i="12"/>
  <c r="Q36" i="12"/>
  <c r="Q37" i="12"/>
  <c r="Q38" i="12"/>
  <c r="Q29" i="12"/>
  <c r="Q12" i="12"/>
  <c r="AA12" i="12" s="1"/>
  <c r="Q13" i="12"/>
  <c r="AA13" i="12" s="1"/>
  <c r="Q14" i="12"/>
  <c r="AA14" i="12" s="1"/>
  <c r="Q15" i="12"/>
  <c r="AA15" i="12" s="1"/>
  <c r="Q16" i="12"/>
  <c r="AA16" i="12" s="1"/>
  <c r="Q17" i="12"/>
  <c r="AA17" i="12" s="1"/>
  <c r="Q18" i="12"/>
  <c r="AA18" i="12" s="1"/>
  <c r="Q19" i="12"/>
  <c r="AA19" i="12" s="1"/>
  <c r="Q20" i="12"/>
  <c r="AA20" i="12" s="1"/>
  <c r="Q11" i="12"/>
  <c r="AA11" i="12" s="1"/>
  <c r="Q57" i="12"/>
  <c r="Q58" i="12"/>
  <c r="Q59" i="12"/>
  <c r="Q60" i="12"/>
  <c r="Q61" i="12"/>
  <c r="Q62" i="12"/>
  <c r="Q63" i="12"/>
  <c r="Q64" i="12"/>
  <c r="Q65" i="12"/>
  <c r="B1" i="2"/>
  <c r="C1" i="12"/>
  <c r="Q39" i="12" l="1"/>
  <c r="Q84" i="12"/>
  <c r="P84" i="12" s="1"/>
  <c r="AA21" i="12"/>
  <c r="H18" i="2"/>
  <c r="I6" i="10" s="1"/>
  <c r="H41" i="2"/>
  <c r="O6" i="10" s="1"/>
  <c r="AG6" i="10"/>
  <c r="AA6" i="10"/>
  <c r="H7" i="2"/>
  <c r="E6" i="10" s="1"/>
  <c r="W6" i="10"/>
  <c r="Q93" i="12"/>
  <c r="H49" i="2" s="1"/>
  <c r="R6" i="10" s="1"/>
  <c r="Q89" i="12"/>
  <c r="H47" i="2" s="1"/>
  <c r="Q6" i="10" s="1"/>
  <c r="Q48" i="12"/>
  <c r="H26" i="2" s="1"/>
  <c r="L6" i="10" s="1"/>
  <c r="Q44" i="12"/>
  <c r="H24" i="2" s="1"/>
  <c r="K6" i="10" s="1"/>
  <c r="P92" i="12"/>
  <c r="O92" i="12"/>
  <c r="N92" i="12"/>
  <c r="M92" i="12"/>
  <c r="L92" i="12"/>
  <c r="K92" i="12"/>
  <c r="J92" i="12"/>
  <c r="I92" i="12"/>
  <c r="H92" i="12"/>
  <c r="G92" i="12"/>
  <c r="F92" i="12"/>
  <c r="E92" i="12"/>
  <c r="P88" i="12"/>
  <c r="O88" i="12"/>
  <c r="N88" i="12"/>
  <c r="M88" i="12"/>
  <c r="L88" i="12"/>
  <c r="K88" i="12"/>
  <c r="J88" i="12"/>
  <c r="I88" i="12"/>
  <c r="H88" i="12"/>
  <c r="G88" i="12"/>
  <c r="F88" i="12"/>
  <c r="E88" i="12"/>
  <c r="P73" i="12"/>
  <c r="O73" i="12"/>
  <c r="N73" i="12"/>
  <c r="M73" i="12"/>
  <c r="L73" i="12"/>
  <c r="K73" i="12"/>
  <c r="J73" i="12"/>
  <c r="I73" i="12"/>
  <c r="H73" i="12"/>
  <c r="G73" i="12"/>
  <c r="F73" i="12"/>
  <c r="E73" i="12"/>
  <c r="P55" i="12"/>
  <c r="O55" i="12"/>
  <c r="N55" i="12"/>
  <c r="M55" i="12"/>
  <c r="L55" i="12"/>
  <c r="K55" i="12"/>
  <c r="J55" i="12"/>
  <c r="I55" i="12"/>
  <c r="H55" i="12"/>
  <c r="G55" i="12"/>
  <c r="F55" i="12"/>
  <c r="E55" i="12"/>
  <c r="P47" i="12"/>
  <c r="O47" i="12"/>
  <c r="N47" i="12"/>
  <c r="M47" i="12"/>
  <c r="L47" i="12"/>
  <c r="K47" i="12"/>
  <c r="J47" i="12"/>
  <c r="I47" i="12"/>
  <c r="H47" i="12"/>
  <c r="G47" i="12"/>
  <c r="F47" i="12"/>
  <c r="E47" i="12"/>
  <c r="P43" i="12"/>
  <c r="O43" i="12"/>
  <c r="N43" i="12"/>
  <c r="M43" i="12"/>
  <c r="L43" i="12"/>
  <c r="K43" i="12"/>
  <c r="J43" i="12"/>
  <c r="I43" i="12"/>
  <c r="H43" i="12"/>
  <c r="G43" i="12"/>
  <c r="F43" i="12"/>
  <c r="E43" i="12"/>
  <c r="P28" i="12"/>
  <c r="O28" i="12"/>
  <c r="N28" i="12"/>
  <c r="M28" i="12"/>
  <c r="L28" i="12"/>
  <c r="K28" i="12"/>
  <c r="J28" i="12"/>
  <c r="I28" i="12"/>
  <c r="H28" i="12"/>
  <c r="G28" i="12"/>
  <c r="F28" i="12"/>
  <c r="E28" i="12"/>
  <c r="Q56" i="12"/>
  <c r="P10" i="12"/>
  <c r="O10" i="12"/>
  <c r="N10" i="12"/>
  <c r="M10" i="12"/>
  <c r="K10" i="12"/>
  <c r="F10" i="12"/>
  <c r="E10" i="12"/>
  <c r="P39" i="12"/>
  <c r="L10" i="12"/>
  <c r="J10" i="12"/>
  <c r="I10" i="12"/>
  <c r="H10" i="12"/>
  <c r="G10" i="12"/>
  <c r="L13" i="2" l="1"/>
  <c r="Y6" i="10" s="1"/>
  <c r="X6" i="10"/>
  <c r="Q66" i="12"/>
  <c r="H35" i="2" s="1"/>
  <c r="N6" i="10" s="1"/>
  <c r="H33" i="2"/>
  <c r="M6" i="10" s="1"/>
  <c r="H20" i="2"/>
  <c r="J6" i="10" s="1"/>
  <c r="H43" i="2"/>
  <c r="P6" i="10" s="1"/>
  <c r="Q21" i="12"/>
  <c r="B5" i="8"/>
  <c r="C6" i="10"/>
  <c r="A6" i="10"/>
  <c r="H11" i="2" l="1"/>
  <c r="H9" i="2"/>
  <c r="F6" i="10" s="1"/>
  <c r="H13" i="2" l="1"/>
  <c r="H6" i="10" s="1"/>
  <c r="G6" i="10"/>
</calcChain>
</file>

<file path=xl/sharedStrings.xml><?xml version="1.0" encoding="utf-8"?>
<sst xmlns="http://schemas.openxmlformats.org/spreadsheetml/2006/main" count="301" uniqueCount="136">
  <si>
    <t>Attention ! N'oubliez pas d'enregistrer régulièrement votre saisie !</t>
  </si>
  <si>
    <t>Nom du gestionnaire</t>
  </si>
  <si>
    <t>Nom de l'équipement </t>
  </si>
  <si>
    <t>ACCOMPAGNEMENT FORMATION METIERS PETITE ENFANCE</t>
  </si>
  <si>
    <t>Exercice</t>
  </si>
  <si>
    <t>OU</t>
  </si>
  <si>
    <t>3- Accompagnement de nouveaux professionnels de la catégorie 1</t>
  </si>
  <si>
    <t>Nombre de professionnels concernés</t>
  </si>
  <si>
    <t>Nombre de familles concernées</t>
  </si>
  <si>
    <t>Nombre de professionnel(s) concerné(s)</t>
  </si>
  <si>
    <t>Nombre de jours d'absence du (des) professionnel(s)</t>
  </si>
  <si>
    <t>Nombre de stages longs rémunérés</t>
  </si>
  <si>
    <t>Prévisionnel</t>
  </si>
  <si>
    <t>Idgest</t>
  </si>
  <si>
    <t>Ideq</t>
  </si>
  <si>
    <t>VERSION DE L'UTILITAIRE</t>
  </si>
  <si>
    <t>Numéro version</t>
  </si>
  <si>
    <t>Date modification</t>
  </si>
  <si>
    <t>Commentaire</t>
  </si>
  <si>
    <t>2026 V1</t>
  </si>
  <si>
    <r>
      <t xml:space="preserve">1.2- </t>
    </r>
    <r>
      <rPr>
        <b/>
        <u/>
        <sz val="11"/>
        <color theme="1"/>
        <rFont val="Arial"/>
        <family val="2"/>
      </rPr>
      <t>Professionnel(s) non remplacé(s</t>
    </r>
    <r>
      <rPr>
        <sz val="11"/>
        <color theme="1"/>
        <rFont val="Arial"/>
        <family val="2"/>
      </rPr>
      <t>) durant les absences pour préparation de VAE</t>
    </r>
  </si>
  <si>
    <r>
      <t xml:space="preserve">1.1- </t>
    </r>
    <r>
      <rPr>
        <b/>
        <u/>
        <sz val="11"/>
        <color theme="1"/>
        <rFont val="Arial"/>
        <family val="2"/>
      </rPr>
      <t>Professionnel(s) remplacé(s)</t>
    </r>
    <r>
      <rPr>
        <sz val="11"/>
        <color theme="1"/>
        <rFont val="Arial"/>
        <family val="2"/>
      </rPr>
      <t xml:space="preserve"> durant les absences pour préparation de VAE</t>
    </r>
  </si>
  <si>
    <r>
      <t xml:space="preserve">2.1- </t>
    </r>
    <r>
      <rPr>
        <b/>
        <u/>
        <sz val="11"/>
        <color theme="1"/>
        <rFont val="Arial"/>
        <family val="2"/>
      </rPr>
      <t>Professionnel(s) remplacé(s)</t>
    </r>
    <r>
      <rPr>
        <sz val="11"/>
        <color theme="1"/>
        <rFont val="Arial"/>
        <family val="2"/>
      </rPr>
      <t xml:space="preserve">  durant la participation à un jury de VAE</t>
    </r>
  </si>
  <si>
    <r>
      <t>2.2-</t>
    </r>
    <r>
      <rPr>
        <b/>
        <u/>
        <sz val="11"/>
        <color theme="1"/>
        <rFont val="Arial"/>
        <family val="2"/>
      </rPr>
      <t>Professionnel(s) non remplacé(s)</t>
    </r>
    <r>
      <rPr>
        <sz val="11"/>
        <color theme="1"/>
        <rFont val="Arial"/>
        <family val="2"/>
      </rPr>
      <t xml:space="preserve"> durant l'absence du (des) professionnel(s) pour participation au jury</t>
    </r>
  </si>
  <si>
    <t>Nombre d'enfants concernés</t>
  </si>
  <si>
    <t>1-Professionnel(s) préparent une VAE</t>
  </si>
  <si>
    <t>2- Professionnel(s) participant au jury des VAE</t>
  </si>
  <si>
    <t>Soit un nombre de jours arrondi à</t>
  </si>
  <si>
    <t>Nombre d'heures d'absence pour tous les professionnels concernés (a)</t>
  </si>
  <si>
    <t>Nombre d'heures non facturées et non réalisées dues à l'absence des professionnels concernés</t>
  </si>
  <si>
    <t>Nombre de contrats d'alternance</t>
  </si>
  <si>
    <t>Total</t>
  </si>
  <si>
    <r>
      <t xml:space="preserve">1.1- </t>
    </r>
    <r>
      <rPr>
        <b/>
        <u/>
        <sz val="10"/>
        <color theme="1"/>
        <rFont val="Arial"/>
        <family val="2"/>
      </rPr>
      <t>Professionnel(s) remplacé(s)</t>
    </r>
    <r>
      <rPr>
        <sz val="10"/>
        <color theme="1"/>
        <rFont val="Arial"/>
        <family val="2"/>
      </rPr>
      <t xml:space="preserve"> durant les absences pour préparation de VAE</t>
    </r>
  </si>
  <si>
    <r>
      <t xml:space="preserve">1.2- </t>
    </r>
    <r>
      <rPr>
        <b/>
        <u/>
        <sz val="10"/>
        <color theme="1"/>
        <rFont val="Arial"/>
        <family val="2"/>
      </rPr>
      <t>Professionnel(s) non remplacé(s</t>
    </r>
    <r>
      <rPr>
        <sz val="10"/>
        <color theme="1"/>
        <rFont val="Arial"/>
        <family val="2"/>
      </rPr>
      <t>) durant les absences pour préparation de VAE</t>
    </r>
  </si>
  <si>
    <r>
      <t xml:space="preserve">2.1- </t>
    </r>
    <r>
      <rPr>
        <b/>
        <u/>
        <sz val="10"/>
        <color theme="1"/>
        <rFont val="Arial"/>
        <family val="2"/>
      </rPr>
      <t>Professionnel(s) remplacé(s)</t>
    </r>
    <r>
      <rPr>
        <sz val="10"/>
        <color theme="1"/>
        <rFont val="Arial"/>
        <family val="2"/>
      </rPr>
      <t xml:space="preserve">  durant la participation à un jury de VAE</t>
    </r>
  </si>
  <si>
    <r>
      <t>2.2-</t>
    </r>
    <r>
      <rPr>
        <b/>
        <u/>
        <sz val="10"/>
        <color theme="1"/>
        <rFont val="Arial"/>
        <family val="2"/>
      </rPr>
      <t>Professionnel(s) non remplacé(s)</t>
    </r>
    <r>
      <rPr>
        <sz val="10"/>
        <color theme="1"/>
        <rFont val="Arial"/>
        <family val="2"/>
      </rPr>
      <t xml:space="preserve"> durant l'absence du (des) professionnel(s) pour participation au jury</t>
    </r>
  </si>
  <si>
    <t>PREVISIONNEL</t>
  </si>
  <si>
    <t>REEL</t>
  </si>
  <si>
    <t>Total annuel</t>
  </si>
  <si>
    <r>
      <rPr>
        <b/>
        <u/>
        <sz val="11"/>
        <color theme="0"/>
        <rFont val="Arial"/>
        <family val="2"/>
      </rPr>
      <t>Nombre de familles</t>
    </r>
    <r>
      <rPr>
        <sz val="11"/>
        <color theme="0"/>
        <rFont val="Arial"/>
        <family val="2"/>
      </rPr>
      <t xml:space="preserve"> concernées</t>
    </r>
  </si>
  <si>
    <r>
      <rPr>
        <b/>
        <u/>
        <sz val="11"/>
        <color theme="0"/>
        <rFont val="Arial"/>
        <family val="2"/>
      </rPr>
      <t>Nombre d'enfants</t>
    </r>
    <r>
      <rPr>
        <sz val="11"/>
        <color theme="0"/>
        <rFont val="Arial"/>
        <family val="2"/>
      </rPr>
      <t xml:space="preserve"> concernés</t>
    </r>
  </si>
  <si>
    <r>
      <rPr>
        <b/>
        <u/>
        <sz val="11"/>
        <color theme="0"/>
        <rFont val="Arial"/>
        <family val="2"/>
      </rPr>
      <t>Nombre de jours</t>
    </r>
    <r>
      <rPr>
        <sz val="11"/>
        <color theme="0"/>
        <rFont val="Arial"/>
        <family val="2"/>
      </rPr>
      <t xml:space="preserve"> d'absence des professionnels</t>
    </r>
  </si>
  <si>
    <t>Lisez-moi</t>
  </si>
  <si>
    <t>Consignes d'utilisation du présent formulaire</t>
  </si>
  <si>
    <t>Onglet "1- Identification"</t>
  </si>
  <si>
    <t>Saisir les informations permettant de retrouver l'équipement qui est concerné par le dispositif de soutien à la formation</t>
  </si>
  <si>
    <t>Onglet "2- Declaration previsionnelle"</t>
  </si>
  <si>
    <t xml:space="preserve">Exemples : </t>
  </si>
  <si>
    <t>1.1- Professionnel(s) remplacé(s) durant les absences pour préparation de VAE</t>
  </si>
  <si>
    <t>1.2- Professionnel(s) non remplacé(s) durant les absences pour préparation de VAE</t>
  </si>
  <si>
    <t>Une même famille peut être concernée sur plusieurs mois</t>
  </si>
  <si>
    <t>Un même enfant peut être concerné sur plusieurs mois</t>
  </si>
  <si>
    <t>2.1- Professionnel(s) remplacé(s)  durant la participation à un jury de VAE</t>
  </si>
  <si>
    <t>Le décompte des jours d'absence des professionnels peut concerner des 1/2 journées</t>
  </si>
  <si>
    <t>2.2-Professionnel(s) non remplacé(s) durant l'absence du (des) professionnel(s) pour participation au jury</t>
  </si>
  <si>
    <t>Onglet "3- Declaration reelle"</t>
  </si>
  <si>
    <t>Les consignes de saisie sont identiques à l'onglet "2- Declaration previsionnelle"</t>
  </si>
  <si>
    <t>Onglet "4-Synthese"</t>
  </si>
  <si>
    <t>"2- Declaration previsionnelle"</t>
  </si>
  <si>
    <t>"3- Declaration reelle"</t>
  </si>
  <si>
    <r>
      <rPr>
        <sz val="11"/>
        <color rgb="FF0070C0"/>
        <rFont val="Arial"/>
        <family val="2"/>
      </rPr>
      <t>Pour chaque équipement concerné par le dispositif</t>
    </r>
    <r>
      <rPr>
        <sz val="11"/>
        <color theme="1"/>
        <rFont val="Arial"/>
        <family val="2"/>
      </rPr>
      <t xml:space="preserve">, il convient de saisir les informations figurant dans les cellules </t>
    </r>
  </si>
  <si>
    <t>Les heures doivent être déclarées dans le service AFAS dans les données d'activité en "Nombre d'heures non facturées aux familles et intégralement prises en charge par la Psu en application d'une décision exceptionnelle de la Cnaf"</t>
  </si>
  <si>
    <t>Nombre de tuteurs</t>
  </si>
  <si>
    <t>une absence de 2h30 correspond à 2,5</t>
  </si>
  <si>
    <t>une absence de 2h15 correspond à 2,25</t>
  </si>
  <si>
    <t>Saisir le nombre d'heures d'absence ici au format hh:mm</t>
  </si>
  <si>
    <t>la saisie dans les tableaux ci-dessous correspond à</t>
  </si>
  <si>
    <r>
      <rPr>
        <b/>
        <u/>
        <sz val="11"/>
        <color theme="0"/>
        <rFont val="Arial"/>
        <family val="2"/>
      </rPr>
      <t>Nombre d'heures d'absence</t>
    </r>
    <r>
      <rPr>
        <sz val="11"/>
        <color theme="0"/>
        <rFont val="Arial"/>
        <family val="2"/>
      </rPr>
      <t xml:space="preserve"> des professionnels concernés (format décimal par 1/4 heure)</t>
    </r>
  </si>
  <si>
    <r>
      <rPr>
        <b/>
        <u/>
        <sz val="11"/>
        <color theme="0"/>
        <rFont val="Arial"/>
        <family val="2"/>
      </rPr>
      <t>Nombre d'heures non facturées</t>
    </r>
    <r>
      <rPr>
        <sz val="11"/>
        <color theme="0"/>
        <rFont val="Arial"/>
        <family val="2"/>
      </rPr>
      <t xml:space="preserve"> aux familles et non réalisées dues à l'absence des professionnels concernés (format décimal)</t>
    </r>
  </si>
  <si>
    <r>
      <rPr>
        <b/>
        <u/>
        <sz val="11"/>
        <color theme="0"/>
        <rFont val="Arial"/>
        <family val="2"/>
      </rPr>
      <t>Nombre d'heures non facturées</t>
    </r>
    <r>
      <rPr>
        <sz val="11"/>
        <color theme="0"/>
        <rFont val="Arial"/>
        <family val="2"/>
      </rPr>
      <t xml:space="preserve"> aux familles et non réalisées dues à l'absence des professionnels concernés </t>
    </r>
    <r>
      <rPr>
        <sz val="10"/>
        <color theme="0"/>
        <rFont val="Arial"/>
        <family val="2"/>
      </rPr>
      <t>(format décimal)</t>
    </r>
  </si>
  <si>
    <t>Aide à la transposition des heures au format heure en format décimal</t>
  </si>
  <si>
    <t>Création de l'utilitaire pour l'exercice 2026</t>
  </si>
  <si>
    <t>Les heures sont à saisir au format décimal et à arrondir au 1/4 d'heure commencé.</t>
  </si>
  <si>
    <t>2.1- Professionnel(s) remplacé(s) durant la participation à un jury de VAE</t>
  </si>
  <si>
    <t>Vous trouverez sur cet onglet le récapitulatif annuel des éléments déclarés sur les onglets :</t>
  </si>
  <si>
    <t>Liste des professionnels de façon anonymisée</t>
  </si>
  <si>
    <t>Correction fautes de frappes</t>
  </si>
  <si>
    <t>2026 V2</t>
  </si>
  <si>
    <t>Date de la déclaration</t>
  </si>
  <si>
    <t>Nom du représentant légal</t>
  </si>
  <si>
    <t>Ajout de la date de la déclaration et du nom du représentant légal sur l'onglet identification</t>
  </si>
  <si>
    <t>2026 V3</t>
  </si>
  <si>
    <t>Numéro gestionnaire (AFAS)</t>
  </si>
  <si>
    <t>Numéro équipement (AFAS)</t>
  </si>
  <si>
    <t>Fonction du représentant légal</t>
  </si>
  <si>
    <t>Tuteur 01</t>
  </si>
  <si>
    <t>Tuteur 02</t>
  </si>
  <si>
    <t>Tuteur 03</t>
  </si>
  <si>
    <t>Tuteur 04</t>
  </si>
  <si>
    <t>Tuteur 05</t>
  </si>
  <si>
    <t>Alternant 01</t>
  </si>
  <si>
    <t>Alternant 02</t>
  </si>
  <si>
    <t>Alternant 03</t>
  </si>
  <si>
    <t>Alternant 04</t>
  </si>
  <si>
    <t>Alternant 05</t>
  </si>
  <si>
    <t>Stagiaire 01</t>
  </si>
  <si>
    <t>Stagiaire 02</t>
  </si>
  <si>
    <t>Stagiaire 03</t>
  </si>
  <si>
    <t>Stagiaire 04</t>
  </si>
  <si>
    <t>Stagiaire 05</t>
  </si>
  <si>
    <t>Période de stage</t>
  </si>
  <si>
    <t>2026 V4</t>
  </si>
  <si>
    <t>Nombre d'heures retenues pour la subvention [(a) - heures du congé légal par professionnel]</t>
  </si>
  <si>
    <t>Nombre d'heures retenues pour la subvention [(a) - h du congé légal par professionnel]</t>
  </si>
  <si>
    <t>Réel</t>
  </si>
  <si>
    <t>Nb heures congé légal pour préparation VAE</t>
  </si>
  <si>
    <t>Période de turorat</t>
  </si>
  <si>
    <t>Début</t>
  </si>
  <si>
    <t>Fin</t>
  </si>
  <si>
    <t>Vous trouverez votre numéro gestionnaire et votre numéro équipement soit,</t>
  </si>
  <si>
    <t xml:space="preserve">- Sur vos notifications de subvention et de paiement </t>
  </si>
  <si>
    <t>Référence 1089-1658-4 : 1089 correspond au numéro gestionnaire et 1658 correspond au numéro équipement)</t>
  </si>
  <si>
    <t>- Sur AFAS</t>
  </si>
  <si>
    <t>onglet MES ACTIVITÉS : Numéro télédéclarant lié à l'équipement (ex: 1089-1658)</t>
  </si>
  <si>
    <t>Modification du formulaire pour intégration de la modulation de la durée légale du congé pour préparer une VAE et des évolutions de forme</t>
  </si>
  <si>
    <t>Tuteur 06</t>
  </si>
  <si>
    <t>Tuteur 07</t>
  </si>
  <si>
    <t>Tuteur 08</t>
  </si>
  <si>
    <t>Tuteur 09</t>
  </si>
  <si>
    <t>Tuteur 10</t>
  </si>
  <si>
    <t>Alternant 06</t>
  </si>
  <si>
    <t>Alternant 07</t>
  </si>
  <si>
    <t>Alternant 08</t>
  </si>
  <si>
    <t>Alternant 09</t>
  </si>
  <si>
    <t>Alternant 10</t>
  </si>
  <si>
    <t>Stagiaire 06</t>
  </si>
  <si>
    <t>Stagiaire 07</t>
  </si>
  <si>
    <t>Stagiaire 08</t>
  </si>
  <si>
    <t>Stagiaire 09</t>
  </si>
  <si>
    <t>Stagiaire 10</t>
  </si>
  <si>
    <t>Nom gest</t>
  </si>
  <si>
    <t>Nom eq</t>
  </si>
  <si>
    <t>Nb familles différentes</t>
  </si>
  <si>
    <t>Nb enfants différents</t>
  </si>
  <si>
    <t>Période d'alternance à compter de la fin de la période d'essai</t>
  </si>
  <si>
    <t>Dans la colonne "Nb heures congé légal pour préparation VAE", indiquez le nombre d'heures de congé légal mobilisées en 2026 (sur l'année civile)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</si>
</sst>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ss;@"/>
    <numFmt numFmtId="165" formatCode="[h]:mm"/>
    <numFmt numFmtId="166" formatCode="dd/mm/yy;@"/>
  </numFmts>
  <fonts count="31" x14ac:knownFonts="1">
    <font>
      <sz val="11"/>
      <color theme="1"/>
      <name val="Aptos Narrow"/>
      <family val="2"/>
      <scheme val="minor"/>
    </font>
    <font>
      <sz val="11"/>
      <color indexed="8"/>
      <name val="Arial"/>
      <family val="2"/>
    </font>
    <font>
      <sz val="11"/>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sz val="11"/>
      <color theme="1"/>
      <name val="Arial"/>
      <family val="2"/>
    </font>
    <font>
      <b/>
      <sz val="12"/>
      <color theme="1"/>
      <name val="Arial"/>
      <family val="2"/>
    </font>
    <font>
      <sz val="14"/>
      <color theme="1"/>
      <name val="Arial"/>
      <family val="2"/>
    </font>
    <font>
      <b/>
      <sz val="11"/>
      <color rgb="FFFF0000"/>
      <name val="Arial"/>
      <family val="2"/>
    </font>
    <font>
      <b/>
      <sz val="18"/>
      <color theme="1"/>
      <name val="Arial"/>
      <family val="2"/>
    </font>
    <font>
      <b/>
      <sz val="11"/>
      <color theme="1"/>
      <name val="Aptos Narrow"/>
      <family val="2"/>
      <scheme val="minor"/>
    </font>
    <font>
      <b/>
      <sz val="20"/>
      <color theme="1"/>
      <name val="Aptos Narrow"/>
      <family val="2"/>
      <scheme val="minor"/>
    </font>
    <font>
      <b/>
      <u/>
      <sz val="11"/>
      <color theme="1"/>
      <name val="Arial"/>
      <family val="2"/>
    </font>
    <font>
      <sz val="8"/>
      <name val="Aptos Narrow"/>
      <family val="2"/>
      <scheme val="minor"/>
    </font>
    <font>
      <b/>
      <sz val="11"/>
      <color theme="1"/>
      <name val="Arial"/>
      <family val="2"/>
    </font>
    <font>
      <sz val="10"/>
      <color theme="1"/>
      <name val="Arial"/>
      <family val="2"/>
    </font>
    <font>
      <b/>
      <u/>
      <sz val="10"/>
      <color theme="1"/>
      <name val="Arial"/>
      <family val="2"/>
    </font>
    <font>
      <sz val="10"/>
      <color rgb="FFFF0000"/>
      <name val="Arial"/>
      <family val="2"/>
    </font>
    <font>
      <b/>
      <sz val="14"/>
      <color theme="1"/>
      <name val="Arial"/>
      <family val="2"/>
    </font>
    <font>
      <sz val="20"/>
      <color theme="1"/>
      <name val="Arial"/>
      <family val="2"/>
    </font>
    <font>
      <b/>
      <sz val="20"/>
      <color theme="1"/>
      <name val="Arial"/>
      <family val="2"/>
    </font>
    <font>
      <b/>
      <sz val="12"/>
      <color rgb="FFFF0000"/>
      <name val="Arial"/>
      <family val="2"/>
    </font>
    <font>
      <sz val="11"/>
      <color theme="0"/>
      <name val="Arial"/>
      <family val="2"/>
    </font>
    <font>
      <b/>
      <u/>
      <sz val="11"/>
      <color theme="0"/>
      <name val="Arial"/>
      <family val="2"/>
    </font>
    <font>
      <sz val="10"/>
      <color theme="0"/>
      <name val="Arial"/>
      <family val="2"/>
    </font>
    <font>
      <b/>
      <sz val="11"/>
      <color rgb="FF0070C0"/>
      <name val="Arial"/>
      <family val="2"/>
    </font>
    <font>
      <sz val="11"/>
      <color rgb="FF0070C0"/>
      <name val="Arial"/>
      <family val="2"/>
    </font>
    <font>
      <u/>
      <sz val="11"/>
      <color theme="1"/>
      <name val="Arial"/>
      <family val="2"/>
    </font>
    <font>
      <sz val="10"/>
      <name val="Arial"/>
      <family val="2"/>
    </font>
  </fonts>
  <fills count="16">
    <fill>
      <patternFill patternType="none"/>
    </fill>
    <fill>
      <patternFill patternType="gray125"/>
    </fill>
    <fill>
      <patternFill patternType="solid">
        <fgColor indexed="51"/>
        <bgColor indexed="64"/>
      </patternFill>
    </fill>
    <fill>
      <patternFill patternType="solid">
        <fgColor indexed="30"/>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C00000"/>
        <bgColor indexed="64"/>
      </patternFill>
    </fill>
    <fill>
      <patternFill patternType="solid">
        <fgColor theme="6" tint="0.7999816888943144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diagonal/>
    </border>
    <border>
      <left/>
      <right style="thick">
        <color indexed="64"/>
      </right>
      <top/>
      <bottom style="thick">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173">
    <xf numFmtId="0" fontId="0" fillId="0" borderId="0" xfId="0"/>
    <xf numFmtId="0" fontId="7" fillId="8" borderId="0" xfId="0" applyFont="1" applyFill="1" applyAlignment="1">
      <alignment vertical="top"/>
    </xf>
    <xf numFmtId="0" fontId="11" fillId="8" borderId="0" xfId="0" applyFont="1" applyFill="1" applyAlignment="1">
      <alignment vertical="top"/>
    </xf>
    <xf numFmtId="0" fontId="7" fillId="0" borderId="0" xfId="0" applyFont="1" applyAlignment="1">
      <alignment vertical="top"/>
    </xf>
    <xf numFmtId="0" fontId="7" fillId="9" borderId="10" xfId="0" applyFont="1" applyFill="1" applyBorder="1" applyAlignment="1">
      <alignment vertical="top"/>
    </xf>
    <xf numFmtId="0" fontId="7" fillId="8" borderId="0" xfId="0" applyFont="1" applyFill="1" applyAlignment="1">
      <alignment vertical="center"/>
    </xf>
    <xf numFmtId="0" fontId="8" fillId="5" borderId="1" xfId="0" applyFont="1" applyFill="1" applyBorder="1" applyAlignment="1">
      <alignment vertical="center"/>
    </xf>
    <xf numFmtId="0" fontId="9" fillId="5" borderId="2" xfId="0" applyFont="1" applyFill="1" applyBorder="1" applyAlignment="1">
      <alignment vertical="center"/>
    </xf>
    <xf numFmtId="0" fontId="7" fillId="0" borderId="0" xfId="0" applyFont="1" applyAlignment="1">
      <alignment vertical="center"/>
    </xf>
    <xf numFmtId="0" fontId="8" fillId="6" borderId="1" xfId="0" applyFont="1" applyFill="1" applyBorder="1" applyAlignment="1">
      <alignment vertical="center"/>
    </xf>
    <xf numFmtId="0" fontId="9" fillId="6" borderId="2" xfId="0" applyFont="1" applyFill="1" applyBorder="1" applyAlignment="1">
      <alignment vertical="center"/>
    </xf>
    <xf numFmtId="0" fontId="8" fillId="7" borderId="1" xfId="0" applyFont="1" applyFill="1" applyBorder="1" applyAlignment="1">
      <alignment vertical="center"/>
    </xf>
    <xf numFmtId="0" fontId="7" fillId="7" borderId="2" xfId="0" applyFont="1" applyFill="1" applyBorder="1" applyAlignment="1">
      <alignment vertical="center"/>
    </xf>
    <xf numFmtId="0" fontId="0" fillId="0" borderId="0" xfId="0" applyAlignment="1">
      <alignment vertical="top" wrapText="1"/>
    </xf>
    <xf numFmtId="0" fontId="0" fillId="10" borderId="9" xfId="0" applyFill="1" applyBorder="1" applyAlignment="1">
      <alignment horizontal="centerContinuous" vertical="top" wrapText="1"/>
    </xf>
    <xf numFmtId="0" fontId="0" fillId="10" borderId="9" xfId="0" applyFill="1" applyBorder="1" applyAlignment="1">
      <alignment vertical="top" wrapText="1"/>
    </xf>
    <xf numFmtId="0" fontId="0" fillId="0" borderId="9" xfId="0" applyBorder="1" applyAlignment="1">
      <alignment vertical="top" wrapText="1"/>
    </xf>
    <xf numFmtId="0" fontId="0" fillId="12" borderId="9" xfId="0" quotePrefix="1" applyFill="1" applyBorder="1" applyAlignment="1">
      <alignment vertical="top" wrapText="1"/>
    </xf>
    <xf numFmtId="0" fontId="0" fillId="4" borderId="9" xfId="0" applyFill="1" applyBorder="1" applyAlignment="1">
      <alignment vertical="top"/>
    </xf>
    <xf numFmtId="0" fontId="0" fillId="4" borderId="9" xfId="0" applyFill="1" applyBorder="1" applyAlignment="1">
      <alignment vertical="top" wrapText="1"/>
    </xf>
    <xf numFmtId="0" fontId="0" fillId="12" borderId="9" xfId="0" applyFill="1" applyBorder="1" applyAlignment="1">
      <alignment vertical="top"/>
    </xf>
    <xf numFmtId="0" fontId="0" fillId="4" borderId="9" xfId="0" applyFill="1" applyBorder="1" applyAlignment="1">
      <alignment horizontal="left" vertical="top"/>
    </xf>
    <xf numFmtId="49" fontId="5" fillId="4" borderId="15" xfId="0" applyNumberFormat="1" applyFont="1" applyFill="1" applyBorder="1" applyProtection="1">
      <protection locked="0"/>
    </xf>
    <xf numFmtId="4" fontId="7" fillId="8" borderId="0" xfId="0" applyNumberFormat="1" applyFont="1" applyFill="1" applyAlignment="1">
      <alignment vertical="top"/>
    </xf>
    <xf numFmtId="0" fontId="7" fillId="9" borderId="0" xfId="0" applyFont="1" applyFill="1" applyAlignment="1">
      <alignment vertical="top"/>
    </xf>
    <xf numFmtId="0" fontId="9" fillId="5" borderId="3" xfId="0" applyFont="1" applyFill="1" applyBorder="1" applyAlignment="1">
      <alignment vertical="center"/>
    </xf>
    <xf numFmtId="0" fontId="7" fillId="9" borderId="19" xfId="0" applyFont="1" applyFill="1" applyBorder="1" applyAlignment="1">
      <alignment vertical="top"/>
    </xf>
    <xf numFmtId="0" fontId="7" fillId="9" borderId="0" xfId="0" applyFont="1" applyFill="1" applyAlignment="1">
      <alignment horizontal="right" vertical="top"/>
    </xf>
    <xf numFmtId="0" fontId="7" fillId="9" borderId="19" xfId="0" applyFont="1" applyFill="1" applyBorder="1" applyAlignment="1">
      <alignment horizontal="right" vertical="top"/>
    </xf>
    <xf numFmtId="0" fontId="10" fillId="9" borderId="0" xfId="0" applyFont="1" applyFill="1" applyAlignment="1">
      <alignment vertical="top"/>
    </xf>
    <xf numFmtId="0" fontId="7" fillId="9" borderId="20" xfId="0" applyFont="1" applyFill="1" applyBorder="1" applyAlignment="1">
      <alignment vertical="top"/>
    </xf>
    <xf numFmtId="0" fontId="7" fillId="9" borderId="7" xfId="0" applyFont="1" applyFill="1" applyBorder="1" applyAlignment="1">
      <alignment vertical="top"/>
    </xf>
    <xf numFmtId="0" fontId="7" fillId="9" borderId="8" xfId="0" applyFont="1" applyFill="1" applyBorder="1" applyAlignment="1">
      <alignment vertical="top"/>
    </xf>
    <xf numFmtId="0" fontId="9" fillId="6" borderId="3" xfId="0" applyFont="1" applyFill="1" applyBorder="1" applyAlignment="1">
      <alignment vertical="center"/>
    </xf>
    <xf numFmtId="0" fontId="7" fillId="7" borderId="3" xfId="0" applyFont="1" applyFill="1" applyBorder="1" applyAlignment="1">
      <alignment vertical="center"/>
    </xf>
    <xf numFmtId="2" fontId="7" fillId="9" borderId="0" xfId="0" applyNumberFormat="1" applyFont="1" applyFill="1" applyAlignment="1">
      <alignment vertical="top"/>
    </xf>
    <xf numFmtId="0" fontId="7" fillId="9" borderId="9" xfId="0" applyFont="1" applyFill="1" applyBorder="1" applyAlignment="1">
      <alignment vertical="top"/>
    </xf>
    <xf numFmtId="4" fontId="7" fillId="9" borderId="9" xfId="0" applyNumberFormat="1" applyFont="1" applyFill="1" applyBorder="1" applyAlignment="1">
      <alignment vertical="top"/>
    </xf>
    <xf numFmtId="2" fontId="7" fillId="9" borderId="9" xfId="0" applyNumberFormat="1" applyFont="1" applyFill="1" applyBorder="1" applyAlignment="1">
      <alignment vertical="top"/>
    </xf>
    <xf numFmtId="164" fontId="0" fillId="0" borderId="0" xfId="0" applyNumberFormat="1" applyAlignment="1">
      <alignment vertical="top" wrapText="1"/>
    </xf>
    <xf numFmtId="21" fontId="0" fillId="0" borderId="0" xfId="0" applyNumberFormat="1" applyAlignment="1">
      <alignment vertical="top" wrapText="1"/>
    </xf>
    <xf numFmtId="4" fontId="7" fillId="9" borderId="0" xfId="0" applyNumberFormat="1" applyFont="1" applyFill="1" applyAlignment="1">
      <alignment vertical="top"/>
    </xf>
    <xf numFmtId="0" fontId="10" fillId="0" borderId="0" xfId="0" applyFont="1" applyAlignment="1">
      <alignment vertical="top"/>
    </xf>
    <xf numFmtId="0" fontId="7" fillId="4" borderId="0" xfId="0" applyFont="1" applyFill="1" applyAlignment="1">
      <alignment vertical="top"/>
    </xf>
    <xf numFmtId="0" fontId="7" fillId="0" borderId="0" xfId="0" applyFont="1" applyAlignment="1">
      <alignment horizontal="left" vertical="top"/>
    </xf>
    <xf numFmtId="0" fontId="7" fillId="0" borderId="0" xfId="0" applyFont="1" applyAlignment="1">
      <alignment horizontal="left" vertical="top" indent="2"/>
    </xf>
    <xf numFmtId="0" fontId="27"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0" fillId="15" borderId="9" xfId="0" applyFill="1" applyBorder="1" applyAlignment="1">
      <alignment horizontal="centerContinuous" vertical="top" wrapText="1"/>
    </xf>
    <xf numFmtId="0" fontId="0" fillId="15" borderId="9" xfId="0" applyFill="1" applyBorder="1" applyAlignment="1">
      <alignment vertical="top" wrapText="1"/>
    </xf>
    <xf numFmtId="4" fontId="0" fillId="0" borderId="0" xfId="0" applyNumberFormat="1" applyAlignment="1">
      <alignment vertical="top" wrapText="1"/>
    </xf>
    <xf numFmtId="2" fontId="0" fillId="0" borderId="0" xfId="0" applyNumberFormat="1" applyAlignment="1">
      <alignment vertical="top" wrapText="1"/>
    </xf>
    <xf numFmtId="165" fontId="17" fillId="4" borderId="9" xfId="0" applyNumberFormat="1" applyFont="1" applyFill="1" applyBorder="1" applyProtection="1">
      <protection locked="0"/>
    </xf>
    <xf numFmtId="0" fontId="17" fillId="4" borderId="9" xfId="0" applyFont="1" applyFill="1" applyBorder="1" applyProtection="1">
      <protection locked="0"/>
    </xf>
    <xf numFmtId="0" fontId="1" fillId="0" borderId="4" xfId="0" applyFont="1" applyBorder="1" applyProtection="1">
      <protection locked="0"/>
    </xf>
    <xf numFmtId="0" fontId="1" fillId="0" borderId="5" xfId="0" applyFont="1" applyBorder="1" applyProtection="1">
      <protection locked="0"/>
    </xf>
    <xf numFmtId="0" fontId="1" fillId="0" borderId="6" xfId="0" applyFont="1" applyBorder="1" applyProtection="1">
      <protection locked="0"/>
    </xf>
    <xf numFmtId="0" fontId="1" fillId="0" borderId="10" xfId="0" applyFont="1" applyBorder="1" applyProtection="1">
      <protection locked="0"/>
    </xf>
    <xf numFmtId="0" fontId="1" fillId="0" borderId="0" xfId="0" applyFont="1" applyProtection="1">
      <protection locked="0"/>
    </xf>
    <xf numFmtId="0" fontId="1" fillId="0" borderId="19" xfId="0" applyFont="1" applyBorder="1" applyProtection="1">
      <protection locked="0"/>
    </xf>
    <xf numFmtId="0" fontId="1" fillId="0" borderId="20" xfId="0" applyFont="1" applyBorder="1" applyProtection="1">
      <protection locked="0"/>
    </xf>
    <xf numFmtId="0" fontId="1" fillId="0" borderId="7" xfId="0" applyFont="1" applyBorder="1" applyProtection="1">
      <protection locked="0"/>
    </xf>
    <xf numFmtId="0" fontId="1" fillId="0" borderId="8" xfId="0" applyFont="1" applyBorder="1" applyProtection="1">
      <protection locked="0"/>
    </xf>
    <xf numFmtId="0" fontId="7" fillId="0" borderId="0" xfId="0" quotePrefix="1" applyFont="1" applyAlignment="1">
      <alignment vertical="top"/>
    </xf>
    <xf numFmtId="0" fontId="0" fillId="11" borderId="0" xfId="0" applyFill="1" applyAlignment="1">
      <alignment vertical="top"/>
    </xf>
    <xf numFmtId="0" fontId="0" fillId="11" borderId="0" xfId="0" applyFill="1" applyAlignment="1">
      <alignment vertical="top" wrapText="1"/>
    </xf>
    <xf numFmtId="0" fontId="12" fillId="0" borderId="9" xfId="0" applyFont="1" applyBorder="1" applyAlignment="1">
      <alignment horizontal="center" vertical="top" wrapText="1"/>
    </xf>
    <xf numFmtId="14" fontId="0" fillId="4" borderId="9" xfId="0" applyNumberFormat="1" applyFill="1" applyBorder="1" applyAlignment="1">
      <alignment horizontal="center" vertical="top"/>
    </xf>
    <xf numFmtId="0" fontId="0" fillId="12" borderId="9" xfId="0" applyFill="1" applyBorder="1" applyAlignment="1">
      <alignment horizontal="left" vertical="top"/>
    </xf>
    <xf numFmtId="14" fontId="0" fillId="12" borderId="9" xfId="0" applyNumberFormat="1" applyFill="1" applyBorder="1" applyAlignment="1">
      <alignment horizontal="center" vertical="top"/>
    </xf>
    <xf numFmtId="4" fontId="17" fillId="0" borderId="9" xfId="0" applyNumberFormat="1" applyFont="1" applyBorder="1" applyProtection="1">
      <protection locked="0"/>
    </xf>
    <xf numFmtId="0" fontId="17" fillId="0" borderId="9" xfId="0" applyFont="1" applyBorder="1" applyProtection="1">
      <protection locked="0"/>
    </xf>
    <xf numFmtId="2" fontId="17" fillId="0" borderId="9" xfId="0" applyNumberFormat="1" applyFont="1" applyBorder="1" applyProtection="1">
      <protection locked="0"/>
    </xf>
    <xf numFmtId="0" fontId="21" fillId="8" borderId="0" xfId="0" applyFont="1" applyFill="1"/>
    <xf numFmtId="0" fontId="22" fillId="8" borderId="0" xfId="0" applyFont="1" applyFill="1" applyAlignment="1">
      <alignment horizontal="centerContinuous"/>
    </xf>
    <xf numFmtId="0" fontId="21" fillId="0" borderId="0" xfId="0" applyFont="1"/>
    <xf numFmtId="0" fontId="17" fillId="8" borderId="0" xfId="0" applyFont="1" applyFill="1"/>
    <xf numFmtId="0" fontId="17" fillId="0" borderId="0" xfId="0" applyFont="1"/>
    <xf numFmtId="0" fontId="17" fillId="8" borderId="0" xfId="0" applyFont="1" applyFill="1" applyAlignment="1">
      <alignment horizontal="centerContinuous"/>
    </xf>
    <xf numFmtId="2" fontId="17" fillId="8" borderId="0" xfId="0" applyNumberFormat="1" applyFont="1" applyFill="1" applyAlignment="1">
      <alignment horizontal="left"/>
    </xf>
    <xf numFmtId="0" fontId="9" fillId="8" borderId="0" xfId="0" applyFont="1" applyFill="1"/>
    <xf numFmtId="0" fontId="20" fillId="5" borderId="1" xfId="0" applyFont="1" applyFill="1" applyBorder="1" applyAlignment="1">
      <alignment vertical="center"/>
    </xf>
    <xf numFmtId="0" fontId="9" fillId="5" borderId="2" xfId="0" applyFont="1" applyFill="1" applyBorder="1"/>
    <xf numFmtId="0" fontId="9" fillId="5" borderId="21" xfId="0" applyFont="1" applyFill="1" applyBorder="1"/>
    <xf numFmtId="0" fontId="9" fillId="0" borderId="0" xfId="0" applyFont="1"/>
    <xf numFmtId="0" fontId="17" fillId="9" borderId="10" xfId="0" applyFont="1" applyFill="1" applyBorder="1" applyAlignment="1">
      <alignment vertical="top"/>
    </xf>
    <xf numFmtId="0" fontId="17" fillId="9" borderId="0" xfId="0" applyFont="1" applyFill="1"/>
    <xf numFmtId="0" fontId="17" fillId="9" borderId="13" xfId="0" applyFont="1" applyFill="1" applyBorder="1"/>
    <xf numFmtId="0" fontId="17" fillId="9" borderId="10" xfId="0" applyFont="1" applyFill="1" applyBorder="1"/>
    <xf numFmtId="0" fontId="24" fillId="14" borderId="1" xfId="0" applyFont="1" applyFill="1" applyBorder="1" applyAlignment="1">
      <alignment horizontal="centerContinuous" vertical="center"/>
    </xf>
    <xf numFmtId="0" fontId="24" fillId="14" borderId="2" xfId="0" applyFont="1" applyFill="1" applyBorder="1" applyAlignment="1">
      <alignment horizontal="centerContinuous" vertical="center"/>
    </xf>
    <xf numFmtId="0" fontId="24" fillId="14" borderId="3" xfId="0" applyFont="1" applyFill="1" applyBorder="1" applyAlignment="1">
      <alignment horizontal="centerContinuous" vertical="center"/>
    </xf>
    <xf numFmtId="164" fontId="17" fillId="9" borderId="13" xfId="0" applyNumberFormat="1" applyFont="1" applyFill="1" applyBorder="1"/>
    <xf numFmtId="0" fontId="17" fillId="8" borderId="0" xfId="0" applyFont="1" applyFill="1" applyAlignment="1">
      <alignment horizontal="center" vertical="center" wrapText="1"/>
    </xf>
    <xf numFmtId="0" fontId="17" fillId="9" borderId="10" xfId="0" applyFont="1" applyFill="1" applyBorder="1" applyAlignment="1">
      <alignment horizontal="center" vertical="center" wrapText="1"/>
    </xf>
    <xf numFmtId="0" fontId="19" fillId="0" borderId="9" xfId="0" applyFont="1" applyBorder="1" applyAlignment="1">
      <alignment horizontal="left" vertical="center" wrapText="1"/>
    </xf>
    <xf numFmtId="0" fontId="30" fillId="0" borderId="9" xfId="0" applyFont="1" applyBorder="1" applyAlignment="1">
      <alignment horizontal="center" vertical="center" wrapText="1"/>
    </xf>
    <xf numFmtId="0" fontId="17" fillId="0" borderId="9" xfId="0" applyFont="1" applyBorder="1" applyAlignment="1">
      <alignment horizontal="center" vertical="center" wrapText="1"/>
    </xf>
    <xf numFmtId="0" fontId="17" fillId="9" borderId="9" xfId="0" applyFont="1" applyFill="1" applyBorder="1" applyAlignment="1">
      <alignment horizontal="center" vertical="center" wrapText="1"/>
    </xf>
    <xf numFmtId="0" fontId="17" fillId="9" borderId="13" xfId="0" applyFont="1" applyFill="1" applyBorder="1" applyAlignment="1">
      <alignment horizontal="center" vertical="center" textRotation="45" wrapText="1"/>
    </xf>
    <xf numFmtId="164" fontId="17" fillId="8" borderId="0" xfId="0" applyNumberFormat="1" applyFont="1" applyFill="1" applyAlignment="1">
      <alignment horizontal="center" vertical="center" wrapText="1"/>
    </xf>
    <xf numFmtId="0" fontId="17" fillId="0" borderId="0" xfId="0" applyFont="1" applyAlignment="1">
      <alignment horizontal="center" vertical="center" wrapText="1"/>
    </xf>
    <xf numFmtId="4" fontId="17" fillId="9" borderId="9" xfId="0" applyNumberFormat="1" applyFont="1" applyFill="1" applyBorder="1"/>
    <xf numFmtId="20" fontId="17" fillId="8" borderId="0" xfId="0" applyNumberFormat="1" applyFont="1" applyFill="1"/>
    <xf numFmtId="4" fontId="17" fillId="8" borderId="0" xfId="0" applyNumberFormat="1" applyFont="1" applyFill="1"/>
    <xf numFmtId="4" fontId="17" fillId="9" borderId="0" xfId="0" applyNumberFormat="1" applyFont="1" applyFill="1"/>
    <xf numFmtId="0" fontId="23" fillId="9" borderId="0" xfId="0" applyFont="1" applyFill="1"/>
    <xf numFmtId="0" fontId="24" fillId="14" borderId="1" xfId="0" applyFont="1" applyFill="1" applyBorder="1" applyAlignment="1">
      <alignment horizontal="centerContinuous" vertical="center" wrapText="1"/>
    </xf>
    <xf numFmtId="164" fontId="17" fillId="9" borderId="0" xfId="0" applyNumberFormat="1" applyFont="1" applyFill="1"/>
    <xf numFmtId="0" fontId="17" fillId="9" borderId="0" xfId="0" applyFont="1" applyFill="1" applyAlignment="1">
      <alignment horizontal="right"/>
    </xf>
    <xf numFmtId="0" fontId="17" fillId="9" borderId="9" xfId="0" applyFont="1" applyFill="1" applyBorder="1"/>
    <xf numFmtId="0" fontId="17" fillId="9" borderId="11" xfId="0" applyFont="1" applyFill="1" applyBorder="1"/>
    <xf numFmtId="0" fontId="17" fillId="9" borderId="12" xfId="0" applyFont="1" applyFill="1" applyBorder="1"/>
    <xf numFmtId="0" fontId="17" fillId="9" borderId="14" xfId="0" applyFont="1" applyFill="1" applyBorder="1"/>
    <xf numFmtId="0" fontId="20" fillId="6" borderId="1" xfId="0" applyFont="1" applyFill="1" applyBorder="1" applyAlignment="1">
      <alignment vertical="center"/>
    </xf>
    <xf numFmtId="0" fontId="9" fillId="6" borderId="2" xfId="0" applyFont="1" applyFill="1" applyBorder="1"/>
    <xf numFmtId="0" fontId="9" fillId="6" borderId="21" xfId="0" applyFont="1" applyFill="1" applyBorder="1"/>
    <xf numFmtId="2" fontId="17" fillId="9" borderId="0" xfId="0" applyNumberFormat="1" applyFont="1" applyFill="1"/>
    <xf numFmtId="2" fontId="17" fillId="9" borderId="13" xfId="0" applyNumberFormat="1" applyFont="1" applyFill="1" applyBorder="1"/>
    <xf numFmtId="2" fontId="17" fillId="9" borderId="9" xfId="0" applyNumberFormat="1" applyFont="1" applyFill="1" applyBorder="1"/>
    <xf numFmtId="0" fontId="20" fillId="7" borderId="1" xfId="0" applyFont="1" applyFill="1" applyBorder="1" applyAlignment="1">
      <alignment vertical="center"/>
    </xf>
    <xf numFmtId="0" fontId="9" fillId="7" borderId="2" xfId="0" applyFont="1" applyFill="1" applyBorder="1"/>
    <xf numFmtId="0" fontId="9" fillId="7" borderId="21" xfId="0" applyFont="1" applyFill="1" applyBorder="1"/>
    <xf numFmtId="0" fontId="17" fillId="9" borderId="0" xfId="0" applyFont="1" applyFill="1" applyAlignment="1">
      <alignment horizontal="center" vertical="center" wrapText="1"/>
    </xf>
    <xf numFmtId="0" fontId="17" fillId="0" borderId="9" xfId="0" applyFont="1" applyBorder="1" applyAlignment="1">
      <alignment horizontal="centerContinuous" vertical="center" wrapText="1"/>
    </xf>
    <xf numFmtId="0" fontId="17" fillId="13" borderId="0" xfId="0" applyFont="1" applyFill="1"/>
    <xf numFmtId="166" fontId="17" fillId="0" borderId="9" xfId="0" applyNumberFormat="1" applyFont="1" applyBorder="1" applyAlignment="1" applyProtection="1">
      <alignment horizontal="center" vertical="center" wrapText="1"/>
      <protection locked="0"/>
    </xf>
    <xf numFmtId="0" fontId="1" fillId="8" borderId="0" xfId="0" applyFont="1" applyFill="1"/>
    <xf numFmtId="0" fontId="1" fillId="0" borderId="0" xfId="0" applyFont="1"/>
    <xf numFmtId="0" fontId="2" fillId="8" borderId="0" xfId="0" applyFont="1" applyFill="1"/>
    <xf numFmtId="0" fontId="1" fillId="2" borderId="1"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2" fillId="0" borderId="0" xfId="0" applyFont="1"/>
    <xf numFmtId="0" fontId="7" fillId="8" borderId="0" xfId="0" applyFont="1" applyFill="1"/>
    <xf numFmtId="0" fontId="4" fillId="8" borderId="0" xfId="0" applyFont="1" applyFill="1" applyAlignment="1">
      <alignment wrapText="1"/>
    </xf>
    <xf numFmtId="0" fontId="3" fillId="3" borderId="7" xfId="0" applyFont="1" applyFill="1" applyBorder="1" applyAlignment="1">
      <alignment horizontal="centerContinuous" vertical="top"/>
    </xf>
    <xf numFmtId="0" fontId="1" fillId="3" borderId="7" xfId="0" applyFont="1" applyFill="1" applyBorder="1" applyAlignment="1">
      <alignment horizontal="centerContinuous"/>
    </xf>
    <xf numFmtId="0" fontId="3" fillId="3" borderId="7" xfId="0" applyFont="1" applyFill="1" applyBorder="1" applyAlignment="1">
      <alignment horizontal="centerContinuous"/>
    </xf>
    <xf numFmtId="0" fontId="3" fillId="3" borderId="8" xfId="0" applyFont="1" applyFill="1" applyBorder="1" applyAlignment="1">
      <alignment horizontal="centerContinuous"/>
    </xf>
    <xf numFmtId="0" fontId="5" fillId="8" borderId="0" xfId="0" applyFont="1" applyFill="1"/>
    <xf numFmtId="0" fontId="6" fillId="8" borderId="0" xfId="0" applyFont="1" applyFill="1"/>
    <xf numFmtId="49" fontId="0" fillId="0" borderId="0" xfId="0" applyNumberFormat="1" applyAlignment="1">
      <alignmen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20" fillId="0" borderId="0" xfId="0" applyFont="1" applyAlignment="1">
      <alignment horizontal="center" vertical="top"/>
    </xf>
    <xf numFmtId="49" fontId="5" fillId="4" borderId="16" xfId="0" applyNumberFormat="1" applyFont="1" applyFill="1" applyBorder="1" applyAlignment="1" applyProtection="1">
      <alignment horizontal="left"/>
      <protection locked="0"/>
    </xf>
    <xf numFmtId="49" fontId="5" fillId="4" borderId="17" xfId="0" applyNumberFormat="1" applyFont="1" applyFill="1" applyBorder="1" applyAlignment="1" applyProtection="1">
      <alignment horizontal="left"/>
      <protection locked="0"/>
    </xf>
    <xf numFmtId="49" fontId="5" fillId="4" borderId="18" xfId="0" applyNumberFormat="1" applyFont="1" applyFill="1" applyBorder="1" applyAlignment="1" applyProtection="1">
      <alignment horizontal="left"/>
      <protection locked="0"/>
    </xf>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17" fillId="4" borderId="1" xfId="0" applyFont="1" applyFill="1" applyBorder="1" applyProtection="1">
      <protection locked="0"/>
    </xf>
    <xf numFmtId="0" fontId="0" fillId="0" borderId="3" xfId="0" applyBorder="1" applyProtection="1">
      <protection locked="0"/>
    </xf>
    <xf numFmtId="0" fontId="17" fillId="0" borderId="1" xfId="0" applyFont="1" applyBorder="1" applyAlignment="1">
      <alignment horizontal="left"/>
    </xf>
    <xf numFmtId="0" fontId="17" fillId="0" borderId="3" xfId="0" applyFont="1" applyBorder="1" applyAlignment="1">
      <alignment horizontal="left"/>
    </xf>
    <xf numFmtId="0" fontId="19" fillId="0" borderId="1" xfId="0" applyFont="1" applyBorder="1" applyAlignment="1">
      <alignment horizontal="left" vertical="center" wrapText="1"/>
    </xf>
    <xf numFmtId="0" fontId="0" fillId="0" borderId="3" xfId="0" applyBorder="1" applyAlignment="1">
      <alignment horizontal="left" vertical="center" wrapText="1"/>
    </xf>
    <xf numFmtId="0" fontId="19" fillId="0" borderId="3" xfId="0" applyFont="1" applyBorder="1" applyAlignment="1">
      <alignment horizontal="left" vertical="center" wrapText="1"/>
    </xf>
    <xf numFmtId="0" fontId="17" fillId="4" borderId="1" xfId="0" applyFont="1" applyFill="1" applyBorder="1" applyAlignment="1" applyProtection="1">
      <alignment horizontal="left"/>
      <protection locked="0"/>
    </xf>
    <xf numFmtId="0" fontId="17" fillId="4" borderId="3" xfId="0" applyFont="1" applyFill="1" applyBorder="1" applyAlignment="1" applyProtection="1">
      <alignment horizontal="left"/>
      <protection locked="0"/>
    </xf>
    <xf numFmtId="0" fontId="17" fillId="0" borderId="9" xfId="0" applyFont="1" applyBorder="1" applyAlignment="1">
      <alignment horizontal="left" vertical="top" wrapText="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3" xfId="0" applyFont="1" applyFill="1" applyBorder="1" applyAlignment="1">
      <alignment horizontal="center" vertical="center"/>
    </xf>
    <xf numFmtId="0" fontId="16" fillId="6" borderId="1" xfId="0" applyFont="1" applyFill="1" applyBorder="1" applyAlignment="1">
      <alignment horizontal="center"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3" fillId="11" borderId="0" xfId="0" applyFont="1" applyFill="1" applyAlignment="1">
      <alignment horizontal="center" vertical="top"/>
    </xf>
  </cellXfs>
  <cellStyles count="1">
    <cellStyle name="Normal" xfId="0" builtinId="0"/>
  </cellStyles>
  <dxfs count="156">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200CB-7D11-4F07-B1B4-567AB483D1AC}">
  <sheetPr codeName="Feuil1">
    <tabColor rgb="FFFFFF00"/>
    <pageSetUpPr fitToPage="1"/>
  </sheetPr>
  <dimension ref="A1:N43"/>
  <sheetViews>
    <sheetView showGridLines="0" topLeftCell="A21" workbookViewId="0">
      <selection activeCell="L23" sqref="L23"/>
    </sheetView>
  </sheetViews>
  <sheetFormatPr baseColWidth="10" defaultColWidth="11.44140625" defaultRowHeight="13.8" x14ac:dyDescent="0.3"/>
  <cols>
    <col min="1" max="6" width="11.44140625" style="3"/>
    <col min="7" max="7" width="13.88671875" style="3" customWidth="1"/>
    <col min="8" max="16384" width="11.44140625" style="3"/>
  </cols>
  <sheetData>
    <row r="1" spans="1:14" ht="17.399999999999999" x14ac:dyDescent="0.3">
      <c r="A1" s="42" t="s">
        <v>42</v>
      </c>
      <c r="C1" s="146" t="s">
        <v>3</v>
      </c>
      <c r="D1" s="146"/>
      <c r="E1" s="146"/>
      <c r="F1" s="146"/>
      <c r="G1" s="146"/>
      <c r="H1" s="146"/>
      <c r="I1" s="146"/>
      <c r="J1" s="146"/>
      <c r="K1" s="146"/>
      <c r="L1" s="146"/>
      <c r="M1" s="146"/>
      <c r="N1" s="146"/>
    </row>
    <row r="3" spans="1:14" x14ac:dyDescent="0.3">
      <c r="A3" s="3" t="s">
        <v>4</v>
      </c>
      <c r="B3" s="3">
        <v>2026</v>
      </c>
    </row>
    <row r="5" spans="1:14" x14ac:dyDescent="0.3">
      <c r="A5" s="46" t="s">
        <v>43</v>
      </c>
    </row>
    <row r="7" spans="1:14" x14ac:dyDescent="0.3">
      <c r="A7" s="3" t="s">
        <v>60</v>
      </c>
      <c r="J7" s="43"/>
    </row>
    <row r="9" spans="1:14" x14ac:dyDescent="0.3">
      <c r="B9" s="47" t="s">
        <v>44</v>
      </c>
    </row>
    <row r="10" spans="1:14" x14ac:dyDescent="0.3">
      <c r="C10" s="3" t="s">
        <v>45</v>
      </c>
    </row>
    <row r="11" spans="1:14" x14ac:dyDescent="0.3">
      <c r="C11" s="3" t="s">
        <v>109</v>
      </c>
    </row>
    <row r="12" spans="1:14" x14ac:dyDescent="0.3">
      <c r="C12" s="64" t="s">
        <v>110</v>
      </c>
    </row>
    <row r="13" spans="1:14" x14ac:dyDescent="0.3">
      <c r="C13" s="45" t="s">
        <v>111</v>
      </c>
    </row>
    <row r="14" spans="1:14" x14ac:dyDescent="0.3">
      <c r="C14" s="64" t="s">
        <v>112</v>
      </c>
    </row>
    <row r="15" spans="1:14" x14ac:dyDescent="0.3">
      <c r="C15" s="45" t="s">
        <v>113</v>
      </c>
    </row>
    <row r="16" spans="1:14" x14ac:dyDescent="0.3">
      <c r="B16" s="47" t="s">
        <v>46</v>
      </c>
    </row>
    <row r="17" spans="2:14" x14ac:dyDescent="0.3">
      <c r="B17" s="47"/>
      <c r="C17" s="48" t="s">
        <v>25</v>
      </c>
    </row>
    <row r="18" spans="2:14" x14ac:dyDescent="0.3">
      <c r="C18" s="3" t="s">
        <v>48</v>
      </c>
    </row>
    <row r="19" spans="2:14" x14ac:dyDescent="0.3">
      <c r="D19" s="3" t="s">
        <v>72</v>
      </c>
    </row>
    <row r="20" spans="2:14" x14ac:dyDescent="0.3">
      <c r="D20" s="3" t="s">
        <v>47</v>
      </c>
    </row>
    <row r="21" spans="2:14" x14ac:dyDescent="0.3">
      <c r="D21" s="45" t="s">
        <v>63</v>
      </c>
    </row>
    <row r="22" spans="2:14" x14ac:dyDescent="0.3">
      <c r="D22" s="45" t="s">
        <v>64</v>
      </c>
    </row>
    <row r="23" spans="2:14" x14ac:dyDescent="0.3">
      <c r="C23" s="3" t="s">
        <v>135</v>
      </c>
      <c r="D23" s="45"/>
    </row>
    <row r="24" spans="2:14" x14ac:dyDescent="0.3">
      <c r="C24" s="3" t="s">
        <v>49</v>
      </c>
    </row>
    <row r="25" spans="2:14" ht="32.25" customHeight="1" x14ac:dyDescent="0.3">
      <c r="D25" s="144" t="s">
        <v>61</v>
      </c>
      <c r="E25" s="144"/>
      <c r="F25" s="144"/>
      <c r="G25" s="144"/>
      <c r="H25" s="144"/>
      <c r="I25" s="144"/>
      <c r="J25" s="144"/>
      <c r="K25" s="144"/>
      <c r="L25" s="144"/>
      <c r="M25" s="144"/>
      <c r="N25" s="144"/>
    </row>
    <row r="26" spans="2:14" x14ac:dyDescent="0.3">
      <c r="D26" s="3" t="s">
        <v>50</v>
      </c>
    </row>
    <row r="27" spans="2:14" x14ac:dyDescent="0.3">
      <c r="D27" s="3" t="s">
        <v>51</v>
      </c>
    </row>
    <row r="28" spans="2:14" x14ac:dyDescent="0.3">
      <c r="C28" s="48" t="s">
        <v>26</v>
      </c>
    </row>
    <row r="29" spans="2:14" x14ac:dyDescent="0.3">
      <c r="C29" s="3" t="s">
        <v>73</v>
      </c>
    </row>
    <row r="30" spans="2:14" x14ac:dyDescent="0.3">
      <c r="D30" s="3" t="s">
        <v>53</v>
      </c>
    </row>
    <row r="31" spans="2:14" x14ac:dyDescent="0.3">
      <c r="C31" s="3" t="s">
        <v>54</v>
      </c>
    </row>
    <row r="32" spans="2:14" ht="31.5" customHeight="1" x14ac:dyDescent="0.3">
      <c r="D32" s="144" t="s">
        <v>61</v>
      </c>
      <c r="E32" s="144"/>
      <c r="F32" s="144"/>
      <c r="G32" s="144"/>
      <c r="H32" s="144"/>
      <c r="I32" s="144"/>
      <c r="J32" s="144"/>
      <c r="K32" s="144"/>
      <c r="L32" s="144"/>
      <c r="M32" s="144"/>
      <c r="N32" s="144"/>
    </row>
    <row r="33" spans="2:14" x14ac:dyDescent="0.3">
      <c r="D33" s="3" t="s">
        <v>50</v>
      </c>
    </row>
    <row r="34" spans="2:14" x14ac:dyDescent="0.3">
      <c r="D34" s="3" t="s">
        <v>51</v>
      </c>
    </row>
    <row r="35" spans="2:14" x14ac:dyDescent="0.3">
      <c r="C35" s="48" t="s">
        <v>6</v>
      </c>
      <c r="D35" s="44"/>
    </row>
    <row r="36" spans="2:14" x14ac:dyDescent="0.3">
      <c r="C36" s="48"/>
      <c r="D36" s="145" t="str">
        <f>_xlfn.CONCAT("Indiquer le nombre de professionnels concernés par un engagement signé avant le 31/12/",B3)</f>
        <v>Indiquer le nombre de professionnels concernés par un engagement signé avant le 31/12/2026</v>
      </c>
      <c r="E36" s="145"/>
      <c r="F36" s="145"/>
      <c r="G36" s="145"/>
      <c r="H36" s="145"/>
      <c r="I36" s="145"/>
      <c r="J36" s="145"/>
      <c r="K36" s="145"/>
      <c r="L36" s="145"/>
      <c r="M36" s="145"/>
      <c r="N36" s="145"/>
    </row>
    <row r="38" spans="2:14" x14ac:dyDescent="0.3">
      <c r="B38" s="47" t="s">
        <v>55</v>
      </c>
    </row>
    <row r="39" spans="2:14" x14ac:dyDescent="0.3">
      <c r="C39" s="3" t="s">
        <v>56</v>
      </c>
    </row>
    <row r="40" spans="2:14" x14ac:dyDescent="0.3">
      <c r="B40" s="47" t="s">
        <v>57</v>
      </c>
    </row>
    <row r="41" spans="2:14" x14ac:dyDescent="0.3">
      <c r="C41" s="3" t="s">
        <v>74</v>
      </c>
    </row>
    <row r="42" spans="2:14" x14ac:dyDescent="0.3">
      <c r="D42" s="3" t="s">
        <v>58</v>
      </c>
    </row>
    <row r="43" spans="2:14" x14ac:dyDescent="0.3">
      <c r="D43" s="3" t="s">
        <v>59</v>
      </c>
    </row>
  </sheetData>
  <sheetProtection algorithmName="SHA-512" hashValue="2nO3McIYo7T5A2k0agoS+gxRrtUjR0oKqH1Pkzfcx5x8dCb31jW+xREa+aSJAsiwZdv1cDq5qWhDpH7ZnQsHjg==" saltValue="Y6Tn7iCTjn8RddFAl4nDPA==" spinCount="100000" sheet="1" objects="1" scenarios="1"/>
  <mergeCells count="4">
    <mergeCell ref="D25:N25"/>
    <mergeCell ref="D32:N32"/>
    <mergeCell ref="D36:N36"/>
    <mergeCell ref="C1:N1"/>
  </mergeCells>
  <pageMargins left="0.70866141732283472" right="0.70866141732283472" top="0.74803149606299213" bottom="0.7480314960629921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2B7D-56ED-489A-A5B5-0D1B8C0723F6}">
  <sheetPr codeName="Feuil3">
    <tabColor theme="3" tint="0.499984740745262"/>
    <pageSetUpPr fitToPage="1"/>
  </sheetPr>
  <dimension ref="A1:Z99"/>
  <sheetViews>
    <sheetView topLeftCell="A14" workbookViewId="0">
      <selection activeCell="D21" sqref="D21:H21"/>
    </sheetView>
  </sheetViews>
  <sheetFormatPr baseColWidth="10" defaultRowHeight="13.8" x14ac:dyDescent="0.25"/>
  <cols>
    <col min="1" max="1" width="3.6640625" style="129" customWidth="1"/>
    <col min="2" max="2" width="29.5546875" style="129" customWidth="1"/>
    <col min="3" max="3" width="19.5546875" style="129" customWidth="1"/>
    <col min="4" max="4" width="16.88671875" style="129" customWidth="1"/>
    <col min="5" max="5" width="14.88671875" style="129" customWidth="1"/>
    <col min="6" max="8" width="11.44140625" style="129"/>
    <col min="9" max="9" width="3.5546875" style="129" customWidth="1"/>
    <col min="10" max="256" width="11.44140625" style="129"/>
    <col min="257" max="257" width="20.6640625" style="129" customWidth="1"/>
    <col min="258" max="258" width="29.5546875" style="129" customWidth="1"/>
    <col min="259" max="259" width="19.5546875" style="129" customWidth="1"/>
    <col min="260" max="260" width="13.44140625" style="129" customWidth="1"/>
    <col min="261" max="261" width="14.88671875" style="129" customWidth="1"/>
    <col min="262" max="512" width="11.44140625" style="129"/>
    <col min="513" max="513" width="20.6640625" style="129" customWidth="1"/>
    <col min="514" max="514" width="29.5546875" style="129" customWidth="1"/>
    <col min="515" max="515" width="19.5546875" style="129" customWidth="1"/>
    <col min="516" max="516" width="13.44140625" style="129" customWidth="1"/>
    <col min="517" max="517" width="14.88671875" style="129" customWidth="1"/>
    <col min="518" max="768" width="11.44140625" style="129"/>
    <col min="769" max="769" width="20.6640625" style="129" customWidth="1"/>
    <col min="770" max="770" width="29.5546875" style="129" customWidth="1"/>
    <col min="771" max="771" width="19.5546875" style="129" customWidth="1"/>
    <col min="772" max="772" width="13.44140625" style="129" customWidth="1"/>
    <col min="773" max="773" width="14.88671875" style="129" customWidth="1"/>
    <col min="774" max="1024" width="11.44140625" style="129"/>
    <col min="1025" max="1025" width="20.6640625" style="129" customWidth="1"/>
    <col min="1026" max="1026" width="29.5546875" style="129" customWidth="1"/>
    <col min="1027" max="1027" width="19.5546875" style="129" customWidth="1"/>
    <col min="1028" max="1028" width="13.44140625" style="129" customWidth="1"/>
    <col min="1029" max="1029" width="14.88671875" style="129" customWidth="1"/>
    <col min="1030" max="1280" width="11.44140625" style="129"/>
    <col min="1281" max="1281" width="20.6640625" style="129" customWidth="1"/>
    <col min="1282" max="1282" width="29.5546875" style="129" customWidth="1"/>
    <col min="1283" max="1283" width="19.5546875" style="129" customWidth="1"/>
    <col min="1284" max="1284" width="13.44140625" style="129" customWidth="1"/>
    <col min="1285" max="1285" width="14.88671875" style="129" customWidth="1"/>
    <col min="1286" max="1536" width="11.44140625" style="129"/>
    <col min="1537" max="1537" width="20.6640625" style="129" customWidth="1"/>
    <col min="1538" max="1538" width="29.5546875" style="129" customWidth="1"/>
    <col min="1539" max="1539" width="19.5546875" style="129" customWidth="1"/>
    <col min="1540" max="1540" width="13.44140625" style="129" customWidth="1"/>
    <col min="1541" max="1541" width="14.88671875" style="129" customWidth="1"/>
    <col min="1542" max="1792" width="11.44140625" style="129"/>
    <col min="1793" max="1793" width="20.6640625" style="129" customWidth="1"/>
    <col min="1794" max="1794" width="29.5546875" style="129" customWidth="1"/>
    <col min="1795" max="1795" width="19.5546875" style="129" customWidth="1"/>
    <col min="1796" max="1796" width="13.44140625" style="129" customWidth="1"/>
    <col min="1797" max="1797" width="14.88671875" style="129" customWidth="1"/>
    <col min="1798" max="2048" width="11.44140625" style="129"/>
    <col min="2049" max="2049" width="20.6640625" style="129" customWidth="1"/>
    <col min="2050" max="2050" width="29.5546875" style="129" customWidth="1"/>
    <col min="2051" max="2051" width="19.5546875" style="129" customWidth="1"/>
    <col min="2052" max="2052" width="13.44140625" style="129" customWidth="1"/>
    <col min="2053" max="2053" width="14.88671875" style="129" customWidth="1"/>
    <col min="2054" max="2304" width="11.44140625" style="129"/>
    <col min="2305" max="2305" width="20.6640625" style="129" customWidth="1"/>
    <col min="2306" max="2306" width="29.5546875" style="129" customWidth="1"/>
    <col min="2307" max="2307" width="19.5546875" style="129" customWidth="1"/>
    <col min="2308" max="2308" width="13.44140625" style="129" customWidth="1"/>
    <col min="2309" max="2309" width="14.88671875" style="129" customWidth="1"/>
    <col min="2310" max="2560" width="11.44140625" style="129"/>
    <col min="2561" max="2561" width="20.6640625" style="129" customWidth="1"/>
    <col min="2562" max="2562" width="29.5546875" style="129" customWidth="1"/>
    <col min="2563" max="2563" width="19.5546875" style="129" customWidth="1"/>
    <col min="2564" max="2564" width="13.44140625" style="129" customWidth="1"/>
    <col min="2565" max="2565" width="14.88671875" style="129" customWidth="1"/>
    <col min="2566" max="2816" width="11.44140625" style="129"/>
    <col min="2817" max="2817" width="20.6640625" style="129" customWidth="1"/>
    <col min="2818" max="2818" width="29.5546875" style="129" customWidth="1"/>
    <col min="2819" max="2819" width="19.5546875" style="129" customWidth="1"/>
    <col min="2820" max="2820" width="13.44140625" style="129" customWidth="1"/>
    <col min="2821" max="2821" width="14.88671875" style="129" customWidth="1"/>
    <col min="2822" max="3072" width="11.44140625" style="129"/>
    <col min="3073" max="3073" width="20.6640625" style="129" customWidth="1"/>
    <col min="3074" max="3074" width="29.5546875" style="129" customWidth="1"/>
    <col min="3075" max="3075" width="19.5546875" style="129" customWidth="1"/>
    <col min="3076" max="3076" width="13.44140625" style="129" customWidth="1"/>
    <col min="3077" max="3077" width="14.88671875" style="129" customWidth="1"/>
    <col min="3078" max="3328" width="11.44140625" style="129"/>
    <col min="3329" max="3329" width="20.6640625" style="129" customWidth="1"/>
    <col min="3330" max="3330" width="29.5546875" style="129" customWidth="1"/>
    <col min="3331" max="3331" width="19.5546875" style="129" customWidth="1"/>
    <col min="3332" max="3332" width="13.44140625" style="129" customWidth="1"/>
    <col min="3333" max="3333" width="14.88671875" style="129" customWidth="1"/>
    <col min="3334" max="3584" width="11.44140625" style="129"/>
    <col min="3585" max="3585" width="20.6640625" style="129" customWidth="1"/>
    <col min="3586" max="3586" width="29.5546875" style="129" customWidth="1"/>
    <col min="3587" max="3587" width="19.5546875" style="129" customWidth="1"/>
    <col min="3588" max="3588" width="13.44140625" style="129" customWidth="1"/>
    <col min="3589" max="3589" width="14.88671875" style="129" customWidth="1"/>
    <col min="3590" max="3840" width="11.44140625" style="129"/>
    <col min="3841" max="3841" width="20.6640625" style="129" customWidth="1"/>
    <col min="3842" max="3842" width="29.5546875" style="129" customWidth="1"/>
    <col min="3843" max="3843" width="19.5546875" style="129" customWidth="1"/>
    <col min="3844" max="3844" width="13.44140625" style="129" customWidth="1"/>
    <col min="3845" max="3845" width="14.88671875" style="129" customWidth="1"/>
    <col min="3846" max="4096" width="11.44140625" style="129"/>
    <col min="4097" max="4097" width="20.6640625" style="129" customWidth="1"/>
    <col min="4098" max="4098" width="29.5546875" style="129" customWidth="1"/>
    <col min="4099" max="4099" width="19.5546875" style="129" customWidth="1"/>
    <col min="4100" max="4100" width="13.44140625" style="129" customWidth="1"/>
    <col min="4101" max="4101" width="14.88671875" style="129" customWidth="1"/>
    <col min="4102" max="4352" width="11.44140625" style="129"/>
    <col min="4353" max="4353" width="20.6640625" style="129" customWidth="1"/>
    <col min="4354" max="4354" width="29.5546875" style="129" customWidth="1"/>
    <col min="4355" max="4355" width="19.5546875" style="129" customWidth="1"/>
    <col min="4356" max="4356" width="13.44140625" style="129" customWidth="1"/>
    <col min="4357" max="4357" width="14.88671875" style="129" customWidth="1"/>
    <col min="4358" max="4608" width="11.44140625" style="129"/>
    <col min="4609" max="4609" width="20.6640625" style="129" customWidth="1"/>
    <col min="4610" max="4610" width="29.5546875" style="129" customWidth="1"/>
    <col min="4611" max="4611" width="19.5546875" style="129" customWidth="1"/>
    <col min="4612" max="4612" width="13.44140625" style="129" customWidth="1"/>
    <col min="4613" max="4613" width="14.88671875" style="129" customWidth="1"/>
    <col min="4614" max="4864" width="11.44140625" style="129"/>
    <col min="4865" max="4865" width="20.6640625" style="129" customWidth="1"/>
    <col min="4866" max="4866" width="29.5546875" style="129" customWidth="1"/>
    <col min="4867" max="4867" width="19.5546875" style="129" customWidth="1"/>
    <col min="4868" max="4868" width="13.44140625" style="129" customWidth="1"/>
    <col min="4869" max="4869" width="14.88671875" style="129" customWidth="1"/>
    <col min="4870" max="5120" width="11.44140625" style="129"/>
    <col min="5121" max="5121" width="20.6640625" style="129" customWidth="1"/>
    <col min="5122" max="5122" width="29.5546875" style="129" customWidth="1"/>
    <col min="5123" max="5123" width="19.5546875" style="129" customWidth="1"/>
    <col min="5124" max="5124" width="13.44140625" style="129" customWidth="1"/>
    <col min="5125" max="5125" width="14.88671875" style="129" customWidth="1"/>
    <col min="5126" max="5376" width="11.44140625" style="129"/>
    <col min="5377" max="5377" width="20.6640625" style="129" customWidth="1"/>
    <col min="5378" max="5378" width="29.5546875" style="129" customWidth="1"/>
    <col min="5379" max="5379" width="19.5546875" style="129" customWidth="1"/>
    <col min="5380" max="5380" width="13.44140625" style="129" customWidth="1"/>
    <col min="5381" max="5381" width="14.88671875" style="129" customWidth="1"/>
    <col min="5382" max="5632" width="11.44140625" style="129"/>
    <col min="5633" max="5633" width="20.6640625" style="129" customWidth="1"/>
    <col min="5634" max="5634" width="29.5546875" style="129" customWidth="1"/>
    <col min="5635" max="5635" width="19.5546875" style="129" customWidth="1"/>
    <col min="5636" max="5636" width="13.44140625" style="129" customWidth="1"/>
    <col min="5637" max="5637" width="14.88671875" style="129" customWidth="1"/>
    <col min="5638" max="5888" width="11.44140625" style="129"/>
    <col min="5889" max="5889" width="20.6640625" style="129" customWidth="1"/>
    <col min="5890" max="5890" width="29.5546875" style="129" customWidth="1"/>
    <col min="5891" max="5891" width="19.5546875" style="129" customWidth="1"/>
    <col min="5892" max="5892" width="13.44140625" style="129" customWidth="1"/>
    <col min="5893" max="5893" width="14.88671875" style="129" customWidth="1"/>
    <col min="5894" max="6144" width="11.44140625" style="129"/>
    <col min="6145" max="6145" width="20.6640625" style="129" customWidth="1"/>
    <col min="6146" max="6146" width="29.5546875" style="129" customWidth="1"/>
    <col min="6147" max="6147" width="19.5546875" style="129" customWidth="1"/>
    <col min="6148" max="6148" width="13.44140625" style="129" customWidth="1"/>
    <col min="6149" max="6149" width="14.88671875" style="129" customWidth="1"/>
    <col min="6150" max="6400" width="11.44140625" style="129"/>
    <col min="6401" max="6401" width="20.6640625" style="129" customWidth="1"/>
    <col min="6402" max="6402" width="29.5546875" style="129" customWidth="1"/>
    <col min="6403" max="6403" width="19.5546875" style="129" customWidth="1"/>
    <col min="6404" max="6404" width="13.44140625" style="129" customWidth="1"/>
    <col min="6405" max="6405" width="14.88671875" style="129" customWidth="1"/>
    <col min="6406" max="6656" width="11.44140625" style="129"/>
    <col min="6657" max="6657" width="20.6640625" style="129" customWidth="1"/>
    <col min="6658" max="6658" width="29.5546875" style="129" customWidth="1"/>
    <col min="6659" max="6659" width="19.5546875" style="129" customWidth="1"/>
    <col min="6660" max="6660" width="13.44140625" style="129" customWidth="1"/>
    <col min="6661" max="6661" width="14.88671875" style="129" customWidth="1"/>
    <col min="6662" max="6912" width="11.44140625" style="129"/>
    <col min="6913" max="6913" width="20.6640625" style="129" customWidth="1"/>
    <col min="6914" max="6914" width="29.5546875" style="129" customWidth="1"/>
    <col min="6915" max="6915" width="19.5546875" style="129" customWidth="1"/>
    <col min="6916" max="6916" width="13.44140625" style="129" customWidth="1"/>
    <col min="6917" max="6917" width="14.88671875" style="129" customWidth="1"/>
    <col min="6918" max="7168" width="11.44140625" style="129"/>
    <col min="7169" max="7169" width="20.6640625" style="129" customWidth="1"/>
    <col min="7170" max="7170" width="29.5546875" style="129" customWidth="1"/>
    <col min="7171" max="7171" width="19.5546875" style="129" customWidth="1"/>
    <col min="7172" max="7172" width="13.44140625" style="129" customWidth="1"/>
    <col min="7173" max="7173" width="14.88671875" style="129" customWidth="1"/>
    <col min="7174" max="7424" width="11.44140625" style="129"/>
    <col min="7425" max="7425" width="20.6640625" style="129" customWidth="1"/>
    <col min="7426" max="7426" width="29.5546875" style="129" customWidth="1"/>
    <col min="7427" max="7427" width="19.5546875" style="129" customWidth="1"/>
    <col min="7428" max="7428" width="13.44140625" style="129" customWidth="1"/>
    <col min="7429" max="7429" width="14.88671875" style="129" customWidth="1"/>
    <col min="7430" max="7680" width="11.44140625" style="129"/>
    <col min="7681" max="7681" width="20.6640625" style="129" customWidth="1"/>
    <col min="7682" max="7682" width="29.5546875" style="129" customWidth="1"/>
    <col min="7683" max="7683" width="19.5546875" style="129" customWidth="1"/>
    <col min="7684" max="7684" width="13.44140625" style="129" customWidth="1"/>
    <col min="7685" max="7685" width="14.88671875" style="129" customWidth="1"/>
    <col min="7686" max="7936" width="11.44140625" style="129"/>
    <col min="7937" max="7937" width="20.6640625" style="129" customWidth="1"/>
    <col min="7938" max="7938" width="29.5546875" style="129" customWidth="1"/>
    <col min="7939" max="7939" width="19.5546875" style="129" customWidth="1"/>
    <col min="7940" max="7940" width="13.44140625" style="129" customWidth="1"/>
    <col min="7941" max="7941" width="14.88671875" style="129" customWidth="1"/>
    <col min="7942" max="8192" width="11.44140625" style="129"/>
    <col min="8193" max="8193" width="20.6640625" style="129" customWidth="1"/>
    <col min="8194" max="8194" width="29.5546875" style="129" customWidth="1"/>
    <col min="8195" max="8195" width="19.5546875" style="129" customWidth="1"/>
    <col min="8196" max="8196" width="13.44140625" style="129" customWidth="1"/>
    <col min="8197" max="8197" width="14.88671875" style="129" customWidth="1"/>
    <col min="8198" max="8448" width="11.44140625" style="129"/>
    <col min="8449" max="8449" width="20.6640625" style="129" customWidth="1"/>
    <col min="8450" max="8450" width="29.5546875" style="129" customWidth="1"/>
    <col min="8451" max="8451" width="19.5546875" style="129" customWidth="1"/>
    <col min="8452" max="8452" width="13.44140625" style="129" customWidth="1"/>
    <col min="8453" max="8453" width="14.88671875" style="129" customWidth="1"/>
    <col min="8454" max="8704" width="11.44140625" style="129"/>
    <col min="8705" max="8705" width="20.6640625" style="129" customWidth="1"/>
    <col min="8706" max="8706" width="29.5546875" style="129" customWidth="1"/>
    <col min="8707" max="8707" width="19.5546875" style="129" customWidth="1"/>
    <col min="8708" max="8708" width="13.44140625" style="129" customWidth="1"/>
    <col min="8709" max="8709" width="14.88671875" style="129" customWidth="1"/>
    <col min="8710" max="8960" width="11.44140625" style="129"/>
    <col min="8961" max="8961" width="20.6640625" style="129" customWidth="1"/>
    <col min="8962" max="8962" width="29.5546875" style="129" customWidth="1"/>
    <col min="8963" max="8963" width="19.5546875" style="129" customWidth="1"/>
    <col min="8964" max="8964" width="13.44140625" style="129" customWidth="1"/>
    <col min="8965" max="8965" width="14.88671875" style="129" customWidth="1"/>
    <col min="8966" max="9216" width="11.44140625" style="129"/>
    <col min="9217" max="9217" width="20.6640625" style="129" customWidth="1"/>
    <col min="9218" max="9218" width="29.5546875" style="129" customWidth="1"/>
    <col min="9219" max="9219" width="19.5546875" style="129" customWidth="1"/>
    <col min="9220" max="9220" width="13.44140625" style="129" customWidth="1"/>
    <col min="9221" max="9221" width="14.88671875" style="129" customWidth="1"/>
    <col min="9222" max="9472" width="11.44140625" style="129"/>
    <col min="9473" max="9473" width="20.6640625" style="129" customWidth="1"/>
    <col min="9474" max="9474" width="29.5546875" style="129" customWidth="1"/>
    <col min="9475" max="9475" width="19.5546875" style="129" customWidth="1"/>
    <col min="9476" max="9476" width="13.44140625" style="129" customWidth="1"/>
    <col min="9477" max="9477" width="14.88671875" style="129" customWidth="1"/>
    <col min="9478" max="9728" width="11.44140625" style="129"/>
    <col min="9729" max="9729" width="20.6640625" style="129" customWidth="1"/>
    <col min="9730" max="9730" width="29.5546875" style="129" customWidth="1"/>
    <col min="9731" max="9731" width="19.5546875" style="129" customWidth="1"/>
    <col min="9732" max="9732" width="13.44140625" style="129" customWidth="1"/>
    <col min="9733" max="9733" width="14.88671875" style="129" customWidth="1"/>
    <col min="9734" max="9984" width="11.44140625" style="129"/>
    <col min="9985" max="9985" width="20.6640625" style="129" customWidth="1"/>
    <col min="9986" max="9986" width="29.5546875" style="129" customWidth="1"/>
    <col min="9987" max="9987" width="19.5546875" style="129" customWidth="1"/>
    <col min="9988" max="9988" width="13.44140625" style="129" customWidth="1"/>
    <col min="9989" max="9989" width="14.88671875" style="129" customWidth="1"/>
    <col min="9990" max="10240" width="11.44140625" style="129"/>
    <col min="10241" max="10241" width="20.6640625" style="129" customWidth="1"/>
    <col min="10242" max="10242" width="29.5546875" style="129" customWidth="1"/>
    <col min="10243" max="10243" width="19.5546875" style="129" customWidth="1"/>
    <col min="10244" max="10244" width="13.44140625" style="129" customWidth="1"/>
    <col min="10245" max="10245" width="14.88671875" style="129" customWidth="1"/>
    <col min="10246" max="10496" width="11.44140625" style="129"/>
    <col min="10497" max="10497" width="20.6640625" style="129" customWidth="1"/>
    <col min="10498" max="10498" width="29.5546875" style="129" customWidth="1"/>
    <col min="10499" max="10499" width="19.5546875" style="129" customWidth="1"/>
    <col min="10500" max="10500" width="13.44140625" style="129" customWidth="1"/>
    <col min="10501" max="10501" width="14.88671875" style="129" customWidth="1"/>
    <col min="10502" max="10752" width="11.44140625" style="129"/>
    <col min="10753" max="10753" width="20.6640625" style="129" customWidth="1"/>
    <col min="10754" max="10754" width="29.5546875" style="129" customWidth="1"/>
    <col min="10755" max="10755" width="19.5546875" style="129" customWidth="1"/>
    <col min="10756" max="10756" width="13.44140625" style="129" customWidth="1"/>
    <col min="10757" max="10757" width="14.88671875" style="129" customWidth="1"/>
    <col min="10758" max="11008" width="11.44140625" style="129"/>
    <col min="11009" max="11009" width="20.6640625" style="129" customWidth="1"/>
    <col min="11010" max="11010" width="29.5546875" style="129" customWidth="1"/>
    <col min="11011" max="11011" width="19.5546875" style="129" customWidth="1"/>
    <col min="11012" max="11012" width="13.44140625" style="129" customWidth="1"/>
    <col min="11013" max="11013" width="14.88671875" style="129" customWidth="1"/>
    <col min="11014" max="11264" width="11.44140625" style="129"/>
    <col min="11265" max="11265" width="20.6640625" style="129" customWidth="1"/>
    <col min="11266" max="11266" width="29.5546875" style="129" customWidth="1"/>
    <col min="11267" max="11267" width="19.5546875" style="129" customWidth="1"/>
    <col min="11268" max="11268" width="13.44140625" style="129" customWidth="1"/>
    <col min="11269" max="11269" width="14.88671875" style="129" customWidth="1"/>
    <col min="11270" max="11520" width="11.44140625" style="129"/>
    <col min="11521" max="11521" width="20.6640625" style="129" customWidth="1"/>
    <col min="11522" max="11522" width="29.5546875" style="129" customWidth="1"/>
    <col min="11523" max="11523" width="19.5546875" style="129" customWidth="1"/>
    <col min="11524" max="11524" width="13.44140625" style="129" customWidth="1"/>
    <col min="11525" max="11525" width="14.88671875" style="129" customWidth="1"/>
    <col min="11526" max="11776" width="11.44140625" style="129"/>
    <col min="11777" max="11777" width="20.6640625" style="129" customWidth="1"/>
    <col min="11778" max="11778" width="29.5546875" style="129" customWidth="1"/>
    <col min="11779" max="11779" width="19.5546875" style="129" customWidth="1"/>
    <col min="11780" max="11780" width="13.44140625" style="129" customWidth="1"/>
    <col min="11781" max="11781" width="14.88671875" style="129" customWidth="1"/>
    <col min="11782" max="12032" width="11.44140625" style="129"/>
    <col min="12033" max="12033" width="20.6640625" style="129" customWidth="1"/>
    <col min="12034" max="12034" width="29.5546875" style="129" customWidth="1"/>
    <col min="12035" max="12035" width="19.5546875" style="129" customWidth="1"/>
    <col min="12036" max="12036" width="13.44140625" style="129" customWidth="1"/>
    <col min="12037" max="12037" width="14.88671875" style="129" customWidth="1"/>
    <col min="12038" max="12288" width="11.44140625" style="129"/>
    <col min="12289" max="12289" width="20.6640625" style="129" customWidth="1"/>
    <col min="12290" max="12290" width="29.5546875" style="129" customWidth="1"/>
    <col min="12291" max="12291" width="19.5546875" style="129" customWidth="1"/>
    <col min="12292" max="12292" width="13.44140625" style="129" customWidth="1"/>
    <col min="12293" max="12293" width="14.88671875" style="129" customWidth="1"/>
    <col min="12294" max="12544" width="11.44140625" style="129"/>
    <col min="12545" max="12545" width="20.6640625" style="129" customWidth="1"/>
    <col min="12546" max="12546" width="29.5546875" style="129" customWidth="1"/>
    <col min="12547" max="12547" width="19.5546875" style="129" customWidth="1"/>
    <col min="12548" max="12548" width="13.44140625" style="129" customWidth="1"/>
    <col min="12549" max="12549" width="14.88671875" style="129" customWidth="1"/>
    <col min="12550" max="12800" width="11.44140625" style="129"/>
    <col min="12801" max="12801" width="20.6640625" style="129" customWidth="1"/>
    <col min="12802" max="12802" width="29.5546875" style="129" customWidth="1"/>
    <col min="12803" max="12803" width="19.5546875" style="129" customWidth="1"/>
    <col min="12804" max="12804" width="13.44140625" style="129" customWidth="1"/>
    <col min="12805" max="12805" width="14.88671875" style="129" customWidth="1"/>
    <col min="12806" max="13056" width="11.44140625" style="129"/>
    <col min="13057" max="13057" width="20.6640625" style="129" customWidth="1"/>
    <col min="13058" max="13058" width="29.5546875" style="129" customWidth="1"/>
    <col min="13059" max="13059" width="19.5546875" style="129" customWidth="1"/>
    <col min="13060" max="13060" width="13.44140625" style="129" customWidth="1"/>
    <col min="13061" max="13061" width="14.88671875" style="129" customWidth="1"/>
    <col min="13062" max="13312" width="11.44140625" style="129"/>
    <col min="13313" max="13313" width="20.6640625" style="129" customWidth="1"/>
    <col min="13314" max="13314" width="29.5546875" style="129" customWidth="1"/>
    <col min="13315" max="13315" width="19.5546875" style="129" customWidth="1"/>
    <col min="13316" max="13316" width="13.44140625" style="129" customWidth="1"/>
    <col min="13317" max="13317" width="14.88671875" style="129" customWidth="1"/>
    <col min="13318" max="13568" width="11.44140625" style="129"/>
    <col min="13569" max="13569" width="20.6640625" style="129" customWidth="1"/>
    <col min="13570" max="13570" width="29.5546875" style="129" customWidth="1"/>
    <col min="13571" max="13571" width="19.5546875" style="129" customWidth="1"/>
    <col min="13572" max="13572" width="13.44140625" style="129" customWidth="1"/>
    <col min="13573" max="13573" width="14.88671875" style="129" customWidth="1"/>
    <col min="13574" max="13824" width="11.44140625" style="129"/>
    <col min="13825" max="13825" width="20.6640625" style="129" customWidth="1"/>
    <col min="13826" max="13826" width="29.5546875" style="129" customWidth="1"/>
    <col min="13827" max="13827" width="19.5546875" style="129" customWidth="1"/>
    <col min="13828" max="13828" width="13.44140625" style="129" customWidth="1"/>
    <col min="13829" max="13829" width="14.88671875" style="129" customWidth="1"/>
    <col min="13830" max="14080" width="11.44140625" style="129"/>
    <col min="14081" max="14081" width="20.6640625" style="129" customWidth="1"/>
    <col min="14082" max="14082" width="29.5546875" style="129" customWidth="1"/>
    <col min="14083" max="14083" width="19.5546875" style="129" customWidth="1"/>
    <col min="14084" max="14084" width="13.44140625" style="129" customWidth="1"/>
    <col min="14085" max="14085" width="14.88671875" style="129" customWidth="1"/>
    <col min="14086" max="14336" width="11.44140625" style="129"/>
    <col min="14337" max="14337" width="20.6640625" style="129" customWidth="1"/>
    <col min="14338" max="14338" width="29.5546875" style="129" customWidth="1"/>
    <col min="14339" max="14339" width="19.5546875" style="129" customWidth="1"/>
    <col min="14340" max="14340" width="13.44140625" style="129" customWidth="1"/>
    <col min="14341" max="14341" width="14.88671875" style="129" customWidth="1"/>
    <col min="14342" max="14592" width="11.44140625" style="129"/>
    <col min="14593" max="14593" width="20.6640625" style="129" customWidth="1"/>
    <col min="14594" max="14594" width="29.5546875" style="129" customWidth="1"/>
    <col min="14595" max="14595" width="19.5546875" style="129" customWidth="1"/>
    <col min="14596" max="14596" width="13.44140625" style="129" customWidth="1"/>
    <col min="14597" max="14597" width="14.88671875" style="129" customWidth="1"/>
    <col min="14598" max="14848" width="11.44140625" style="129"/>
    <col min="14849" max="14849" width="20.6640625" style="129" customWidth="1"/>
    <col min="14850" max="14850" width="29.5546875" style="129" customWidth="1"/>
    <col min="14851" max="14851" width="19.5546875" style="129" customWidth="1"/>
    <col min="14852" max="14852" width="13.44140625" style="129" customWidth="1"/>
    <col min="14853" max="14853" width="14.88671875" style="129" customWidth="1"/>
    <col min="14854" max="15104" width="11.44140625" style="129"/>
    <col min="15105" max="15105" width="20.6640625" style="129" customWidth="1"/>
    <col min="15106" max="15106" width="29.5546875" style="129" customWidth="1"/>
    <col min="15107" max="15107" width="19.5546875" style="129" customWidth="1"/>
    <col min="15108" max="15108" width="13.44140625" style="129" customWidth="1"/>
    <col min="15109" max="15109" width="14.88671875" style="129" customWidth="1"/>
    <col min="15110" max="15360" width="11.44140625" style="129"/>
    <col min="15361" max="15361" width="20.6640625" style="129" customWidth="1"/>
    <col min="15362" max="15362" width="29.5546875" style="129" customWidth="1"/>
    <col min="15363" max="15363" width="19.5546875" style="129" customWidth="1"/>
    <col min="15364" max="15364" width="13.44140625" style="129" customWidth="1"/>
    <col min="15365" max="15365" width="14.88671875" style="129" customWidth="1"/>
    <col min="15366" max="15616" width="11.44140625" style="129"/>
    <col min="15617" max="15617" width="20.6640625" style="129" customWidth="1"/>
    <col min="15618" max="15618" width="29.5546875" style="129" customWidth="1"/>
    <col min="15619" max="15619" width="19.5546875" style="129" customWidth="1"/>
    <col min="15620" max="15620" width="13.44140625" style="129" customWidth="1"/>
    <col min="15621" max="15621" width="14.88671875" style="129" customWidth="1"/>
    <col min="15622" max="15872" width="11.44140625" style="129"/>
    <col min="15873" max="15873" width="20.6640625" style="129" customWidth="1"/>
    <col min="15874" max="15874" width="29.5546875" style="129" customWidth="1"/>
    <col min="15875" max="15875" width="19.5546875" style="129" customWidth="1"/>
    <col min="15876" max="15876" width="13.44140625" style="129" customWidth="1"/>
    <col min="15877" max="15877" width="14.88671875" style="129" customWidth="1"/>
    <col min="15878" max="16128" width="11.44140625" style="129"/>
    <col min="16129" max="16129" width="20.6640625" style="129" customWidth="1"/>
    <col min="16130" max="16130" width="29.5546875" style="129" customWidth="1"/>
    <col min="16131" max="16131" width="19.5546875" style="129" customWidth="1"/>
    <col min="16132" max="16132" width="13.44140625" style="129" customWidth="1"/>
    <col min="16133" max="16133" width="14.88671875" style="129" customWidth="1"/>
    <col min="16134" max="16384" width="11.44140625" style="129"/>
  </cols>
  <sheetData>
    <row r="1" spans="1:26" x14ac:dyDescent="0.25">
      <c r="A1" s="128"/>
      <c r="B1" s="128"/>
      <c r="C1" s="128"/>
      <c r="D1" s="128"/>
      <c r="E1" s="128"/>
      <c r="F1" s="128"/>
      <c r="G1" s="128"/>
      <c r="H1" s="128"/>
      <c r="I1" s="128"/>
      <c r="J1" s="128"/>
      <c r="K1" s="128"/>
      <c r="L1" s="128"/>
      <c r="M1" s="128"/>
      <c r="N1" s="128"/>
      <c r="O1" s="128"/>
      <c r="P1" s="128"/>
      <c r="Q1" s="128"/>
      <c r="R1" s="128"/>
      <c r="S1" s="128"/>
      <c r="T1" s="128"/>
      <c r="U1" s="128"/>
      <c r="V1" s="128"/>
      <c r="W1" s="128"/>
      <c r="X1" s="128"/>
      <c r="Y1" s="128"/>
      <c r="Z1" s="128"/>
    </row>
    <row r="2" spans="1:26" s="134" customFormat="1" ht="15" customHeight="1" x14ac:dyDescent="0.25">
      <c r="A2" s="130"/>
      <c r="B2" s="131" t="s">
        <v>0</v>
      </c>
      <c r="C2" s="132"/>
      <c r="D2" s="132"/>
      <c r="E2" s="132"/>
      <c r="F2" s="132"/>
      <c r="G2" s="132"/>
      <c r="H2" s="133"/>
      <c r="I2" s="130"/>
      <c r="J2" s="130"/>
      <c r="K2" s="130"/>
      <c r="L2" s="130"/>
      <c r="M2" s="130"/>
      <c r="N2" s="130"/>
      <c r="O2" s="130"/>
      <c r="P2" s="130"/>
      <c r="Q2" s="130"/>
      <c r="R2" s="130"/>
      <c r="S2" s="130"/>
      <c r="T2" s="130"/>
      <c r="U2" s="130"/>
      <c r="V2" s="130"/>
      <c r="W2" s="130"/>
      <c r="X2" s="130"/>
      <c r="Y2" s="130"/>
      <c r="Z2" s="130"/>
    </row>
    <row r="3" spans="1:26" x14ac:dyDescent="0.25">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row>
    <row r="4" spans="1:26" ht="22.8" x14ac:dyDescent="0.3">
      <c r="A4" s="135"/>
      <c r="B4" s="150" t="s">
        <v>3</v>
      </c>
      <c r="C4" s="151"/>
      <c r="D4" s="151"/>
      <c r="E4" s="151"/>
      <c r="F4" s="151"/>
      <c r="G4" s="151"/>
      <c r="H4" s="152"/>
      <c r="I4" s="136"/>
      <c r="J4" s="136"/>
      <c r="K4" s="136"/>
      <c r="L4" s="136"/>
      <c r="M4" s="136"/>
      <c r="N4" s="136"/>
      <c r="O4" s="128"/>
      <c r="P4" s="128"/>
      <c r="Q4" s="128"/>
      <c r="R4" s="128"/>
      <c r="S4" s="128"/>
      <c r="T4" s="128"/>
      <c r="U4" s="128"/>
      <c r="V4" s="128"/>
      <c r="W4" s="128"/>
      <c r="X4" s="128"/>
      <c r="Y4" s="128"/>
      <c r="Z4" s="128"/>
    </row>
    <row r="5" spans="1:26" ht="22.8" x14ac:dyDescent="0.4">
      <c r="A5" s="128"/>
      <c r="B5" s="137" t="str">
        <f>_xlfn.CONCAT("Exercice ",'Lisez moi'!$B$3)</f>
        <v>Exercice 2026</v>
      </c>
      <c r="C5" s="138"/>
      <c r="D5" s="138"/>
      <c r="E5" s="139"/>
      <c r="F5" s="138"/>
      <c r="G5" s="138"/>
      <c r="H5" s="140"/>
      <c r="I5" s="136"/>
      <c r="J5" s="136"/>
      <c r="K5" s="136"/>
      <c r="L5" s="136"/>
      <c r="M5" s="136"/>
      <c r="N5" s="136"/>
      <c r="O5" s="128"/>
      <c r="P5" s="128"/>
      <c r="Q5" s="128"/>
      <c r="R5" s="128"/>
      <c r="S5" s="128"/>
      <c r="T5" s="128"/>
      <c r="U5" s="128"/>
      <c r="V5" s="128"/>
      <c r="W5" s="128"/>
      <c r="X5" s="128"/>
      <c r="Y5" s="128"/>
      <c r="Z5" s="128"/>
    </row>
    <row r="6" spans="1:26" ht="14.25" customHeight="1" x14ac:dyDescent="0.3">
      <c r="A6" s="128"/>
      <c r="B6" s="128"/>
      <c r="C6" s="128"/>
      <c r="D6" s="128"/>
      <c r="E6" s="128"/>
      <c r="F6" s="128"/>
      <c r="G6" s="128"/>
      <c r="H6" s="128"/>
      <c r="I6" s="136"/>
      <c r="J6" s="136"/>
      <c r="K6" s="136"/>
      <c r="L6" s="136"/>
      <c r="M6" s="136"/>
      <c r="N6" s="136"/>
      <c r="O6" s="128"/>
      <c r="P6" s="128"/>
      <c r="Q6" s="128"/>
      <c r="R6" s="128"/>
      <c r="S6" s="128"/>
      <c r="T6" s="128"/>
      <c r="U6" s="128"/>
      <c r="V6" s="128"/>
      <c r="W6" s="128"/>
      <c r="X6" s="128"/>
      <c r="Y6" s="128"/>
      <c r="Z6" s="128"/>
    </row>
    <row r="7" spans="1:26" ht="14.25" customHeight="1" x14ac:dyDescent="0.3">
      <c r="A7" s="128"/>
      <c r="B7" s="128"/>
      <c r="C7" s="128"/>
      <c r="D7" s="128"/>
      <c r="E7" s="128"/>
      <c r="F7" s="128"/>
      <c r="G7" s="128"/>
      <c r="H7" s="128"/>
      <c r="I7" s="136"/>
      <c r="J7" s="136"/>
      <c r="K7" s="136"/>
      <c r="L7" s="136"/>
      <c r="M7" s="136"/>
      <c r="N7" s="136"/>
      <c r="O7" s="128"/>
      <c r="P7" s="128"/>
      <c r="Q7" s="128"/>
      <c r="R7" s="128"/>
      <c r="S7" s="128"/>
      <c r="T7" s="128"/>
      <c r="U7" s="128"/>
      <c r="V7" s="128"/>
      <c r="W7" s="128"/>
      <c r="X7" s="128"/>
      <c r="Y7" s="128"/>
      <c r="Z7" s="128"/>
    </row>
    <row r="8" spans="1:26" ht="18" thickBot="1" x14ac:dyDescent="0.35">
      <c r="A8" s="128"/>
      <c r="B8" s="141" t="s">
        <v>1</v>
      </c>
      <c r="C8" s="128"/>
      <c r="D8" s="147"/>
      <c r="E8" s="148"/>
      <c r="F8" s="148"/>
      <c r="G8" s="148"/>
      <c r="H8" s="149"/>
      <c r="I8" s="128"/>
      <c r="J8" s="142"/>
      <c r="K8" s="142"/>
      <c r="L8" s="142"/>
      <c r="M8" s="142"/>
      <c r="N8" s="142"/>
      <c r="O8" s="142"/>
      <c r="P8" s="142"/>
      <c r="Q8" s="142"/>
      <c r="R8" s="128"/>
      <c r="S8" s="128"/>
      <c r="T8" s="128"/>
      <c r="U8" s="128"/>
      <c r="V8" s="128"/>
      <c r="W8" s="128"/>
      <c r="X8" s="128"/>
      <c r="Y8" s="128"/>
      <c r="Z8" s="128"/>
    </row>
    <row r="9" spans="1:26" ht="8.1" customHeight="1" x14ac:dyDescent="0.25">
      <c r="A9" s="128"/>
      <c r="B9" s="128"/>
      <c r="C9" s="128"/>
      <c r="D9" s="128"/>
      <c r="E9" s="128"/>
      <c r="F9" s="128"/>
      <c r="G9" s="128"/>
      <c r="H9" s="128"/>
      <c r="I9" s="128"/>
      <c r="J9" s="142"/>
      <c r="K9" s="142"/>
      <c r="L9" s="142"/>
      <c r="M9" s="142"/>
      <c r="N9" s="142"/>
      <c r="O9" s="142"/>
      <c r="P9" s="142"/>
      <c r="Q9" s="142"/>
      <c r="R9" s="128"/>
      <c r="S9" s="128"/>
      <c r="T9" s="128"/>
      <c r="U9" s="128"/>
      <c r="V9" s="128"/>
      <c r="W9" s="128"/>
      <c r="X9" s="128"/>
      <c r="Y9" s="128"/>
      <c r="Z9" s="128"/>
    </row>
    <row r="10" spans="1:26" ht="18" thickBot="1" x14ac:dyDescent="0.35">
      <c r="A10" s="128"/>
      <c r="B10" s="141" t="s">
        <v>82</v>
      </c>
      <c r="C10" s="128"/>
      <c r="D10" s="22"/>
      <c r="E10" s="128"/>
      <c r="F10" s="128"/>
      <c r="G10" s="128"/>
      <c r="H10" s="128"/>
      <c r="I10" s="128"/>
      <c r="J10" s="142"/>
      <c r="K10" s="142"/>
      <c r="L10" s="142"/>
      <c r="M10" s="142"/>
      <c r="N10" s="142"/>
      <c r="O10" s="142"/>
      <c r="P10" s="142"/>
      <c r="Q10" s="142"/>
      <c r="R10" s="128"/>
      <c r="S10" s="128"/>
      <c r="T10" s="128"/>
      <c r="U10" s="128"/>
      <c r="V10" s="128"/>
      <c r="W10" s="128"/>
      <c r="X10" s="128"/>
      <c r="Y10" s="128"/>
      <c r="Z10" s="128"/>
    </row>
    <row r="11" spans="1:26" ht="8.1" customHeight="1" x14ac:dyDescent="0.25">
      <c r="A11" s="128"/>
      <c r="B11" s="128"/>
      <c r="C11" s="128"/>
      <c r="D11" s="128"/>
      <c r="E11" s="128"/>
      <c r="F11" s="128"/>
      <c r="G11" s="128"/>
      <c r="H11" s="128"/>
      <c r="I11" s="128"/>
      <c r="J11" s="142"/>
      <c r="K11" s="142"/>
      <c r="L11" s="142"/>
      <c r="M11" s="142"/>
      <c r="N11" s="142"/>
      <c r="O11" s="142"/>
      <c r="P11" s="142"/>
      <c r="Q11" s="142"/>
      <c r="R11" s="128"/>
      <c r="S11" s="128"/>
      <c r="T11" s="128"/>
      <c r="U11" s="128"/>
      <c r="V11" s="128"/>
      <c r="W11" s="128"/>
      <c r="X11" s="128"/>
      <c r="Y11" s="128"/>
      <c r="Z11" s="128"/>
    </row>
    <row r="12" spans="1:26" ht="18" thickBot="1" x14ac:dyDescent="0.35">
      <c r="A12" s="128"/>
      <c r="B12" s="141" t="s">
        <v>2</v>
      </c>
      <c r="C12" s="128"/>
      <c r="D12" s="147"/>
      <c r="E12" s="148"/>
      <c r="F12" s="148"/>
      <c r="G12" s="148"/>
      <c r="H12" s="149"/>
      <c r="I12" s="128"/>
      <c r="J12" s="142"/>
      <c r="K12" s="142"/>
      <c r="L12" s="142"/>
      <c r="M12" s="142"/>
      <c r="N12" s="142"/>
      <c r="O12" s="142"/>
      <c r="P12" s="142"/>
      <c r="Q12" s="142"/>
      <c r="R12" s="128"/>
      <c r="S12" s="128"/>
      <c r="T12" s="128"/>
      <c r="U12" s="128"/>
      <c r="V12" s="128"/>
      <c r="W12" s="128"/>
      <c r="X12" s="128"/>
      <c r="Y12" s="128"/>
      <c r="Z12" s="128"/>
    </row>
    <row r="13" spans="1:26" ht="8.1" customHeight="1" x14ac:dyDescent="0.25">
      <c r="A13" s="128"/>
      <c r="B13" s="128"/>
      <c r="C13" s="128"/>
      <c r="D13" s="128"/>
      <c r="E13" s="128"/>
      <c r="F13" s="128"/>
      <c r="G13" s="128"/>
      <c r="H13" s="128"/>
      <c r="I13" s="128"/>
      <c r="J13" s="142"/>
      <c r="K13" s="142"/>
      <c r="L13" s="142"/>
      <c r="M13" s="142"/>
      <c r="N13" s="142"/>
      <c r="O13" s="142"/>
      <c r="P13" s="142"/>
      <c r="Q13" s="142"/>
      <c r="R13" s="128"/>
      <c r="S13" s="128"/>
      <c r="T13" s="128"/>
      <c r="U13" s="128"/>
      <c r="V13" s="128"/>
      <c r="W13" s="128"/>
      <c r="X13" s="128"/>
      <c r="Y13" s="128"/>
      <c r="Z13" s="128"/>
    </row>
    <row r="14" spans="1:26" ht="18" thickBot="1" x14ac:dyDescent="0.35">
      <c r="A14" s="128"/>
      <c r="B14" s="141" t="s">
        <v>83</v>
      </c>
      <c r="C14" s="128"/>
      <c r="D14" s="22"/>
      <c r="E14" s="128"/>
      <c r="F14" s="128"/>
      <c r="G14" s="128"/>
      <c r="H14" s="128"/>
      <c r="I14" s="128"/>
      <c r="J14" s="142"/>
      <c r="K14" s="142"/>
      <c r="L14" s="142"/>
      <c r="M14" s="142"/>
      <c r="N14" s="142"/>
      <c r="O14" s="142"/>
      <c r="P14" s="142"/>
      <c r="Q14" s="142"/>
      <c r="R14" s="128"/>
      <c r="S14" s="128"/>
      <c r="T14" s="128"/>
      <c r="U14" s="128"/>
      <c r="V14" s="128"/>
      <c r="W14" s="128"/>
      <c r="X14" s="128"/>
      <c r="Y14" s="128"/>
      <c r="Z14" s="128"/>
    </row>
    <row r="15" spans="1:26" x14ac:dyDescent="0.25">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row>
    <row r="16" spans="1:26" x14ac:dyDescent="0.25">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row>
    <row r="17" spans="1:26" ht="18" thickBot="1" x14ac:dyDescent="0.35">
      <c r="A17" s="128"/>
      <c r="B17" s="141" t="s">
        <v>78</v>
      </c>
      <c r="C17" s="128"/>
      <c r="D17" s="22"/>
      <c r="E17" s="128"/>
      <c r="F17" s="128"/>
      <c r="G17" s="128"/>
      <c r="H17" s="128"/>
      <c r="I17" s="128"/>
      <c r="J17" s="128"/>
      <c r="K17" s="128"/>
      <c r="L17" s="128"/>
      <c r="M17" s="128"/>
      <c r="N17" s="128"/>
      <c r="O17" s="128"/>
      <c r="P17" s="128"/>
      <c r="Q17" s="128"/>
      <c r="R17" s="128"/>
      <c r="S17" s="128"/>
      <c r="T17" s="128"/>
      <c r="U17" s="128"/>
      <c r="V17" s="128"/>
      <c r="W17" s="128"/>
      <c r="X17" s="128"/>
      <c r="Y17" s="128"/>
      <c r="Z17" s="128"/>
    </row>
    <row r="18" spans="1:26" x14ac:dyDescent="0.25">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row>
    <row r="19" spans="1:26" ht="18" thickBot="1" x14ac:dyDescent="0.35">
      <c r="A19" s="128"/>
      <c r="B19" s="141" t="s">
        <v>79</v>
      </c>
      <c r="C19" s="128"/>
      <c r="D19" s="147"/>
      <c r="E19" s="148"/>
      <c r="F19" s="148"/>
      <c r="G19" s="148"/>
      <c r="H19" s="149"/>
      <c r="I19" s="128"/>
      <c r="J19" s="128"/>
      <c r="K19" s="128"/>
      <c r="L19" s="128"/>
      <c r="M19" s="128"/>
      <c r="N19" s="128"/>
      <c r="O19" s="128"/>
      <c r="P19" s="128"/>
      <c r="Q19" s="128"/>
      <c r="R19" s="128"/>
      <c r="S19" s="128"/>
      <c r="T19" s="128"/>
      <c r="U19" s="128"/>
      <c r="V19" s="128"/>
      <c r="W19" s="128"/>
      <c r="X19" s="128"/>
      <c r="Y19" s="128"/>
      <c r="Z19" s="128"/>
    </row>
    <row r="20" spans="1:26" x14ac:dyDescent="0.25">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row>
    <row r="21" spans="1:26" ht="18" thickBot="1" x14ac:dyDescent="0.35">
      <c r="A21" s="128"/>
      <c r="B21" s="141" t="s">
        <v>84</v>
      </c>
      <c r="C21" s="128"/>
      <c r="D21" s="147"/>
      <c r="E21" s="148"/>
      <c r="F21" s="148"/>
      <c r="G21" s="148"/>
      <c r="H21" s="149"/>
      <c r="I21" s="128"/>
      <c r="J21" s="128"/>
      <c r="K21" s="128"/>
      <c r="L21" s="128"/>
      <c r="M21" s="128"/>
      <c r="N21" s="128"/>
      <c r="O21" s="128"/>
      <c r="P21" s="128"/>
      <c r="Q21" s="128"/>
      <c r="R21" s="128"/>
      <c r="S21" s="128"/>
      <c r="T21" s="128"/>
      <c r="U21" s="128"/>
      <c r="V21" s="128"/>
      <c r="W21" s="128"/>
      <c r="X21" s="128"/>
      <c r="Y21" s="128"/>
      <c r="Z21" s="128"/>
    </row>
    <row r="22" spans="1:26" x14ac:dyDescent="0.25">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row>
    <row r="23" spans="1:26" x14ac:dyDescent="0.25">
      <c r="A23" s="128"/>
      <c r="B23" s="55"/>
      <c r="C23" s="56"/>
      <c r="D23" s="56"/>
      <c r="E23" s="56"/>
      <c r="F23" s="56"/>
      <c r="G23" s="56"/>
      <c r="H23" s="57"/>
      <c r="I23" s="128"/>
      <c r="J23" s="128"/>
      <c r="K23" s="128"/>
      <c r="L23" s="128"/>
      <c r="M23" s="128"/>
      <c r="N23" s="128"/>
      <c r="O23" s="128"/>
      <c r="P23" s="128"/>
      <c r="Q23" s="128"/>
      <c r="R23" s="128"/>
      <c r="S23" s="128"/>
      <c r="T23" s="128"/>
      <c r="U23" s="128"/>
      <c r="V23" s="128"/>
      <c r="W23" s="128"/>
      <c r="X23" s="128"/>
      <c r="Y23" s="128"/>
      <c r="Z23" s="128"/>
    </row>
    <row r="24" spans="1:26" x14ac:dyDescent="0.25">
      <c r="A24" s="128"/>
      <c r="B24" s="58"/>
      <c r="C24" s="59"/>
      <c r="D24" s="59"/>
      <c r="E24" s="59"/>
      <c r="F24" s="59"/>
      <c r="G24" s="59"/>
      <c r="H24" s="60"/>
      <c r="I24" s="128"/>
      <c r="J24" s="128"/>
      <c r="K24" s="128"/>
      <c r="L24" s="128"/>
      <c r="M24" s="128"/>
      <c r="N24" s="128"/>
      <c r="O24" s="128"/>
      <c r="P24" s="128"/>
      <c r="Q24" s="128"/>
      <c r="R24" s="128"/>
      <c r="S24" s="128"/>
      <c r="T24" s="128"/>
      <c r="U24" s="128"/>
      <c r="V24" s="128"/>
      <c r="W24" s="128"/>
      <c r="X24" s="128"/>
      <c r="Y24" s="128"/>
      <c r="Z24" s="128"/>
    </row>
    <row r="25" spans="1:26" x14ac:dyDescent="0.25">
      <c r="A25" s="128"/>
      <c r="B25" s="58"/>
      <c r="C25" s="59"/>
      <c r="D25" s="59"/>
      <c r="E25" s="59"/>
      <c r="F25" s="59"/>
      <c r="G25" s="59"/>
      <c r="H25" s="60"/>
      <c r="I25" s="128"/>
      <c r="J25" s="128"/>
      <c r="K25" s="128"/>
      <c r="L25" s="128"/>
      <c r="M25" s="128"/>
      <c r="N25" s="128"/>
      <c r="O25" s="128"/>
      <c r="P25" s="128"/>
      <c r="Q25" s="128"/>
      <c r="R25" s="128"/>
      <c r="S25" s="128"/>
      <c r="T25" s="128"/>
      <c r="U25" s="128"/>
      <c r="V25" s="128"/>
      <c r="W25" s="128"/>
      <c r="X25" s="128"/>
      <c r="Y25" s="128"/>
      <c r="Z25" s="128"/>
    </row>
    <row r="26" spans="1:26" x14ac:dyDescent="0.25">
      <c r="A26" s="128"/>
      <c r="B26" s="58"/>
      <c r="C26" s="59"/>
      <c r="D26" s="59"/>
      <c r="E26" s="59"/>
      <c r="F26" s="59"/>
      <c r="G26" s="59"/>
      <c r="H26" s="60"/>
      <c r="I26" s="128"/>
      <c r="J26" s="128"/>
      <c r="K26" s="128"/>
      <c r="L26" s="128"/>
      <c r="M26" s="128"/>
      <c r="N26" s="128"/>
      <c r="O26" s="128"/>
      <c r="P26" s="128"/>
      <c r="Q26" s="128"/>
      <c r="R26" s="128"/>
      <c r="S26" s="128"/>
      <c r="T26" s="128"/>
      <c r="U26" s="128"/>
      <c r="V26" s="128"/>
      <c r="W26" s="128"/>
      <c r="X26" s="128"/>
      <c r="Y26" s="128"/>
      <c r="Z26" s="128"/>
    </row>
    <row r="27" spans="1:26" x14ac:dyDescent="0.25">
      <c r="A27" s="128"/>
      <c r="B27" s="58"/>
      <c r="C27" s="59"/>
      <c r="D27" s="59"/>
      <c r="E27" s="59"/>
      <c r="F27" s="59"/>
      <c r="G27" s="59"/>
      <c r="H27" s="60"/>
      <c r="I27" s="128"/>
      <c r="J27" s="128"/>
      <c r="K27" s="128"/>
      <c r="L27" s="128"/>
      <c r="M27" s="128"/>
      <c r="N27" s="128"/>
      <c r="O27" s="128"/>
      <c r="P27" s="128"/>
      <c r="Q27" s="128"/>
      <c r="R27" s="128"/>
      <c r="S27" s="128"/>
      <c r="T27" s="128"/>
      <c r="U27" s="128"/>
      <c r="V27" s="128"/>
      <c r="W27" s="128"/>
      <c r="X27" s="128"/>
      <c r="Y27" s="128"/>
      <c r="Z27" s="128"/>
    </row>
    <row r="28" spans="1:26" x14ac:dyDescent="0.25">
      <c r="A28" s="128"/>
      <c r="B28" s="58"/>
      <c r="C28" s="59"/>
      <c r="D28" s="59"/>
      <c r="E28" s="59"/>
      <c r="F28" s="59"/>
      <c r="G28" s="59"/>
      <c r="H28" s="60"/>
      <c r="I28" s="128"/>
      <c r="J28" s="128"/>
      <c r="K28" s="128"/>
      <c r="L28" s="128"/>
      <c r="M28" s="128"/>
      <c r="N28" s="128"/>
      <c r="O28" s="128"/>
      <c r="P28" s="128"/>
      <c r="Q28" s="128"/>
      <c r="R28" s="128"/>
      <c r="S28" s="128"/>
      <c r="T28" s="128"/>
      <c r="U28" s="128"/>
      <c r="V28" s="128"/>
      <c r="W28" s="128"/>
      <c r="X28" s="128"/>
      <c r="Y28" s="128"/>
      <c r="Z28" s="128"/>
    </row>
    <row r="29" spans="1:26" x14ac:dyDescent="0.25">
      <c r="A29" s="128"/>
      <c r="B29" s="58"/>
      <c r="C29" s="59"/>
      <c r="D29" s="59"/>
      <c r="E29" s="59"/>
      <c r="F29" s="59"/>
      <c r="G29" s="59"/>
      <c r="H29" s="60"/>
      <c r="I29" s="128"/>
      <c r="J29" s="128"/>
      <c r="K29" s="128"/>
      <c r="L29" s="128"/>
      <c r="M29" s="128"/>
      <c r="N29" s="128"/>
      <c r="O29" s="128"/>
      <c r="P29" s="128"/>
      <c r="Q29" s="128"/>
      <c r="R29" s="128"/>
      <c r="S29" s="128"/>
      <c r="T29" s="128"/>
      <c r="U29" s="128"/>
      <c r="V29" s="128"/>
      <c r="W29" s="128"/>
      <c r="X29" s="128"/>
      <c r="Y29" s="128"/>
      <c r="Z29" s="128"/>
    </row>
    <row r="30" spans="1:26" x14ac:dyDescent="0.25">
      <c r="A30" s="128"/>
      <c r="B30" s="58"/>
      <c r="C30" s="59"/>
      <c r="D30" s="59"/>
      <c r="E30" s="59"/>
      <c r="F30" s="59"/>
      <c r="G30" s="59"/>
      <c r="H30" s="60"/>
      <c r="I30" s="128"/>
      <c r="J30" s="128"/>
      <c r="K30" s="128"/>
      <c r="L30" s="128"/>
      <c r="M30" s="128"/>
      <c r="N30" s="128"/>
      <c r="O30" s="128"/>
      <c r="P30" s="128"/>
      <c r="Q30" s="128"/>
      <c r="R30" s="128"/>
      <c r="S30" s="128"/>
      <c r="T30" s="128"/>
      <c r="U30" s="128"/>
      <c r="V30" s="128"/>
      <c r="W30" s="128"/>
      <c r="X30" s="128"/>
      <c r="Y30" s="128"/>
      <c r="Z30" s="128"/>
    </row>
    <row r="31" spans="1:26" x14ac:dyDescent="0.25">
      <c r="A31" s="128"/>
      <c r="B31" s="58"/>
      <c r="C31" s="59"/>
      <c r="D31" s="59"/>
      <c r="E31" s="59"/>
      <c r="F31" s="59"/>
      <c r="G31" s="59"/>
      <c r="H31" s="60"/>
      <c r="I31" s="128"/>
      <c r="J31" s="128"/>
      <c r="K31" s="128"/>
      <c r="L31" s="128"/>
      <c r="M31" s="128"/>
      <c r="N31" s="128"/>
      <c r="O31" s="128"/>
      <c r="P31" s="128"/>
      <c r="Q31" s="128"/>
      <c r="R31" s="128"/>
      <c r="S31" s="128"/>
      <c r="T31" s="128"/>
      <c r="U31" s="128"/>
      <c r="V31" s="128"/>
      <c r="W31" s="128"/>
      <c r="X31" s="128"/>
      <c r="Y31" s="128"/>
      <c r="Z31" s="128"/>
    </row>
    <row r="32" spans="1:26" x14ac:dyDescent="0.25">
      <c r="A32" s="128"/>
      <c r="B32" s="58"/>
      <c r="C32" s="59"/>
      <c r="D32" s="59"/>
      <c r="E32" s="59"/>
      <c r="F32" s="59"/>
      <c r="G32" s="59"/>
      <c r="H32" s="60"/>
      <c r="I32" s="128"/>
      <c r="J32" s="128"/>
      <c r="K32" s="128"/>
      <c r="L32" s="128"/>
      <c r="M32" s="128"/>
      <c r="N32" s="128"/>
      <c r="O32" s="128"/>
      <c r="P32" s="128"/>
      <c r="Q32" s="128"/>
      <c r="R32" s="128"/>
      <c r="S32" s="128"/>
      <c r="T32" s="128"/>
      <c r="U32" s="128"/>
      <c r="V32" s="128"/>
      <c r="W32" s="128"/>
      <c r="X32" s="128"/>
      <c r="Y32" s="128"/>
      <c r="Z32" s="128"/>
    </row>
    <row r="33" spans="1:26" x14ac:dyDescent="0.25">
      <c r="A33" s="128"/>
      <c r="B33" s="58"/>
      <c r="C33" s="59"/>
      <c r="D33" s="59"/>
      <c r="E33" s="59"/>
      <c r="F33" s="59"/>
      <c r="G33" s="59"/>
      <c r="H33" s="60"/>
      <c r="I33" s="128"/>
      <c r="J33" s="128"/>
      <c r="K33" s="128"/>
      <c r="L33" s="128"/>
      <c r="M33" s="128"/>
      <c r="N33" s="128"/>
      <c r="O33" s="128"/>
      <c r="P33" s="128"/>
      <c r="Q33" s="128"/>
      <c r="R33" s="128"/>
      <c r="S33" s="128"/>
      <c r="T33" s="128"/>
      <c r="U33" s="128"/>
      <c r="V33" s="128"/>
      <c r="W33" s="128"/>
      <c r="X33" s="128"/>
      <c r="Y33" s="128"/>
      <c r="Z33" s="128"/>
    </row>
    <row r="34" spans="1:26" x14ac:dyDescent="0.25">
      <c r="A34" s="128"/>
      <c r="B34" s="58"/>
      <c r="C34" s="59"/>
      <c r="D34" s="59"/>
      <c r="E34" s="59"/>
      <c r="F34" s="59"/>
      <c r="G34" s="59"/>
      <c r="H34" s="60"/>
      <c r="I34" s="128"/>
      <c r="J34" s="128"/>
      <c r="K34" s="128"/>
      <c r="L34" s="128"/>
      <c r="M34" s="128"/>
      <c r="N34" s="128"/>
      <c r="O34" s="128"/>
      <c r="P34" s="128"/>
      <c r="Q34" s="128"/>
      <c r="R34" s="128"/>
      <c r="S34" s="128"/>
      <c r="T34" s="128"/>
      <c r="U34" s="128"/>
      <c r="V34" s="128"/>
      <c r="W34" s="128"/>
      <c r="X34" s="128"/>
      <c r="Y34" s="128"/>
      <c r="Z34" s="128"/>
    </row>
    <row r="35" spans="1:26" x14ac:dyDescent="0.25">
      <c r="A35" s="128"/>
      <c r="B35" s="58"/>
      <c r="C35" s="59"/>
      <c r="D35" s="59"/>
      <c r="E35" s="59"/>
      <c r="F35" s="59"/>
      <c r="G35" s="59"/>
      <c r="H35" s="60"/>
      <c r="I35" s="128"/>
      <c r="J35" s="128"/>
      <c r="K35" s="128"/>
      <c r="L35" s="128"/>
      <c r="M35" s="128"/>
      <c r="N35" s="128"/>
      <c r="O35" s="128"/>
      <c r="P35" s="128"/>
      <c r="Q35" s="128"/>
      <c r="R35" s="128"/>
      <c r="S35" s="128"/>
      <c r="T35" s="128"/>
      <c r="U35" s="128"/>
      <c r="V35" s="128"/>
      <c r="W35" s="128"/>
      <c r="X35" s="128"/>
      <c r="Y35" s="128"/>
      <c r="Z35" s="128"/>
    </row>
    <row r="36" spans="1:26" x14ac:dyDescent="0.25">
      <c r="A36" s="128"/>
      <c r="B36" s="61"/>
      <c r="C36" s="62"/>
      <c r="D36" s="62"/>
      <c r="E36" s="62"/>
      <c r="F36" s="62"/>
      <c r="G36" s="62"/>
      <c r="H36" s="63"/>
      <c r="I36" s="128"/>
      <c r="J36" s="128"/>
      <c r="K36" s="128"/>
      <c r="L36" s="128"/>
      <c r="M36" s="128"/>
      <c r="N36" s="128"/>
      <c r="O36" s="128"/>
      <c r="P36" s="128"/>
      <c r="Q36" s="128"/>
      <c r="R36" s="128"/>
      <c r="S36" s="128"/>
      <c r="T36" s="128"/>
      <c r="U36" s="128"/>
      <c r="V36" s="128"/>
      <c r="W36" s="128"/>
      <c r="X36" s="128"/>
      <c r="Y36" s="128"/>
      <c r="Z36" s="128"/>
    </row>
    <row r="37" spans="1:26" x14ac:dyDescent="0.25">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row>
    <row r="38" spans="1:26" x14ac:dyDescent="0.25">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row>
    <row r="39" spans="1:26" x14ac:dyDescent="0.25">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row>
    <row r="40" spans="1:26" x14ac:dyDescent="0.25">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row>
    <row r="41" spans="1:26" x14ac:dyDescent="0.25">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row>
    <row r="42" spans="1:26" x14ac:dyDescent="0.25">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row>
    <row r="43" spans="1:26" x14ac:dyDescent="0.25">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row>
    <row r="44" spans="1:26" x14ac:dyDescent="0.25">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spans="1:26" x14ac:dyDescent="0.25">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row>
    <row r="46" spans="1:26" x14ac:dyDescent="0.25">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row>
    <row r="47" spans="1:26" x14ac:dyDescent="0.25">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spans="1:26" x14ac:dyDescent="0.25">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row>
    <row r="49" spans="1:26" x14ac:dyDescent="0.25">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spans="1:26" x14ac:dyDescent="0.25">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spans="1:26" x14ac:dyDescent="0.25">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spans="1:26" x14ac:dyDescent="0.25">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spans="1:26" x14ac:dyDescent="0.25">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spans="1:26" x14ac:dyDescent="0.25">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spans="1:26" x14ac:dyDescent="0.25">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spans="1:26" x14ac:dyDescent="0.25">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spans="1:26" x14ac:dyDescent="0.25">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spans="1:26" x14ac:dyDescent="0.25">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spans="1:26" x14ac:dyDescent="0.25">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spans="1:26" x14ac:dyDescent="0.25">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spans="1:26" x14ac:dyDescent="0.25">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spans="1:26" x14ac:dyDescent="0.25">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spans="1:26" x14ac:dyDescent="0.25">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spans="1:26" x14ac:dyDescent="0.25">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spans="1:26" x14ac:dyDescent="0.25">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spans="1:26" x14ac:dyDescent="0.25">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spans="1:26" x14ac:dyDescent="0.25">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spans="1:26" x14ac:dyDescent="0.25">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spans="1:26" x14ac:dyDescent="0.25">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spans="1:26" x14ac:dyDescent="0.25">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spans="1:26" x14ac:dyDescent="0.25">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spans="1:26" x14ac:dyDescent="0.25">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spans="1:26" x14ac:dyDescent="0.25">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spans="1:26" x14ac:dyDescent="0.25">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spans="1:26" x14ac:dyDescent="0.25">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spans="1:26" x14ac:dyDescent="0.25">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spans="1:26" x14ac:dyDescent="0.25">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spans="1:26" x14ac:dyDescent="0.25">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spans="1:26" x14ac:dyDescent="0.25">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spans="1:26" x14ac:dyDescent="0.25">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spans="1:26" x14ac:dyDescent="0.25">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spans="1:26" x14ac:dyDescent="0.25">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spans="1:26" x14ac:dyDescent="0.25">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spans="1:26" x14ac:dyDescent="0.25">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spans="1:26" x14ac:dyDescent="0.25">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spans="1:26" x14ac:dyDescent="0.25">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spans="1:26" x14ac:dyDescent="0.25">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spans="1:26" x14ac:dyDescent="0.25">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spans="1:26" x14ac:dyDescent="0.25">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spans="1:26" x14ac:dyDescent="0.25">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spans="1:26" x14ac:dyDescent="0.25">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spans="1:26" x14ac:dyDescent="0.25">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spans="1:26" x14ac:dyDescent="0.25">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spans="1:26" x14ac:dyDescent="0.25">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spans="1:26" x14ac:dyDescent="0.25">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spans="1:26" x14ac:dyDescent="0.25">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spans="1:26" x14ac:dyDescent="0.25">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spans="1:26" x14ac:dyDescent="0.25">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spans="1:26" x14ac:dyDescent="0.25">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sheetData>
  <sheetProtection algorithmName="SHA-512" hashValue="nBVKZlEdh3vLXgCj/EF75utRSSwSnlgzLJKENruTaxQ/mpb9BNSOKqUfapr2ceVa/YFlzw3Ub1XWtBF+Br9YUA==" saltValue="T8iePzBT2fbuTR92MJRzTg==" spinCount="100000" sheet="1"/>
  <mergeCells count="5">
    <mergeCell ref="D12:H12"/>
    <mergeCell ref="B4:H4"/>
    <mergeCell ref="D8:H8"/>
    <mergeCell ref="D19:H19"/>
    <mergeCell ref="D21:H21"/>
  </mergeCells>
  <dataValidations count="2">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5801AC2B-E3B6-4C7A-8156-7882721A108F}">
      <formula1>"LAEP,LAEP itinérant"</formula1>
    </dataValidation>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636BDDB7-B8E4-4CBC-A80D-1D22AE2CB335}">
      <formula1>"Maire,Directeur/Directrice,Président(e),Gérant (e),Déléguée,Responsable,Autre (préciser ci-dessous)"</formula1>
    </dataValidation>
  </dataValidations>
  <printOptions horizontalCentered="1"/>
  <pageMargins left="0" right="0" top="0.39370078740157483" bottom="0.39370078740157483" header="0" footer="0"/>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5DEB-44BF-4795-966C-D781C8A7130B}">
  <sheetPr codeName="Feuil4">
    <tabColor theme="3" tint="0.499984740745262"/>
    <pageSetUpPr fitToPage="1"/>
  </sheetPr>
  <dimension ref="A1:AK147"/>
  <sheetViews>
    <sheetView topLeftCell="A8" zoomScale="130" zoomScaleNormal="130" workbookViewId="0">
      <selection activeCell="H18" sqref="H18"/>
    </sheetView>
  </sheetViews>
  <sheetFormatPr baseColWidth="10" defaultColWidth="11.44140625" defaultRowHeight="13.2" x14ac:dyDescent="0.25"/>
  <cols>
    <col min="1" max="2" width="1.6640625" style="78" customWidth="1"/>
    <col min="3" max="3" width="17.109375" style="78" customWidth="1"/>
    <col min="4" max="17" width="10.6640625" style="78" customWidth="1"/>
    <col min="18" max="20" width="1.6640625" style="78" customWidth="1"/>
    <col min="21" max="26" width="11.44140625" style="78"/>
    <col min="27" max="27" width="11.44140625" style="78" hidden="1" customWidth="1"/>
    <col min="28" max="16384" width="11.44140625" style="78"/>
  </cols>
  <sheetData>
    <row r="1" spans="1:37" s="76" customFormat="1" ht="24.6" x14ac:dyDescent="0.4">
      <c r="A1" s="74"/>
      <c r="B1" s="74"/>
      <c r="C1" s="75" t="str">
        <f>_xlfn.CONCAT("DECLARATION PREVISIONNELLE ",'Lisez moi'!$B$3)</f>
        <v>DECLARATION PREVISIONNELLE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5">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5">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5">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5">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3">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5">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5">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5">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6" x14ac:dyDescent="0.3">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5">
      <c r="A11" s="77"/>
      <c r="B11" s="89"/>
      <c r="C11" s="54"/>
      <c r="D11" s="71">
        <v>48</v>
      </c>
      <c r="E11" s="71">
        <v>36</v>
      </c>
      <c r="F11" s="71">
        <v>36</v>
      </c>
      <c r="G11" s="71">
        <v>36</v>
      </c>
      <c r="H11" s="71">
        <v>36</v>
      </c>
      <c r="I11" s="71"/>
      <c r="J11" s="71"/>
      <c r="K11" s="71"/>
      <c r="L11" s="71"/>
      <c r="M11" s="71"/>
      <c r="N11" s="71"/>
      <c r="O11" s="71"/>
      <c r="P11" s="71"/>
      <c r="Q11" s="103">
        <f>SUM(E11:P11)</f>
        <v>144</v>
      </c>
      <c r="R11" s="93"/>
      <c r="S11" s="77"/>
      <c r="T11" s="77"/>
      <c r="U11" s="77"/>
      <c r="V11" s="104"/>
      <c r="W11" s="77"/>
      <c r="X11" s="77"/>
      <c r="Y11" s="77"/>
      <c r="Z11" s="77"/>
      <c r="AA11" s="105">
        <f>IF(Q11-D11&lt;0,0,Q11-D11)</f>
        <v>96</v>
      </c>
      <c r="AB11" s="77"/>
      <c r="AC11" s="77"/>
      <c r="AD11" s="77"/>
      <c r="AE11" s="77"/>
      <c r="AF11" s="77"/>
      <c r="AG11" s="77"/>
      <c r="AH11" s="77"/>
      <c r="AI11" s="77"/>
      <c r="AJ11" s="77"/>
      <c r="AK11" s="77"/>
    </row>
    <row r="12" spans="1:37" x14ac:dyDescent="0.25">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5">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5">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5">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5">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5">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5">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5">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5">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5">
      <c r="A21" s="77"/>
      <c r="B21" s="89"/>
      <c r="C21" s="87"/>
      <c r="D21" s="87"/>
      <c r="E21" s="87"/>
      <c r="F21" s="87"/>
      <c r="G21" s="87"/>
      <c r="H21" s="87"/>
      <c r="I21" s="87"/>
      <c r="J21" s="87"/>
      <c r="K21" s="87"/>
      <c r="L21" s="87"/>
      <c r="M21" s="87"/>
      <c r="N21" s="87"/>
      <c r="O21" s="87"/>
      <c r="P21" s="87"/>
      <c r="Q21" s="103">
        <f>SUM(Q11:Q20)</f>
        <v>144</v>
      </c>
      <c r="R21" s="88"/>
      <c r="S21" s="77"/>
      <c r="T21" s="77"/>
      <c r="U21" s="77"/>
      <c r="V21" s="77"/>
      <c r="W21" s="77"/>
      <c r="X21" s="77"/>
      <c r="Y21" s="77"/>
      <c r="Z21" s="77"/>
      <c r="AA21" s="105">
        <f>SUM(AA11:AA20)</f>
        <v>96</v>
      </c>
      <c r="AB21" s="77"/>
      <c r="AC21" s="77"/>
      <c r="AD21" s="77"/>
      <c r="AE21" s="77"/>
      <c r="AF21" s="77"/>
      <c r="AG21" s="77"/>
      <c r="AH21" s="77"/>
      <c r="AI21" s="77"/>
      <c r="AJ21" s="77"/>
      <c r="AK21" s="77"/>
    </row>
    <row r="22" spans="1:37" ht="5.0999999999999996" customHeight="1" x14ac:dyDescent="0.25">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6" x14ac:dyDescent="0.3">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5">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5">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5">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5">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3">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3">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3">
      <c r="A30" s="77"/>
      <c r="B30" s="89"/>
      <c r="C30" s="153"/>
      <c r="D30" s="154"/>
      <c r="E30" s="71"/>
      <c r="F30" s="71"/>
      <c r="G30" s="71"/>
      <c r="H30" s="71"/>
      <c r="I30" s="71"/>
      <c r="J30" s="71"/>
      <c r="K30" s="71"/>
      <c r="L30" s="71"/>
      <c r="M30" s="71"/>
      <c r="N30" s="71"/>
      <c r="O30" s="71"/>
      <c r="P30" s="71"/>
      <c r="Q30" s="103">
        <f>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3">
      <c r="A31" s="77"/>
      <c r="B31" s="89"/>
      <c r="C31" s="153"/>
      <c r="D31" s="154"/>
      <c r="E31" s="71"/>
      <c r="F31" s="71"/>
      <c r="G31" s="71"/>
      <c r="H31" s="71"/>
      <c r="I31" s="71"/>
      <c r="J31" s="71"/>
      <c r="K31" s="71"/>
      <c r="L31" s="71"/>
      <c r="M31" s="71"/>
      <c r="N31" s="71"/>
      <c r="O31" s="71"/>
      <c r="P31" s="71"/>
      <c r="Q31" s="103">
        <f t="shared" ref="Q31:Q38" si="2">SUM(E31:P31)</f>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3">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3">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3">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3">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3">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3">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3">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5">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5">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5">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5">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5">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5">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5">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5">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5">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5">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3">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8" thickTop="1" x14ac:dyDescent="0.25">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3">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5">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5">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5">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5">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5">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5">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5">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5">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5">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5">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5">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5">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5">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5">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5">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5">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6" x14ac:dyDescent="0.3">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5">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5">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5">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5">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5">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5">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5">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5">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5">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5">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5">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5">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5">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5">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5">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5">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5">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5">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5">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5">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5">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5">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5">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5">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5">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8" thickBot="1" x14ac:dyDescent="0.3">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8" thickTop="1"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3">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5">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5">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5">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5">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5">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5">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1.25" customHeight="1" x14ac:dyDescent="0.25">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5">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5">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5">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5">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5">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5">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5">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5">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5">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5">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5">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8" thickBot="1" x14ac:dyDescent="0.3">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8" thickTop="1" x14ac:dyDescent="0.25">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5">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5">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5">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5">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5">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5">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5">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5">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5">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5">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5">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5">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5">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5">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5">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5">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5">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5">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5">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5">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5">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5">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5">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5">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5">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5">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5">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5"/>
  </sheetData>
  <sheetProtection algorithmName="SHA-512" hashValue="iBYSXQyHuE3+t0D9rnlfPFbMnS5NnPXep9mQqhxF/ljxBCSfKnkcNjNuhGybzFiOceF6tUuX5ohtEYk0rueSBg==" saltValue="spYUuMpVqsivHN4dFL/ZAQ==" spinCount="100000" sheet="1" objects="1" scenarios="1"/>
  <mergeCells count="40">
    <mergeCell ref="C99:E99"/>
    <mergeCell ref="C100:E100"/>
    <mergeCell ref="C101:E101"/>
    <mergeCell ref="C82:D82"/>
    <mergeCell ref="C83:D83"/>
    <mergeCell ref="C89:D89"/>
    <mergeCell ref="C93:D93"/>
    <mergeCell ref="C77:D77"/>
    <mergeCell ref="C78:D78"/>
    <mergeCell ref="C79:D79"/>
    <mergeCell ref="C80:D80"/>
    <mergeCell ref="C81:D81"/>
    <mergeCell ref="C65:D65"/>
    <mergeCell ref="C73:D73"/>
    <mergeCell ref="C74:D74"/>
    <mergeCell ref="C75:D75"/>
    <mergeCell ref="C76:D76"/>
    <mergeCell ref="C60:D60"/>
    <mergeCell ref="C61:D61"/>
    <mergeCell ref="C62:D62"/>
    <mergeCell ref="C63:D63"/>
    <mergeCell ref="C64:D64"/>
    <mergeCell ref="C55:D55"/>
    <mergeCell ref="C56:D56"/>
    <mergeCell ref="C57:D57"/>
    <mergeCell ref="C58:D58"/>
    <mergeCell ref="C59:D59"/>
    <mergeCell ref="C28:D28"/>
    <mergeCell ref="C29:D29"/>
    <mergeCell ref="C30:D30"/>
    <mergeCell ref="C31:D31"/>
    <mergeCell ref="C32:D32"/>
    <mergeCell ref="C38:D38"/>
    <mergeCell ref="C44:D44"/>
    <mergeCell ref="C48:D48"/>
    <mergeCell ref="C33:D33"/>
    <mergeCell ref="C34:D34"/>
    <mergeCell ref="C35:D35"/>
    <mergeCell ref="C36:D36"/>
    <mergeCell ref="C37:D37"/>
  </mergeCells>
  <phoneticPr fontId="15" type="noConversion"/>
  <conditionalFormatting sqref="D11:P20">
    <cfRule type="expression" dxfId="155" priority="92">
      <formula>$C11=""</formula>
    </cfRule>
    <cfRule type="expression" dxfId="154" priority="91">
      <formula>$C11&lt;&gt;""</formula>
    </cfRule>
  </conditionalFormatting>
  <conditionalFormatting sqref="E105:F105">
    <cfRule type="expression" dxfId="153" priority="56">
      <formula>$F$99&gt;=1</formula>
    </cfRule>
  </conditionalFormatting>
  <conditionalFormatting sqref="E105:F114">
    <cfRule type="expression" dxfId="152" priority="46">
      <formula>OR($F$99="",$F$99=0)</formula>
    </cfRule>
  </conditionalFormatting>
  <conditionalFormatting sqref="E106:F106">
    <cfRule type="expression" dxfId="151" priority="57">
      <formula>$F$99&gt;=2</formula>
    </cfRule>
  </conditionalFormatting>
  <conditionalFormatting sqref="E106:F114">
    <cfRule type="expression" dxfId="150" priority="47">
      <formula>$F$99=1</formula>
    </cfRule>
  </conditionalFormatting>
  <conditionalFormatting sqref="E107:F107">
    <cfRule type="expression" dxfId="149" priority="58">
      <formula>$F$99&gt;=3</formula>
    </cfRule>
  </conditionalFormatting>
  <conditionalFormatting sqref="E107:F114">
    <cfRule type="expression" dxfId="148" priority="48">
      <formula>$F$99=2</formula>
    </cfRule>
  </conditionalFormatting>
  <conditionalFormatting sqref="E108:F108">
    <cfRule type="expression" dxfId="147" priority="66">
      <formula>$F$99&gt;=4</formula>
    </cfRule>
  </conditionalFormatting>
  <conditionalFormatting sqref="E108:F114">
    <cfRule type="expression" dxfId="146" priority="49">
      <formula>$F$99=3</formula>
    </cfRule>
  </conditionalFormatting>
  <conditionalFormatting sqref="E109:F109">
    <cfRule type="expression" dxfId="145" priority="67">
      <formula>$F$99&gt;=5</formula>
    </cfRule>
  </conditionalFormatting>
  <conditionalFormatting sqref="E109:F114">
    <cfRule type="expression" dxfId="144" priority="50">
      <formula>$F$99=4</formula>
    </cfRule>
  </conditionalFormatting>
  <conditionalFormatting sqref="E110:F110">
    <cfRule type="expression" dxfId="143" priority="68">
      <formula>$F$99&gt;=6</formula>
    </cfRule>
  </conditionalFormatting>
  <conditionalFormatting sqref="E110:F114">
    <cfRule type="expression" dxfId="142" priority="51">
      <formula>$F$99=5</formula>
    </cfRule>
  </conditionalFormatting>
  <conditionalFormatting sqref="E111:F111">
    <cfRule type="expression" dxfId="141" priority="69">
      <formula>$F$99&gt;=7</formula>
    </cfRule>
  </conditionalFormatting>
  <conditionalFormatting sqref="E111:F114">
    <cfRule type="expression" dxfId="140" priority="52">
      <formula>$F$99=6</formula>
    </cfRule>
  </conditionalFormatting>
  <conditionalFormatting sqref="E112:F112">
    <cfRule type="expression" dxfId="139" priority="70">
      <formula>$F$99&gt;=8</formula>
    </cfRule>
  </conditionalFormatting>
  <conditionalFormatting sqref="E112:F114">
    <cfRule type="expression" dxfId="138" priority="53">
      <formula>$F$99=7</formula>
    </cfRule>
  </conditionalFormatting>
  <conditionalFormatting sqref="E113:F113">
    <cfRule type="expression" dxfId="137" priority="71">
      <formula>$F$99&gt;=9</formula>
    </cfRule>
  </conditionalFormatting>
  <conditionalFormatting sqref="E113:F114">
    <cfRule type="expression" dxfId="136" priority="54">
      <formula>$F$99=8</formula>
    </cfRule>
  </conditionalFormatting>
  <conditionalFormatting sqref="E114:F114">
    <cfRule type="expression" dxfId="135" priority="73">
      <formula>$F$99&gt;=10</formula>
    </cfRule>
    <cfRule type="expression" dxfId="134" priority="55">
      <formula>$F$99=9</formula>
    </cfRule>
  </conditionalFormatting>
  <conditionalFormatting sqref="E29:P38">
    <cfRule type="expression" dxfId="133" priority="90">
      <formula>$C29=""</formula>
    </cfRule>
    <cfRule type="expression" dxfId="132" priority="89">
      <formula>$C29&lt;&gt;""</formula>
    </cfRule>
  </conditionalFormatting>
  <conditionalFormatting sqref="E44:P44">
    <cfRule type="expression" dxfId="131" priority="88">
      <formula>SUM(E29:E38)&gt;0</formula>
    </cfRule>
    <cfRule type="expression" dxfId="130" priority="87">
      <formula>SUM(E29:E38)=0</formula>
    </cfRule>
  </conditionalFormatting>
  <conditionalFormatting sqref="E48:P48">
    <cfRule type="expression" dxfId="129" priority="83">
      <formula>SUM(E29:E38)=0</formula>
    </cfRule>
    <cfRule type="expression" dxfId="128" priority="85">
      <formula>SUM(E29:E38)&gt;0</formula>
    </cfRule>
  </conditionalFormatting>
  <conditionalFormatting sqref="E56:P65">
    <cfRule type="expression" dxfId="127" priority="82">
      <formula>$C56=""</formula>
    </cfRule>
    <cfRule type="expression" dxfId="126" priority="81">
      <formula>$C56&lt;&gt;""</formula>
    </cfRule>
  </conditionalFormatting>
  <conditionalFormatting sqref="E74:P83">
    <cfRule type="expression" dxfId="125" priority="80">
      <formula>$C74=""</formula>
    </cfRule>
    <cfRule type="expression" dxfId="124" priority="79">
      <formula>$C74&lt;&gt;""</formula>
    </cfRule>
  </conditionalFormatting>
  <conditionalFormatting sqref="E89:P89">
    <cfRule type="expression" dxfId="123" priority="77">
      <formula>SUM(E74:E83)&gt;0</formula>
    </cfRule>
    <cfRule type="expression" dxfId="122" priority="78">
      <formula>SUM(E74:E83)=0</formula>
    </cfRule>
  </conditionalFormatting>
  <conditionalFormatting sqref="E93:P93">
    <cfRule type="expression" dxfId="121" priority="76">
      <formula>SUM(E74:E83)=0</formula>
    </cfRule>
    <cfRule type="expression" dxfId="120" priority="74">
      <formula>SUM(E74:E83)&gt;0</formula>
    </cfRule>
  </conditionalFormatting>
  <conditionalFormatting sqref="I105:J105">
    <cfRule type="expression" dxfId="119" priority="36">
      <formula>$F$100&gt;=1</formula>
    </cfRule>
  </conditionalFormatting>
  <conditionalFormatting sqref="I105:J114">
    <cfRule type="expression" dxfId="118" priority="26">
      <formula>OR($F$100="",$F$100=0)</formula>
    </cfRule>
  </conditionalFormatting>
  <conditionalFormatting sqref="I106:J106">
    <cfRule type="expression" dxfId="117" priority="37">
      <formula>$F$100&gt;=2</formula>
    </cfRule>
  </conditionalFormatting>
  <conditionalFormatting sqref="I106:J114">
    <cfRule type="expression" dxfId="116" priority="27">
      <formula>$F$100=1</formula>
    </cfRule>
  </conditionalFormatting>
  <conditionalFormatting sqref="I107:J107">
    <cfRule type="expression" dxfId="115" priority="38">
      <formula>$F$100&gt;=3</formula>
    </cfRule>
  </conditionalFormatting>
  <conditionalFormatting sqref="I107:J114">
    <cfRule type="expression" dxfId="114" priority="28">
      <formula>$F$100=2</formula>
    </cfRule>
  </conditionalFormatting>
  <conditionalFormatting sqref="I108:J108">
    <cfRule type="expression" dxfId="113" priority="39">
      <formula>$F$100&gt;=4</formula>
    </cfRule>
  </conditionalFormatting>
  <conditionalFormatting sqref="I108:J114">
    <cfRule type="expression" dxfId="112" priority="29">
      <formula>$F$100=3</formula>
    </cfRule>
  </conditionalFormatting>
  <conditionalFormatting sqref="I109:J109">
    <cfRule type="expression" dxfId="111" priority="40">
      <formula>$F$100&gt;=5</formula>
    </cfRule>
  </conditionalFormatting>
  <conditionalFormatting sqref="I109:J114">
    <cfRule type="expression" dxfId="110" priority="30">
      <formula>$F$100=4</formula>
    </cfRule>
  </conditionalFormatting>
  <conditionalFormatting sqref="I110:J110">
    <cfRule type="expression" dxfId="109" priority="41">
      <formula>$F$100&gt;=6</formula>
    </cfRule>
  </conditionalFormatting>
  <conditionalFormatting sqref="I110:J114">
    <cfRule type="expression" dxfId="108" priority="31">
      <formula>$F$100=5</formula>
    </cfRule>
  </conditionalFormatting>
  <conditionalFormatting sqref="I111:J111">
    <cfRule type="expression" dxfId="107" priority="42">
      <formula>$F$100&gt;=7</formula>
    </cfRule>
  </conditionalFormatting>
  <conditionalFormatting sqref="I111:J114">
    <cfRule type="expression" dxfId="106" priority="32">
      <formula>$F$100=6</formula>
    </cfRule>
  </conditionalFormatting>
  <conditionalFormatting sqref="I112:J112">
    <cfRule type="expression" dxfId="105" priority="43">
      <formula>$F$100&gt;=8</formula>
    </cfRule>
  </conditionalFormatting>
  <conditionalFormatting sqref="I112:J114">
    <cfRule type="expression" dxfId="104" priority="33">
      <formula>$F$100=7</formula>
    </cfRule>
  </conditionalFormatting>
  <conditionalFormatting sqref="I113:J113">
    <cfRule type="expression" dxfId="103" priority="44">
      <formula>$F$100&gt;=9</formula>
    </cfRule>
  </conditionalFormatting>
  <conditionalFormatting sqref="I113:J114">
    <cfRule type="expression" dxfId="102" priority="34">
      <formula>$F$100=8</formula>
    </cfRule>
  </conditionalFormatting>
  <conditionalFormatting sqref="I114:J114">
    <cfRule type="expression" dxfId="101" priority="45">
      <formula>$F$100&gt;=10</formula>
    </cfRule>
    <cfRule type="expression" dxfId="100" priority="35">
      <formula>$F$100=9</formula>
    </cfRule>
  </conditionalFormatting>
  <conditionalFormatting sqref="M105:N105">
    <cfRule type="expression" dxfId="99" priority="15">
      <formula>$F$101=1</formula>
    </cfRule>
  </conditionalFormatting>
  <conditionalFormatting sqref="M105:N106">
    <cfRule type="expression" dxfId="98" priority="17">
      <formula>$F$101&gt;=2</formula>
    </cfRule>
  </conditionalFormatting>
  <conditionalFormatting sqref="M105:N114">
    <cfRule type="expression" dxfId="97" priority="1">
      <formula>OR($F$101="",$F$101=0)</formula>
    </cfRule>
  </conditionalFormatting>
  <conditionalFormatting sqref="M106:N114">
    <cfRule type="expression" dxfId="96" priority="2">
      <formula>$F$101=1</formula>
    </cfRule>
  </conditionalFormatting>
  <conditionalFormatting sqref="M107:N107">
    <cfRule type="expression" dxfId="95" priority="18">
      <formula>$F$101&gt;=3</formula>
    </cfRule>
  </conditionalFormatting>
  <conditionalFormatting sqref="M107:N114">
    <cfRule type="expression" dxfId="94" priority="7">
      <formula>$F$101=2</formula>
    </cfRule>
  </conditionalFormatting>
  <conditionalFormatting sqref="M108:N108">
    <cfRule type="expression" dxfId="93" priority="19">
      <formula>$F$101&gt;=4</formula>
    </cfRule>
  </conditionalFormatting>
  <conditionalFormatting sqref="M108:N114">
    <cfRule type="expression" dxfId="92" priority="8">
      <formula>$F$101=3</formula>
    </cfRule>
  </conditionalFormatting>
  <conditionalFormatting sqref="M109:N109">
    <cfRule type="expression" dxfId="91" priority="20">
      <formula>$F$101&gt;=5</formula>
    </cfRule>
  </conditionalFormatting>
  <conditionalFormatting sqref="M109:N114">
    <cfRule type="expression" dxfId="90" priority="9">
      <formula>$F$101=4</formula>
    </cfRule>
  </conditionalFormatting>
  <conditionalFormatting sqref="M110:N110">
    <cfRule type="expression" dxfId="89" priority="21">
      <formula>$F$101&gt;=6</formula>
    </cfRule>
  </conditionalFormatting>
  <conditionalFormatting sqref="M110:N114">
    <cfRule type="expression" dxfId="88" priority="10">
      <formula>$F$101=5</formula>
    </cfRule>
  </conditionalFormatting>
  <conditionalFormatting sqref="M111:N111">
    <cfRule type="expression" dxfId="87" priority="22">
      <formula>$F$101&gt;=7</formula>
    </cfRule>
  </conditionalFormatting>
  <conditionalFormatting sqref="M111:N114">
    <cfRule type="expression" dxfId="86" priority="11">
      <formula>$F$101=6</formula>
    </cfRule>
  </conditionalFormatting>
  <conditionalFormatting sqref="M112:N112">
    <cfRule type="expression" dxfId="85" priority="23">
      <formula>$F$101&gt;=8</formula>
    </cfRule>
  </conditionalFormatting>
  <conditionalFormatting sqref="M112:N114">
    <cfRule type="expression" dxfId="84" priority="12">
      <formula>$F$101=7</formula>
    </cfRule>
  </conditionalFormatting>
  <conditionalFormatting sqref="M113:N113">
    <cfRule type="expression" dxfId="83" priority="24">
      <formula>$F$101&gt;=9</formula>
    </cfRule>
  </conditionalFormatting>
  <conditionalFormatting sqref="M113:N114">
    <cfRule type="expression" dxfId="82" priority="13">
      <formula>$F$101=8</formula>
    </cfRule>
  </conditionalFormatting>
  <conditionalFormatting sqref="M114:N114">
    <cfRule type="expression" dxfId="81" priority="25">
      <formula>$F$101&gt;=10</formula>
    </cfRule>
    <cfRule type="expression" dxfId="80" priority="14">
      <formula>$F$101=9</formula>
    </cfRule>
  </conditionalFormatting>
  <conditionalFormatting sqref="P39">
    <cfRule type="expression" dxfId="79" priority="99">
      <formula>IF($Q$39&gt;0,TRUE(),FALSE())</formula>
    </cfRule>
  </conditionalFormatting>
  <conditionalFormatting sqref="P84:P85">
    <cfRule type="expression" dxfId="78" priority="9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AD59AB77-A7B3-4E74-8D1C-E3301EFF997A}">
      <formula1>0</formula1>
      <formula2>1607/12</formula2>
    </dataValidation>
    <dataValidation type="decimal" allowBlank="1" showInputMessage="1" showErrorMessage="1" errorTitle="Erreur de saisie" error="La valeur saisie est supérieure au nombre de jours du mois concerné" sqref="E56:P65" xr:uid="{4925D4DF-0D04-454B-A299-F80275B6D6E4}">
      <formula1>0</formula1>
      <formula2>31</formula2>
    </dataValidation>
  </dataValidations>
  <pageMargins left="0.25" right="0.25" top="0.75" bottom="0.75" header="0.3" footer="0.3"/>
  <pageSetup paperSize="9" scale="7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EDC3-EE04-4A8D-BA18-6B03FCA8E1F7}">
  <sheetPr codeName="Feuil8">
    <tabColor theme="3" tint="0.499984740745262"/>
    <pageSetUpPr fitToPage="1"/>
  </sheetPr>
  <dimension ref="A1:AK147"/>
  <sheetViews>
    <sheetView workbookViewId="0">
      <selection activeCell="C68" sqref="C68"/>
    </sheetView>
  </sheetViews>
  <sheetFormatPr baseColWidth="10" defaultColWidth="11.44140625" defaultRowHeight="13.2" x14ac:dyDescent="0.25"/>
  <cols>
    <col min="1" max="2" width="1.6640625" style="78" customWidth="1"/>
    <col min="3" max="3" width="17.109375" style="78" customWidth="1"/>
    <col min="4" max="17" width="10.6640625" style="78" customWidth="1"/>
    <col min="18" max="20" width="1.6640625" style="78" customWidth="1"/>
    <col min="21" max="26" width="11.44140625" style="78"/>
    <col min="27" max="27" width="11.44140625" style="78" hidden="1" customWidth="1"/>
    <col min="28" max="16384" width="11.44140625" style="78"/>
  </cols>
  <sheetData>
    <row r="1" spans="1:37" s="76" customFormat="1" ht="24.6" x14ac:dyDescent="0.4">
      <c r="A1" s="74"/>
      <c r="B1" s="74"/>
      <c r="C1" s="75" t="str">
        <f>_xlfn.CONCAT("DECLARATION REELLE ",'Lisez moi'!$B$3)</f>
        <v>DECLARATION REELLE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5">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5">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5">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5">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3">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5">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5">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5">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6" x14ac:dyDescent="0.3">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5">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5">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5">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5">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5">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5">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5">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5">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5">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5">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5">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5">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6" x14ac:dyDescent="0.3">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5">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5">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5">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5">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3">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3">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3">
      <c r="A30" s="77"/>
      <c r="B30" s="89"/>
      <c r="C30" s="153"/>
      <c r="D30" s="154"/>
      <c r="E30" s="71"/>
      <c r="F30" s="71"/>
      <c r="G30" s="71"/>
      <c r="H30" s="71"/>
      <c r="I30" s="71"/>
      <c r="J30" s="71"/>
      <c r="K30" s="71"/>
      <c r="L30" s="71"/>
      <c r="M30" s="71"/>
      <c r="N30" s="71"/>
      <c r="O30" s="71"/>
      <c r="P30" s="71"/>
      <c r="Q30" s="103">
        <f t="shared" ref="Q30:Q38" si="2">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3">
      <c r="A31" s="77"/>
      <c r="B31" s="89"/>
      <c r="C31" s="153"/>
      <c r="D31" s="154"/>
      <c r="E31" s="71"/>
      <c r="F31" s="71"/>
      <c r="G31" s="71"/>
      <c r="H31" s="71"/>
      <c r="I31" s="71"/>
      <c r="J31" s="71"/>
      <c r="K31" s="71"/>
      <c r="L31" s="71"/>
      <c r="M31" s="71"/>
      <c r="N31" s="71"/>
      <c r="O31" s="71"/>
      <c r="P31" s="71"/>
      <c r="Q31" s="103">
        <f t="shared" si="2"/>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3">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3">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3">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3">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3">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3">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3">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5">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5">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5">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5">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5">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5">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5">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5">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5">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5">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3">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8" thickTop="1" x14ac:dyDescent="0.25">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3">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5">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5">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5">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5">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5">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5">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5">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5">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5">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5">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5">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5">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5">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5">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5">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5">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6" x14ac:dyDescent="0.3">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5">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5">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5">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5">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5">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5">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5">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5">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5">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5">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5">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5">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5">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5">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5">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5">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5">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5">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5">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5">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5">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5">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5">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5">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5">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8" thickBot="1" x14ac:dyDescent="0.3">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8" thickTop="1"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3">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5">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5">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5">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5">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5">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5">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0.5" customHeight="1" x14ac:dyDescent="0.25">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5">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5">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5">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5">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5">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5">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5">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5">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5">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5">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5">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8" thickBot="1" x14ac:dyDescent="0.3">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8" thickTop="1" x14ac:dyDescent="0.25">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5">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5">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5">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5">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5">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5">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5">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5">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5">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5">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5">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5">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5">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5">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5">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5">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5">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5">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5">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5">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5">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5">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5">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5">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5">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5">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5">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5"/>
  </sheetData>
  <sheetProtection algorithmName="SHA-512" hashValue="kO0guctb+lcvDHjaWZjGIJX/N6rNDyMwUv/T5qo0TvcEGddZAsQwJqtTmcnhnvyyADGO7M5iAjFO6unULTV1pg==" saltValue="H1ThISAvxF/fqyIV6xftAw==" spinCount="100000" sheet="1" objects="1" scenarios="1"/>
  <mergeCells count="40">
    <mergeCell ref="C93:D93"/>
    <mergeCell ref="C99:E99"/>
    <mergeCell ref="C100:E100"/>
    <mergeCell ref="C101:E101"/>
    <mergeCell ref="C79:D79"/>
    <mergeCell ref="C80:D80"/>
    <mergeCell ref="C81:D81"/>
    <mergeCell ref="C82:D82"/>
    <mergeCell ref="C83:D83"/>
    <mergeCell ref="C89:D89"/>
    <mergeCell ref="C78:D78"/>
    <mergeCell ref="C60:D60"/>
    <mergeCell ref="C61:D61"/>
    <mergeCell ref="C62:D62"/>
    <mergeCell ref="C63:D63"/>
    <mergeCell ref="C64:D64"/>
    <mergeCell ref="C65:D65"/>
    <mergeCell ref="C73:D73"/>
    <mergeCell ref="C74:D74"/>
    <mergeCell ref="C75:D75"/>
    <mergeCell ref="C76:D76"/>
    <mergeCell ref="C77:D77"/>
    <mergeCell ref="C59:D59"/>
    <mergeCell ref="C34:D34"/>
    <mergeCell ref="C35:D35"/>
    <mergeCell ref="C36:D36"/>
    <mergeCell ref="C37:D37"/>
    <mergeCell ref="C38:D38"/>
    <mergeCell ref="C44:D44"/>
    <mergeCell ref="C48:D48"/>
    <mergeCell ref="C55:D55"/>
    <mergeCell ref="C56:D56"/>
    <mergeCell ref="C57:D57"/>
    <mergeCell ref="C58:D58"/>
    <mergeCell ref="C33:D33"/>
    <mergeCell ref="C28:D28"/>
    <mergeCell ref="C29:D29"/>
    <mergeCell ref="C30:D30"/>
    <mergeCell ref="C31:D31"/>
    <mergeCell ref="C32:D32"/>
  </mergeCells>
  <conditionalFormatting sqref="D11:P20">
    <cfRule type="expression" dxfId="77" priority="76">
      <formula>$C11=""</formula>
    </cfRule>
    <cfRule type="expression" dxfId="76" priority="75">
      <formula>$C11&lt;&gt;""</formula>
    </cfRule>
  </conditionalFormatting>
  <conditionalFormatting sqref="E105:F105">
    <cfRule type="expression" dxfId="75" priority="51">
      <formula>$F$99&gt;=1</formula>
    </cfRule>
  </conditionalFormatting>
  <conditionalFormatting sqref="E105:F114">
    <cfRule type="expression" dxfId="74" priority="41">
      <formula>OR($F$99="",$F$99=0)</formula>
    </cfRule>
  </conditionalFormatting>
  <conditionalFormatting sqref="E106:F106">
    <cfRule type="expression" dxfId="73" priority="52">
      <formula>$F$99&gt;=2</formula>
    </cfRule>
  </conditionalFormatting>
  <conditionalFormatting sqref="E106:F114">
    <cfRule type="expression" dxfId="72" priority="42">
      <formula>$F$99=1</formula>
    </cfRule>
  </conditionalFormatting>
  <conditionalFormatting sqref="E107:F107">
    <cfRule type="expression" dxfId="71" priority="53">
      <formula>$F$99&gt;=3</formula>
    </cfRule>
  </conditionalFormatting>
  <conditionalFormatting sqref="E107:F114">
    <cfRule type="expression" dxfId="70" priority="43">
      <formula>$F$99=2</formula>
    </cfRule>
  </conditionalFormatting>
  <conditionalFormatting sqref="E108:F108">
    <cfRule type="expression" dxfId="69" priority="54">
      <formula>$F$99&gt;=4</formula>
    </cfRule>
  </conditionalFormatting>
  <conditionalFormatting sqref="E108:F114">
    <cfRule type="expression" dxfId="68" priority="44">
      <formula>$F$99=3</formula>
    </cfRule>
  </conditionalFormatting>
  <conditionalFormatting sqref="E109:F109">
    <cfRule type="expression" dxfId="67" priority="55">
      <formula>$F$99&gt;=5</formula>
    </cfRule>
  </conditionalFormatting>
  <conditionalFormatting sqref="E109:F114">
    <cfRule type="expression" dxfId="66" priority="45">
      <formula>$F$99=4</formula>
    </cfRule>
  </conditionalFormatting>
  <conditionalFormatting sqref="E110:F110">
    <cfRule type="expression" dxfId="65" priority="56">
      <formula>$F$99&gt;=6</formula>
    </cfRule>
  </conditionalFormatting>
  <conditionalFormatting sqref="E110:F114">
    <cfRule type="expression" dxfId="64" priority="46">
      <formula>$F$99=5</formula>
    </cfRule>
  </conditionalFormatting>
  <conditionalFormatting sqref="E111:F111">
    <cfRule type="expression" dxfId="63" priority="57">
      <formula>$F$99&gt;=7</formula>
    </cfRule>
  </conditionalFormatting>
  <conditionalFormatting sqref="E111:F114">
    <cfRule type="expression" dxfId="62" priority="47">
      <formula>$F$99=6</formula>
    </cfRule>
  </conditionalFormatting>
  <conditionalFormatting sqref="E112:F112">
    <cfRule type="expression" dxfId="61" priority="58">
      <formula>$F$99&gt;=8</formula>
    </cfRule>
  </conditionalFormatting>
  <conditionalFormatting sqref="E112:F114">
    <cfRule type="expression" dxfId="60" priority="48">
      <formula>$F$99=7</formula>
    </cfRule>
  </conditionalFormatting>
  <conditionalFormatting sqref="E113:F113">
    <cfRule type="expression" dxfId="59" priority="59">
      <formula>$F$99&gt;=9</formula>
    </cfRule>
  </conditionalFormatting>
  <conditionalFormatting sqref="E113:F114">
    <cfRule type="expression" dxfId="58" priority="49">
      <formula>$F$99=8</formula>
    </cfRule>
  </conditionalFormatting>
  <conditionalFormatting sqref="E114:F114">
    <cfRule type="expression" dxfId="57" priority="60">
      <formula>$F$99&gt;=10</formula>
    </cfRule>
    <cfRule type="expression" dxfId="56" priority="50">
      <formula>$F$99=9</formula>
    </cfRule>
  </conditionalFormatting>
  <conditionalFormatting sqref="E29:P38">
    <cfRule type="expression" dxfId="55" priority="74">
      <formula>$C29=""</formula>
    </cfRule>
    <cfRule type="expression" dxfId="54" priority="73">
      <formula>$C29&lt;&gt;""</formula>
    </cfRule>
  </conditionalFormatting>
  <conditionalFormatting sqref="E44:P44">
    <cfRule type="expression" dxfId="53" priority="72">
      <formula>SUM(E29:E38)&gt;0</formula>
    </cfRule>
    <cfRule type="expression" dxfId="52" priority="71">
      <formula>SUM(E29:E38)=0</formula>
    </cfRule>
  </conditionalFormatting>
  <conditionalFormatting sqref="E48:P48">
    <cfRule type="expression" dxfId="51" priority="69">
      <formula>SUM(E29:E38)=0</formula>
    </cfRule>
    <cfRule type="expression" dxfId="50" priority="70">
      <formula>SUM(E29:E38)&gt;0</formula>
    </cfRule>
  </conditionalFormatting>
  <conditionalFormatting sqref="E56:P65">
    <cfRule type="expression" dxfId="49" priority="68">
      <formula>$C56=""</formula>
    </cfRule>
    <cfRule type="expression" dxfId="48" priority="67">
      <formula>$C56&lt;&gt;""</formula>
    </cfRule>
  </conditionalFormatting>
  <conditionalFormatting sqref="E74:P83">
    <cfRule type="expression" dxfId="47" priority="66">
      <formula>$C74=""</formula>
    </cfRule>
    <cfRule type="expression" dxfId="46" priority="65">
      <formula>$C74&lt;&gt;""</formula>
    </cfRule>
  </conditionalFormatting>
  <conditionalFormatting sqref="E89:P89">
    <cfRule type="expression" dxfId="45" priority="63">
      <formula>SUM(E74:E83)&gt;0</formula>
    </cfRule>
    <cfRule type="expression" dxfId="44" priority="64">
      <formula>SUM(E74:E83)=0</formula>
    </cfRule>
  </conditionalFormatting>
  <conditionalFormatting sqref="E93:P93">
    <cfRule type="expression" dxfId="43" priority="62">
      <formula>SUM(E74:E83)=0</formula>
    </cfRule>
    <cfRule type="expression" dxfId="42" priority="61">
      <formula>SUM(E74:E83)&gt;0</formula>
    </cfRule>
  </conditionalFormatting>
  <conditionalFormatting sqref="I105:J105">
    <cfRule type="expression" dxfId="41" priority="31">
      <formula>$F$100&gt;=1</formula>
    </cfRule>
  </conditionalFormatting>
  <conditionalFormatting sqref="I105:J114">
    <cfRule type="expression" dxfId="40" priority="21">
      <formula>OR($F$100="",$F$100=0)</formula>
    </cfRule>
  </conditionalFormatting>
  <conditionalFormatting sqref="I106:J106">
    <cfRule type="expression" dxfId="39" priority="32">
      <formula>$F$100&gt;=2</formula>
    </cfRule>
  </conditionalFormatting>
  <conditionalFormatting sqref="I106:J114">
    <cfRule type="expression" dxfId="38" priority="22">
      <formula>$F$100=1</formula>
    </cfRule>
  </conditionalFormatting>
  <conditionalFormatting sqref="I107:J107">
    <cfRule type="expression" dxfId="37" priority="33">
      <formula>$F$100&gt;=3</formula>
    </cfRule>
  </conditionalFormatting>
  <conditionalFormatting sqref="I107:J114">
    <cfRule type="expression" dxfId="36" priority="23">
      <formula>$F$100=2</formula>
    </cfRule>
  </conditionalFormatting>
  <conditionalFormatting sqref="I108:J108">
    <cfRule type="expression" dxfId="35" priority="34">
      <formula>$F$100&gt;=4</formula>
    </cfRule>
  </conditionalFormatting>
  <conditionalFormatting sqref="I108:J114">
    <cfRule type="expression" dxfId="34" priority="24">
      <formula>$F$100=3</formula>
    </cfRule>
  </conditionalFormatting>
  <conditionalFormatting sqref="I109:J109">
    <cfRule type="expression" dxfId="33" priority="35">
      <formula>$F$100&gt;=5</formula>
    </cfRule>
  </conditionalFormatting>
  <conditionalFormatting sqref="I109:J114">
    <cfRule type="expression" dxfId="32" priority="25">
      <formula>$F$100=4</formula>
    </cfRule>
  </conditionalFormatting>
  <conditionalFormatting sqref="I110:J110">
    <cfRule type="expression" dxfId="31" priority="36">
      <formula>$F$100&gt;=6</formula>
    </cfRule>
  </conditionalFormatting>
  <conditionalFormatting sqref="I110:J114">
    <cfRule type="expression" dxfId="30" priority="26">
      <formula>$F$100=5</formula>
    </cfRule>
  </conditionalFormatting>
  <conditionalFormatting sqref="I111:J111">
    <cfRule type="expression" dxfId="29" priority="37">
      <formula>$F$100&gt;=7</formula>
    </cfRule>
  </conditionalFormatting>
  <conditionalFormatting sqref="I111:J114">
    <cfRule type="expression" dxfId="28" priority="27">
      <formula>$F$100=6</formula>
    </cfRule>
  </conditionalFormatting>
  <conditionalFormatting sqref="I112:J112">
    <cfRule type="expression" dxfId="27" priority="38">
      <formula>$F$100&gt;=8</formula>
    </cfRule>
  </conditionalFormatting>
  <conditionalFormatting sqref="I112:J114">
    <cfRule type="expression" dxfId="26" priority="28">
      <formula>$F$100=7</formula>
    </cfRule>
  </conditionalFormatting>
  <conditionalFormatting sqref="I113:J113">
    <cfRule type="expression" dxfId="25" priority="39">
      <formula>$F$100&gt;=9</formula>
    </cfRule>
  </conditionalFormatting>
  <conditionalFormatting sqref="I113:J114">
    <cfRule type="expression" dxfId="24" priority="29">
      <formula>$F$100=8</formula>
    </cfRule>
  </conditionalFormatting>
  <conditionalFormatting sqref="I114:J114">
    <cfRule type="expression" dxfId="23" priority="40">
      <formula>$F$100&gt;=10</formula>
    </cfRule>
    <cfRule type="expression" dxfId="22" priority="30">
      <formula>$F$100=9</formula>
    </cfRule>
  </conditionalFormatting>
  <conditionalFormatting sqref="M105:N105">
    <cfRule type="expression" dxfId="21" priority="11">
      <formula>$F$101&gt;=1</formula>
    </cfRule>
  </conditionalFormatting>
  <conditionalFormatting sqref="M105:N114">
    <cfRule type="expression" dxfId="20" priority="1">
      <formula>OR($F$101="",$F$101=0)</formula>
    </cfRule>
  </conditionalFormatting>
  <conditionalFormatting sqref="M106:N106">
    <cfRule type="expression" dxfId="19" priority="12">
      <formula>$F$101&gt;=2</formula>
    </cfRule>
  </conditionalFormatting>
  <conditionalFormatting sqref="M106:N114">
    <cfRule type="expression" dxfId="18" priority="2">
      <formula>$F$101=1</formula>
    </cfRule>
  </conditionalFormatting>
  <conditionalFormatting sqref="M107:N107">
    <cfRule type="expression" dxfId="17" priority="13">
      <formula>$F$101&gt;=3</formula>
    </cfRule>
  </conditionalFormatting>
  <conditionalFormatting sqref="M107:N114">
    <cfRule type="expression" dxfId="16" priority="3">
      <formula>$F$101=2</formula>
    </cfRule>
  </conditionalFormatting>
  <conditionalFormatting sqref="M108:N108">
    <cfRule type="expression" dxfId="15" priority="14">
      <formula>$F$101&gt;=4</formula>
    </cfRule>
  </conditionalFormatting>
  <conditionalFormatting sqref="M108:N114">
    <cfRule type="expression" dxfId="14" priority="4">
      <formula>$F$101=3</formula>
    </cfRule>
  </conditionalFormatting>
  <conditionalFormatting sqref="M109:N109">
    <cfRule type="expression" dxfId="13" priority="15">
      <formula>$F$101&gt;=5</formula>
    </cfRule>
  </conditionalFormatting>
  <conditionalFormatting sqref="M109:N114">
    <cfRule type="expression" dxfId="12" priority="5">
      <formula>$F$101=4</formula>
    </cfRule>
  </conditionalFormatting>
  <conditionalFormatting sqref="M110:N110">
    <cfRule type="expression" dxfId="11" priority="16">
      <formula>$F$101&gt;=6</formula>
    </cfRule>
  </conditionalFormatting>
  <conditionalFormatting sqref="M110:N114">
    <cfRule type="expression" dxfId="10" priority="6">
      <formula>$F$101=5</formula>
    </cfRule>
  </conditionalFormatting>
  <conditionalFormatting sqref="M111:N111">
    <cfRule type="expression" dxfId="9" priority="17">
      <formula>$F$101&gt;=7</formula>
    </cfRule>
  </conditionalFormatting>
  <conditionalFormatting sqref="M111:N114">
    <cfRule type="expression" dxfId="8" priority="7">
      <formula>$F$101=6</formula>
    </cfRule>
  </conditionalFormatting>
  <conditionalFormatting sqref="M112:N112">
    <cfRule type="expression" dxfId="7" priority="18">
      <formula>$F$101&gt;=8</formula>
    </cfRule>
  </conditionalFormatting>
  <conditionalFormatting sqref="M112:N114">
    <cfRule type="expression" dxfId="6" priority="8">
      <formula>$F$101=7</formula>
    </cfRule>
  </conditionalFormatting>
  <conditionalFormatting sqref="M113:N113">
    <cfRule type="expression" dxfId="5" priority="19">
      <formula>$F$101&gt;=9</formula>
    </cfRule>
  </conditionalFormatting>
  <conditionalFormatting sqref="M113:N114">
    <cfRule type="expression" dxfId="4" priority="9">
      <formula>$F$101=8</formula>
    </cfRule>
  </conditionalFormatting>
  <conditionalFormatting sqref="M114:N114">
    <cfRule type="expression" dxfId="3" priority="20">
      <formula>$F$101&gt;=10</formula>
    </cfRule>
    <cfRule type="expression" dxfId="2" priority="10">
      <formula>$F$101=9</formula>
    </cfRule>
  </conditionalFormatting>
  <conditionalFormatting sqref="P39">
    <cfRule type="expression" dxfId="1" priority="78">
      <formula>IF($Q$39&gt;0,TRUE(),FALSE())</formula>
    </cfRule>
  </conditionalFormatting>
  <conditionalFormatting sqref="P84:P85">
    <cfRule type="expression" dxfId="0" priority="7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BB360DBE-AB6D-4A13-A6AB-1A1DCB494C39}">
      <formula1>0</formula1>
      <formula2>1607/12</formula2>
    </dataValidation>
    <dataValidation type="decimal" allowBlank="1" showInputMessage="1" showErrorMessage="1" errorTitle="Erreur de saisie" error="La valeur saisie est supérieure au nombre de jours du mois concerné" sqref="E56:P65" xr:uid="{918FB0E6-49CD-4911-B1B3-9C01232419A3}">
      <formula1>0</formula1>
      <formula2>31</formula2>
    </dataValidation>
  </dataValidations>
  <pageMargins left="0.25" right="0.25" top="0.75" bottom="0.75" header="0.3" footer="0.3"/>
  <pageSetup paperSize="9" scale="77"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3C76-EC19-432B-8DE1-1B77CC864C29}">
  <sheetPr codeName="Feuil5">
    <tabColor theme="3" tint="0.89999084444715716"/>
    <pageSetUpPr fitToPage="1"/>
  </sheetPr>
  <dimension ref="A1:AC209"/>
  <sheetViews>
    <sheetView tabSelected="1" workbookViewId="0">
      <selection activeCell="H11" sqref="H11"/>
    </sheetView>
  </sheetViews>
  <sheetFormatPr baseColWidth="10" defaultColWidth="11.44140625" defaultRowHeight="13.8" x14ac:dyDescent="0.3"/>
  <cols>
    <col min="1" max="2" width="3.6640625" style="3" customWidth="1"/>
    <col min="3" max="3" width="11.44140625" style="3"/>
    <col min="4" max="4" width="96.109375" style="3" customWidth="1"/>
    <col min="5" max="7" width="1.6640625" style="3" customWidth="1"/>
    <col min="8" max="8" width="16.44140625" style="3" customWidth="1"/>
    <col min="9" max="11" width="1.6640625" style="3" customWidth="1"/>
    <col min="12" max="12" width="16.44140625" style="3" customWidth="1"/>
    <col min="13" max="13" width="1.6640625" style="3" customWidth="1"/>
    <col min="14" max="14" width="3.109375" style="3" customWidth="1"/>
    <col min="15" max="15" width="3.6640625" style="3" customWidth="1"/>
    <col min="16" max="16384" width="11.44140625" style="3"/>
  </cols>
  <sheetData>
    <row r="1" spans="1:29" ht="22.8" x14ac:dyDescent="0.3">
      <c r="A1" s="1"/>
      <c r="B1" s="2" t="str">
        <f>_xlfn.CONCAT("Synthèse - Déclarations ",'Lisez moi'!$B$3)</f>
        <v>Synthèse - Déclarations 2026</v>
      </c>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s="8" customFormat="1" ht="20.100000000000001" customHeight="1" x14ac:dyDescent="0.3">
      <c r="A3" s="5"/>
      <c r="B3" s="6" t="s">
        <v>25</v>
      </c>
      <c r="C3" s="7"/>
      <c r="D3" s="7"/>
      <c r="E3" s="25"/>
      <c r="F3" s="5"/>
      <c r="G3" s="163" t="s">
        <v>36</v>
      </c>
      <c r="H3" s="164"/>
      <c r="I3" s="165"/>
      <c r="J3" s="5"/>
      <c r="K3" s="163" t="s">
        <v>37</v>
      </c>
      <c r="L3" s="164"/>
      <c r="M3" s="165"/>
      <c r="N3" s="5"/>
      <c r="O3" s="5"/>
      <c r="P3" s="5"/>
      <c r="Q3" s="5"/>
      <c r="R3" s="5"/>
      <c r="S3" s="5"/>
      <c r="T3" s="5"/>
      <c r="U3" s="5"/>
      <c r="V3" s="5"/>
      <c r="W3" s="5"/>
      <c r="X3" s="5"/>
      <c r="Y3" s="5"/>
      <c r="Z3" s="5"/>
      <c r="AA3" s="5"/>
      <c r="AB3" s="5"/>
      <c r="AC3" s="5"/>
    </row>
    <row r="4" spans="1:29" ht="5.0999999999999996" customHeight="1" x14ac:dyDescent="0.3">
      <c r="A4" s="1"/>
      <c r="B4" s="4"/>
      <c r="C4" s="24"/>
      <c r="D4" s="24"/>
      <c r="E4" s="26"/>
      <c r="F4" s="1"/>
      <c r="G4" s="4"/>
      <c r="H4" s="24"/>
      <c r="I4" s="26"/>
      <c r="J4" s="1"/>
      <c r="K4" s="4"/>
      <c r="L4" s="24"/>
      <c r="M4" s="26"/>
      <c r="N4" s="1"/>
      <c r="O4" s="1"/>
      <c r="P4" s="1"/>
      <c r="Q4" s="1"/>
      <c r="R4" s="1"/>
      <c r="S4" s="1"/>
      <c r="T4" s="1"/>
      <c r="U4" s="1"/>
      <c r="V4" s="1"/>
      <c r="W4" s="1"/>
      <c r="X4" s="1"/>
      <c r="Y4" s="1"/>
      <c r="Z4" s="1"/>
      <c r="AA4" s="1"/>
      <c r="AB4" s="1"/>
      <c r="AC4" s="1"/>
    </row>
    <row r="5" spans="1:29" x14ac:dyDescent="0.3">
      <c r="A5" s="1"/>
      <c r="B5" s="4"/>
      <c r="C5" s="24" t="s">
        <v>21</v>
      </c>
      <c r="D5" s="24"/>
      <c r="E5" s="26"/>
      <c r="F5" s="1"/>
      <c r="G5" s="4"/>
      <c r="H5" s="24"/>
      <c r="I5" s="26"/>
      <c r="J5" s="1"/>
      <c r="K5" s="4"/>
      <c r="L5" s="24"/>
      <c r="M5" s="26"/>
      <c r="N5" s="1"/>
      <c r="O5" s="1"/>
      <c r="P5" s="1"/>
      <c r="Q5" s="1"/>
      <c r="R5" s="1"/>
      <c r="S5" s="1"/>
      <c r="T5" s="1"/>
      <c r="U5" s="1"/>
      <c r="V5" s="1"/>
      <c r="W5" s="1"/>
      <c r="X5" s="1"/>
      <c r="Y5" s="1"/>
      <c r="Z5" s="1"/>
      <c r="AA5" s="1"/>
      <c r="AB5" s="1"/>
      <c r="AC5" s="1"/>
    </row>
    <row r="6" spans="1:29" ht="5.0999999999999996" customHeight="1" x14ac:dyDescent="0.3">
      <c r="A6" s="1"/>
      <c r="B6" s="4"/>
      <c r="C6" s="24"/>
      <c r="D6" s="24"/>
      <c r="E6" s="26"/>
      <c r="F6" s="1"/>
      <c r="G6" s="4"/>
      <c r="H6" s="24"/>
      <c r="I6" s="26"/>
      <c r="J6" s="1"/>
      <c r="K6" s="4"/>
      <c r="L6" s="24"/>
      <c r="M6" s="26"/>
      <c r="N6" s="1"/>
      <c r="O6" s="1"/>
      <c r="P6" s="1"/>
      <c r="Q6" s="1"/>
      <c r="R6" s="1"/>
      <c r="S6" s="1"/>
      <c r="T6" s="1"/>
      <c r="U6" s="1"/>
      <c r="V6" s="1"/>
      <c r="W6" s="1"/>
      <c r="X6" s="1"/>
      <c r="Y6" s="1"/>
      <c r="Z6" s="1"/>
      <c r="AA6" s="1"/>
      <c r="AB6" s="1"/>
      <c r="AC6" s="1"/>
    </row>
    <row r="7" spans="1:29" x14ac:dyDescent="0.3">
      <c r="A7" s="1"/>
      <c r="B7" s="4"/>
      <c r="C7" s="24"/>
      <c r="D7" s="24" t="s">
        <v>7</v>
      </c>
      <c r="E7" s="26"/>
      <c r="F7" s="1"/>
      <c r="G7" s="4"/>
      <c r="H7" s="36">
        <f>COUNTIF('2- Declaration previsionnelle'!Q11:Q20,"&gt;0")</f>
        <v>1</v>
      </c>
      <c r="I7" s="26"/>
      <c r="J7" s="1"/>
      <c r="K7" s="4"/>
      <c r="L7" s="36">
        <f>COUNTIF('3- Declaration reelle'!Q11:Q20,"&gt;0")</f>
        <v>0</v>
      </c>
      <c r="M7" s="26"/>
      <c r="N7" s="1"/>
      <c r="O7" s="1"/>
      <c r="P7" s="1"/>
      <c r="Q7" s="1"/>
      <c r="R7" s="1"/>
      <c r="S7" s="1"/>
      <c r="T7" s="1"/>
      <c r="U7" s="1"/>
      <c r="V7" s="1"/>
      <c r="W7" s="1"/>
      <c r="X7" s="1"/>
      <c r="Y7" s="1"/>
      <c r="Z7" s="1"/>
      <c r="AA7" s="1"/>
      <c r="AB7" s="1"/>
      <c r="AC7" s="1"/>
    </row>
    <row r="8" spans="1:29" ht="5.0999999999999996" customHeight="1" x14ac:dyDescent="0.3">
      <c r="A8" s="1"/>
      <c r="B8" s="4"/>
      <c r="C8" s="24"/>
      <c r="D8" s="24"/>
      <c r="E8" s="26"/>
      <c r="F8" s="1"/>
      <c r="G8" s="4"/>
      <c r="H8" s="24"/>
      <c r="I8" s="26"/>
      <c r="J8" s="1"/>
      <c r="K8" s="4"/>
      <c r="L8" s="24"/>
      <c r="M8" s="26"/>
      <c r="N8" s="1"/>
      <c r="O8" s="1"/>
      <c r="P8" s="1"/>
      <c r="Q8" s="1"/>
      <c r="R8" s="1"/>
      <c r="S8" s="1"/>
      <c r="T8" s="1"/>
      <c r="U8" s="1"/>
      <c r="V8" s="1"/>
      <c r="W8" s="1"/>
      <c r="X8" s="1"/>
      <c r="Y8" s="1"/>
      <c r="Z8" s="1"/>
      <c r="AA8" s="1"/>
      <c r="AB8" s="1"/>
      <c r="AC8" s="1"/>
    </row>
    <row r="9" spans="1:29" x14ac:dyDescent="0.3">
      <c r="A9" s="1"/>
      <c r="B9" s="4"/>
      <c r="C9" s="24"/>
      <c r="D9" s="24" t="s">
        <v>28</v>
      </c>
      <c r="E9" s="26"/>
      <c r="F9" s="1"/>
      <c r="G9" s="4"/>
      <c r="H9" s="37">
        <f>'2- Declaration previsionnelle'!Q21</f>
        <v>144</v>
      </c>
      <c r="I9" s="26"/>
      <c r="J9" s="1"/>
      <c r="K9" s="4"/>
      <c r="L9" s="37">
        <f>'3- Declaration reelle'!Q21</f>
        <v>0</v>
      </c>
      <c r="M9" s="26"/>
      <c r="N9" s="1"/>
      <c r="O9" s="1"/>
      <c r="P9" s="1"/>
      <c r="Q9" s="1"/>
      <c r="R9" s="1"/>
      <c r="S9" s="1"/>
      <c r="T9" s="1"/>
      <c r="U9" s="1"/>
      <c r="V9" s="1"/>
      <c r="W9" s="1"/>
      <c r="X9" s="1"/>
      <c r="Y9" s="1"/>
      <c r="Z9" s="1"/>
      <c r="AA9" s="1"/>
      <c r="AB9" s="1"/>
      <c r="AC9" s="1"/>
    </row>
    <row r="10" spans="1:29" ht="6.75" customHeight="1" x14ac:dyDescent="0.3">
      <c r="A10" s="1"/>
      <c r="B10" s="4"/>
      <c r="C10" s="24"/>
      <c r="D10" s="24"/>
      <c r="E10" s="26"/>
      <c r="F10" s="1"/>
      <c r="G10" s="4"/>
      <c r="H10" s="41"/>
      <c r="I10" s="26"/>
      <c r="J10" s="23"/>
      <c r="K10" s="4"/>
      <c r="L10" s="35"/>
      <c r="M10" s="26"/>
      <c r="N10" s="1"/>
      <c r="O10" s="1"/>
      <c r="P10" s="1"/>
      <c r="Q10" s="1"/>
      <c r="R10" s="1"/>
      <c r="S10" s="1"/>
      <c r="T10" s="1"/>
      <c r="U10" s="1"/>
      <c r="V10" s="1"/>
      <c r="W10" s="1"/>
      <c r="X10" s="1"/>
      <c r="Y10" s="1"/>
      <c r="Z10" s="1"/>
      <c r="AA10" s="1"/>
      <c r="AB10" s="1"/>
      <c r="AC10" s="1"/>
    </row>
    <row r="11" spans="1:29" x14ac:dyDescent="0.3">
      <c r="A11" s="1"/>
      <c r="B11" s="4"/>
      <c r="C11" s="24"/>
      <c r="D11" s="27" t="s">
        <v>102</v>
      </c>
      <c r="E11" s="28"/>
      <c r="F11" s="1"/>
      <c r="G11" s="4"/>
      <c r="H11" s="37">
        <f>'2- Declaration previsionnelle'!AA21</f>
        <v>96</v>
      </c>
      <c r="I11" s="26"/>
      <c r="J11" s="23"/>
      <c r="K11" s="4"/>
      <c r="L11" s="38">
        <f>'3- Declaration reelle'!AA21</f>
        <v>0</v>
      </c>
      <c r="M11" s="26"/>
      <c r="N11" s="1"/>
      <c r="O11" s="1"/>
      <c r="P11" s="1"/>
      <c r="Q11" s="1"/>
      <c r="R11" s="1"/>
      <c r="S11" s="1"/>
      <c r="T11" s="1"/>
      <c r="U11" s="1"/>
      <c r="V11" s="1"/>
      <c r="W11" s="1"/>
      <c r="X11" s="1"/>
      <c r="Y11" s="1"/>
      <c r="Z11" s="1"/>
      <c r="AA11" s="1"/>
      <c r="AB11" s="1"/>
      <c r="AC11" s="1"/>
    </row>
    <row r="12" spans="1:29" ht="5.0999999999999996" customHeight="1" x14ac:dyDescent="0.3">
      <c r="A12" s="1"/>
      <c r="B12" s="4"/>
      <c r="C12" s="24"/>
      <c r="D12" s="24"/>
      <c r="E12" s="26"/>
      <c r="F12" s="1"/>
      <c r="G12" s="4"/>
      <c r="H12" s="24"/>
      <c r="I12" s="26"/>
      <c r="J12" s="1"/>
      <c r="K12" s="4"/>
      <c r="L12" s="24"/>
      <c r="M12" s="26"/>
      <c r="N12" s="1"/>
      <c r="O12" s="1"/>
      <c r="P12" s="1"/>
      <c r="Q12" s="1"/>
      <c r="R12" s="1"/>
      <c r="S12" s="1"/>
      <c r="T12" s="1"/>
      <c r="U12" s="1"/>
      <c r="V12" s="1"/>
      <c r="W12" s="1"/>
      <c r="X12" s="1"/>
      <c r="Y12" s="1"/>
      <c r="Z12" s="1"/>
      <c r="AA12" s="1"/>
      <c r="AB12" s="1"/>
      <c r="AC12" s="1"/>
    </row>
    <row r="13" spans="1:29" x14ac:dyDescent="0.3">
      <c r="A13" s="1"/>
      <c r="B13" s="4"/>
      <c r="C13" s="24"/>
      <c r="D13" s="27" t="s">
        <v>27</v>
      </c>
      <c r="E13" s="28"/>
      <c r="F13" s="1"/>
      <c r="G13" s="4"/>
      <c r="H13" s="38">
        <f>ROUND((H11/7),2)</f>
        <v>13.71</v>
      </c>
      <c r="I13" s="26"/>
      <c r="J13" s="23"/>
      <c r="K13" s="4"/>
      <c r="L13" s="38">
        <f>ROUND((L11/7),2)</f>
        <v>0</v>
      </c>
      <c r="M13" s="26"/>
      <c r="N13" s="1"/>
      <c r="O13" s="1"/>
      <c r="P13" s="1"/>
      <c r="Q13" s="1"/>
      <c r="R13" s="1"/>
      <c r="S13" s="1"/>
      <c r="T13" s="1"/>
      <c r="U13" s="1"/>
      <c r="V13" s="1"/>
      <c r="W13" s="1"/>
      <c r="X13" s="1"/>
      <c r="Y13" s="1"/>
      <c r="Z13" s="1"/>
      <c r="AA13" s="1"/>
      <c r="AB13" s="1"/>
      <c r="AC13" s="1"/>
    </row>
    <row r="14" spans="1:29" ht="15" customHeight="1" x14ac:dyDescent="0.3">
      <c r="A14" s="1"/>
      <c r="B14" s="4"/>
      <c r="C14" s="29" t="s">
        <v>5</v>
      </c>
      <c r="D14" s="24"/>
      <c r="E14" s="26"/>
      <c r="F14" s="1"/>
      <c r="G14" s="4"/>
      <c r="H14" s="35"/>
      <c r="I14" s="26"/>
      <c r="J14" s="1"/>
      <c r="K14" s="4"/>
      <c r="L14" s="35"/>
      <c r="M14" s="26"/>
      <c r="N14" s="1"/>
      <c r="O14" s="1"/>
      <c r="P14" s="1"/>
      <c r="Q14" s="1"/>
      <c r="R14" s="1"/>
      <c r="S14" s="1"/>
      <c r="T14" s="1"/>
      <c r="U14" s="1"/>
      <c r="V14" s="1"/>
      <c r="W14" s="1"/>
      <c r="X14" s="1"/>
      <c r="Y14" s="1"/>
      <c r="Z14" s="1"/>
      <c r="AA14" s="1"/>
      <c r="AB14" s="1"/>
      <c r="AC14" s="1"/>
    </row>
    <row r="15" spans="1:29" ht="5.0999999999999996" customHeight="1" x14ac:dyDescent="0.3">
      <c r="A15" s="1"/>
      <c r="B15" s="4"/>
      <c r="C15" s="24"/>
      <c r="D15" s="24"/>
      <c r="E15" s="26"/>
      <c r="F15" s="1"/>
      <c r="G15" s="4"/>
      <c r="H15" s="24"/>
      <c r="I15" s="26"/>
      <c r="J15" s="1"/>
      <c r="K15" s="4"/>
      <c r="L15" s="24"/>
      <c r="M15" s="26"/>
      <c r="N15" s="1"/>
      <c r="O15" s="1"/>
      <c r="P15" s="1"/>
      <c r="Q15" s="1"/>
      <c r="R15" s="1"/>
      <c r="S15" s="1"/>
      <c r="T15" s="1"/>
      <c r="U15" s="1"/>
      <c r="V15" s="1"/>
      <c r="W15" s="1"/>
      <c r="X15" s="1"/>
      <c r="Y15" s="1"/>
      <c r="Z15" s="1"/>
      <c r="AA15" s="1"/>
      <c r="AB15" s="1"/>
      <c r="AC15" s="1"/>
    </row>
    <row r="16" spans="1:29" ht="15" customHeight="1" x14ac:dyDescent="0.3">
      <c r="A16" s="1"/>
      <c r="B16" s="4"/>
      <c r="C16" s="24" t="s">
        <v>20</v>
      </c>
      <c r="D16" s="24"/>
      <c r="E16" s="26"/>
      <c r="F16" s="1"/>
      <c r="G16" s="4"/>
      <c r="H16" s="24"/>
      <c r="I16" s="26"/>
      <c r="J16" s="1"/>
      <c r="K16" s="4"/>
      <c r="L16" s="24"/>
      <c r="M16" s="26"/>
      <c r="N16" s="1"/>
      <c r="O16" s="1"/>
      <c r="P16" s="1"/>
      <c r="Q16" s="1"/>
      <c r="R16" s="1"/>
      <c r="S16" s="1"/>
      <c r="T16" s="1"/>
      <c r="U16" s="1"/>
      <c r="V16" s="1"/>
      <c r="W16" s="1"/>
      <c r="X16" s="1"/>
      <c r="Y16" s="1"/>
      <c r="Z16" s="1"/>
      <c r="AA16" s="1"/>
      <c r="AB16" s="1"/>
      <c r="AC16" s="1"/>
    </row>
    <row r="17" spans="1:29" ht="5.0999999999999996" customHeight="1" x14ac:dyDescent="0.3">
      <c r="A17" s="1"/>
      <c r="B17" s="4"/>
      <c r="C17" s="24"/>
      <c r="D17" s="24"/>
      <c r="E17" s="26"/>
      <c r="F17" s="1"/>
      <c r="G17" s="4"/>
      <c r="H17" s="24"/>
      <c r="I17" s="26"/>
      <c r="J17" s="1"/>
      <c r="K17" s="4"/>
      <c r="L17" s="24"/>
      <c r="M17" s="26"/>
      <c r="N17" s="1"/>
      <c r="O17" s="1"/>
      <c r="P17" s="1"/>
      <c r="Q17" s="1"/>
      <c r="R17" s="1"/>
      <c r="S17" s="1"/>
      <c r="T17" s="1"/>
      <c r="U17" s="1"/>
      <c r="V17" s="1"/>
      <c r="W17" s="1"/>
      <c r="X17" s="1"/>
      <c r="Y17" s="1"/>
      <c r="Z17" s="1"/>
      <c r="AA17" s="1"/>
      <c r="AB17" s="1"/>
      <c r="AC17" s="1"/>
    </row>
    <row r="18" spans="1:29" ht="15" customHeight="1" x14ac:dyDescent="0.3">
      <c r="A18" s="1"/>
      <c r="B18" s="4"/>
      <c r="C18" s="24"/>
      <c r="D18" s="24" t="s">
        <v>7</v>
      </c>
      <c r="E18" s="26"/>
      <c r="F18" s="1"/>
      <c r="G18" s="4"/>
      <c r="H18" s="36">
        <f>COUNTIF('2- Declaration previsionnelle'!Q29:Q38,"&gt;0")</f>
        <v>0</v>
      </c>
      <c r="I18" s="26"/>
      <c r="J18" s="1"/>
      <c r="K18" s="4"/>
      <c r="L18" s="36">
        <f>COUNTIF('3- Declaration reelle'!Q29:Q38,"&gt;0")</f>
        <v>0</v>
      </c>
      <c r="M18" s="26"/>
      <c r="N18" s="1"/>
      <c r="O18" s="1"/>
      <c r="P18" s="1"/>
      <c r="Q18" s="1"/>
      <c r="R18" s="1"/>
      <c r="S18" s="1"/>
      <c r="T18" s="1"/>
      <c r="U18" s="1"/>
      <c r="V18" s="1"/>
      <c r="W18" s="1"/>
      <c r="X18" s="1"/>
      <c r="Y18" s="1"/>
      <c r="Z18" s="1"/>
      <c r="AA18" s="1"/>
      <c r="AB18" s="1"/>
      <c r="AC18" s="1"/>
    </row>
    <row r="19" spans="1:29" ht="5.0999999999999996" customHeight="1" x14ac:dyDescent="0.3">
      <c r="A19" s="1"/>
      <c r="B19" s="4"/>
      <c r="C19" s="24"/>
      <c r="D19" s="24"/>
      <c r="E19" s="26"/>
      <c r="F19" s="1"/>
      <c r="G19" s="4"/>
      <c r="H19" s="24"/>
      <c r="I19" s="26"/>
      <c r="J19" s="1"/>
      <c r="K19" s="4"/>
      <c r="L19" s="24"/>
      <c r="M19" s="26"/>
      <c r="N19" s="1"/>
      <c r="O19" s="1"/>
      <c r="P19" s="1"/>
      <c r="Q19" s="1"/>
      <c r="R19" s="1"/>
      <c r="S19" s="1"/>
      <c r="T19" s="1"/>
      <c r="U19" s="1"/>
      <c r="V19" s="1"/>
      <c r="W19" s="1"/>
      <c r="X19" s="1"/>
      <c r="Y19" s="1"/>
      <c r="Z19" s="1"/>
      <c r="AA19" s="1"/>
      <c r="AB19" s="1"/>
      <c r="AC19" s="1"/>
    </row>
    <row r="20" spans="1:29" ht="15" customHeight="1" x14ac:dyDescent="0.3">
      <c r="A20" s="1"/>
      <c r="B20" s="4"/>
      <c r="C20" s="24"/>
      <c r="D20" s="24" t="s">
        <v>29</v>
      </c>
      <c r="E20" s="26"/>
      <c r="F20" s="1"/>
      <c r="G20" s="4"/>
      <c r="H20" s="37">
        <f>'2- Declaration previsionnelle'!Q39</f>
        <v>0</v>
      </c>
      <c r="I20" s="26"/>
      <c r="J20" s="1"/>
      <c r="K20" s="4"/>
      <c r="L20" s="37">
        <f>'3- Declaration reelle'!Q39</f>
        <v>0</v>
      </c>
      <c r="M20" s="26"/>
      <c r="N20" s="1"/>
      <c r="O20" s="1"/>
      <c r="P20" s="1"/>
      <c r="Q20" s="1"/>
      <c r="R20" s="1"/>
      <c r="S20" s="1"/>
      <c r="T20" s="1"/>
      <c r="U20" s="1"/>
      <c r="V20" s="1"/>
      <c r="W20" s="1"/>
      <c r="X20" s="1"/>
      <c r="Y20" s="1"/>
      <c r="Z20" s="1"/>
      <c r="AA20" s="1"/>
      <c r="AB20" s="1"/>
      <c r="AC20" s="1"/>
    </row>
    <row r="21" spans="1:29" ht="5.0999999999999996" customHeight="1" x14ac:dyDescent="0.3">
      <c r="A21" s="1"/>
      <c r="B21" s="4"/>
      <c r="C21" s="24"/>
      <c r="D21" s="24"/>
      <c r="E21" s="26"/>
      <c r="F21" s="1"/>
      <c r="G21" s="4"/>
      <c r="H21" s="24"/>
      <c r="I21" s="26"/>
      <c r="J21" s="1"/>
      <c r="K21" s="4"/>
      <c r="L21" s="24"/>
      <c r="M21" s="26"/>
      <c r="N21" s="1"/>
      <c r="O21" s="1"/>
      <c r="P21" s="1"/>
      <c r="Q21" s="1"/>
      <c r="R21" s="1"/>
      <c r="S21" s="1"/>
      <c r="T21" s="1"/>
      <c r="U21" s="1"/>
      <c r="V21" s="1"/>
      <c r="W21" s="1"/>
      <c r="X21" s="1"/>
      <c r="Y21" s="1"/>
      <c r="Z21" s="1"/>
      <c r="AA21" s="1"/>
      <c r="AB21" s="1"/>
      <c r="AC21" s="1"/>
    </row>
    <row r="22" spans="1:29" ht="15" customHeight="1" x14ac:dyDescent="0.3">
      <c r="A22" s="1"/>
      <c r="B22" s="4"/>
      <c r="C22" s="24"/>
      <c r="D22" s="24"/>
      <c r="E22" s="26"/>
      <c r="F22" s="1"/>
      <c r="G22" s="4"/>
      <c r="H22" s="24"/>
      <c r="I22" s="26"/>
      <c r="J22" s="1"/>
      <c r="K22" s="4"/>
      <c r="L22" s="24"/>
      <c r="M22" s="26"/>
      <c r="N22" s="1"/>
      <c r="O22" s="1"/>
      <c r="P22" s="1"/>
      <c r="Q22" s="1"/>
      <c r="R22" s="1"/>
      <c r="S22" s="1"/>
      <c r="T22" s="1"/>
      <c r="U22" s="1"/>
      <c r="V22" s="1"/>
      <c r="W22" s="1"/>
      <c r="X22" s="1"/>
      <c r="Y22" s="1"/>
      <c r="Z22" s="1"/>
      <c r="AA22" s="1"/>
      <c r="AB22" s="1"/>
      <c r="AC22" s="1"/>
    </row>
    <row r="23" spans="1:29" ht="5.0999999999999996" customHeight="1" x14ac:dyDescent="0.3">
      <c r="A23" s="1"/>
      <c r="B23" s="4"/>
      <c r="C23" s="24"/>
      <c r="D23" s="24"/>
      <c r="E23" s="26"/>
      <c r="F23" s="1"/>
      <c r="G23" s="4"/>
      <c r="H23" s="24"/>
      <c r="I23" s="26"/>
      <c r="J23" s="1"/>
      <c r="K23" s="4"/>
      <c r="L23" s="24"/>
      <c r="M23" s="26"/>
      <c r="N23" s="1"/>
      <c r="O23" s="1"/>
      <c r="P23" s="1"/>
      <c r="Q23" s="1"/>
      <c r="R23" s="1"/>
      <c r="S23" s="1"/>
      <c r="T23" s="1"/>
      <c r="U23" s="1"/>
      <c r="V23" s="1"/>
      <c r="W23" s="1"/>
      <c r="X23" s="1"/>
      <c r="Y23" s="1"/>
      <c r="Z23" s="1"/>
      <c r="AA23" s="1"/>
      <c r="AB23" s="1"/>
      <c r="AC23" s="1"/>
    </row>
    <row r="24" spans="1:29" x14ac:dyDescent="0.3">
      <c r="A24" s="1"/>
      <c r="B24" s="4"/>
      <c r="C24" s="24"/>
      <c r="D24" s="24" t="s">
        <v>8</v>
      </c>
      <c r="E24" s="26"/>
      <c r="F24" s="1"/>
      <c r="G24" s="4"/>
      <c r="H24" s="36">
        <f>'2- Declaration previsionnelle'!Q44</f>
        <v>0</v>
      </c>
      <c r="I24" s="26"/>
      <c r="J24" s="1"/>
      <c r="K24" s="4"/>
      <c r="L24" s="36">
        <f>'3- Declaration reelle'!Q44</f>
        <v>0</v>
      </c>
      <c r="M24" s="26"/>
      <c r="N24" s="1"/>
      <c r="O24" s="1"/>
      <c r="P24" s="1"/>
      <c r="Q24" s="1"/>
      <c r="R24" s="1"/>
      <c r="S24" s="1"/>
      <c r="T24" s="1"/>
      <c r="U24" s="1"/>
      <c r="V24" s="1"/>
      <c r="W24" s="1"/>
      <c r="X24" s="1"/>
      <c r="Y24" s="1"/>
      <c r="Z24" s="1"/>
      <c r="AA24" s="1"/>
      <c r="AB24" s="1"/>
      <c r="AC24" s="1"/>
    </row>
    <row r="25" spans="1:29" ht="5.0999999999999996" customHeight="1" x14ac:dyDescent="0.3">
      <c r="A25" s="1"/>
      <c r="B25" s="4"/>
      <c r="C25" s="24"/>
      <c r="D25" s="24"/>
      <c r="E25" s="26"/>
      <c r="F25" s="1"/>
      <c r="G25" s="4"/>
      <c r="H25" s="24"/>
      <c r="I25" s="26"/>
      <c r="J25" s="1"/>
      <c r="K25" s="4"/>
      <c r="L25" s="24"/>
      <c r="M25" s="26"/>
      <c r="N25" s="1"/>
      <c r="O25" s="1"/>
      <c r="P25" s="1"/>
      <c r="Q25" s="1"/>
      <c r="R25" s="1"/>
      <c r="S25" s="1"/>
      <c r="T25" s="1"/>
      <c r="U25" s="1"/>
      <c r="V25" s="1"/>
      <c r="W25" s="1"/>
      <c r="X25" s="1"/>
      <c r="Y25" s="1"/>
      <c r="Z25" s="1"/>
      <c r="AA25" s="1"/>
      <c r="AB25" s="1"/>
      <c r="AC25" s="1"/>
    </row>
    <row r="26" spans="1:29" x14ac:dyDescent="0.3">
      <c r="A26" s="1"/>
      <c r="B26" s="4"/>
      <c r="C26" s="24"/>
      <c r="D26" s="24" t="s">
        <v>24</v>
      </c>
      <c r="E26" s="26"/>
      <c r="F26" s="1"/>
      <c r="G26" s="4"/>
      <c r="H26" s="36">
        <f>'2- Declaration previsionnelle'!Q48</f>
        <v>0</v>
      </c>
      <c r="I26" s="26"/>
      <c r="J26" s="1"/>
      <c r="K26" s="4"/>
      <c r="L26" s="36">
        <f>'3- Declaration reelle'!Q48</f>
        <v>0</v>
      </c>
      <c r="M26" s="26"/>
      <c r="N26" s="1"/>
      <c r="O26" s="1"/>
      <c r="P26" s="1"/>
      <c r="Q26" s="1"/>
      <c r="R26" s="1"/>
      <c r="S26" s="1"/>
      <c r="T26" s="1"/>
      <c r="U26" s="1"/>
      <c r="V26" s="1"/>
      <c r="W26" s="1"/>
      <c r="X26" s="1"/>
      <c r="Y26" s="1"/>
      <c r="Z26" s="1"/>
      <c r="AA26" s="1"/>
      <c r="AB26" s="1"/>
      <c r="AC26" s="1"/>
    </row>
    <row r="27" spans="1:29" ht="5.0999999999999996" customHeight="1" x14ac:dyDescent="0.3">
      <c r="A27" s="1"/>
      <c r="B27" s="30"/>
      <c r="C27" s="31"/>
      <c r="D27" s="31"/>
      <c r="E27" s="32"/>
      <c r="F27" s="1"/>
      <c r="G27" s="30"/>
      <c r="H27" s="31"/>
      <c r="I27" s="32"/>
      <c r="J27" s="1"/>
      <c r="K27" s="30"/>
      <c r="L27" s="31"/>
      <c r="M27" s="32"/>
      <c r="N27" s="1"/>
      <c r="O27" s="1"/>
      <c r="P27" s="1"/>
      <c r="Q27" s="1"/>
      <c r="R27" s="1"/>
      <c r="S27" s="1"/>
      <c r="T27" s="1"/>
      <c r="U27" s="1"/>
      <c r="V27" s="1"/>
      <c r="W27" s="1"/>
      <c r="X27" s="1"/>
      <c r="Y27" s="1"/>
      <c r="Z27" s="1"/>
      <c r="AA27" s="1"/>
      <c r="AB27" s="1"/>
      <c r="AC27" s="1"/>
    </row>
    <row r="28" spans="1:29"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s="8" customFormat="1" ht="17.399999999999999" x14ac:dyDescent="0.3">
      <c r="A29" s="5"/>
      <c r="B29" s="9" t="s">
        <v>26</v>
      </c>
      <c r="C29" s="10"/>
      <c r="D29" s="10"/>
      <c r="E29" s="33"/>
      <c r="F29" s="5"/>
      <c r="G29" s="169" t="s">
        <v>36</v>
      </c>
      <c r="H29" s="170"/>
      <c r="I29" s="171"/>
      <c r="J29" s="5"/>
      <c r="K29" s="169" t="s">
        <v>37</v>
      </c>
      <c r="L29" s="170"/>
      <c r="M29" s="171"/>
      <c r="N29" s="5"/>
      <c r="O29" s="5"/>
      <c r="P29" s="5"/>
      <c r="Q29" s="5"/>
      <c r="R29" s="5"/>
      <c r="S29" s="5"/>
      <c r="T29" s="5"/>
      <c r="U29" s="5"/>
      <c r="V29" s="5"/>
      <c r="W29" s="5"/>
      <c r="X29" s="5"/>
      <c r="Y29" s="5"/>
      <c r="Z29" s="5"/>
      <c r="AA29" s="5"/>
      <c r="AB29" s="5"/>
      <c r="AC29" s="5"/>
    </row>
    <row r="30" spans="1:29" ht="5.0999999999999996" customHeight="1" x14ac:dyDescent="0.3">
      <c r="A30" s="1"/>
      <c r="B30" s="4"/>
      <c r="C30" s="24"/>
      <c r="D30" s="24"/>
      <c r="E30" s="26"/>
      <c r="F30" s="1"/>
      <c r="G30" s="4"/>
      <c r="H30" s="24"/>
      <c r="I30" s="26"/>
      <c r="J30" s="1"/>
      <c r="K30" s="4"/>
      <c r="L30" s="24"/>
      <c r="M30" s="26"/>
      <c r="N30" s="1"/>
      <c r="O30" s="1"/>
      <c r="P30" s="1"/>
      <c r="Q30" s="1"/>
      <c r="R30" s="1"/>
      <c r="S30" s="1"/>
      <c r="T30" s="1"/>
      <c r="U30" s="1"/>
      <c r="V30" s="1"/>
      <c r="W30" s="1"/>
      <c r="X30" s="1"/>
      <c r="Y30" s="1"/>
      <c r="Z30" s="1"/>
      <c r="AA30" s="1"/>
      <c r="AB30" s="1"/>
      <c r="AC30" s="1"/>
    </row>
    <row r="31" spans="1:29" ht="15" customHeight="1" x14ac:dyDescent="0.3">
      <c r="A31" s="1"/>
      <c r="B31" s="4"/>
      <c r="C31" s="24" t="s">
        <v>22</v>
      </c>
      <c r="D31" s="24"/>
      <c r="E31" s="26"/>
      <c r="F31" s="1"/>
      <c r="G31" s="4"/>
      <c r="H31" s="24"/>
      <c r="I31" s="26"/>
      <c r="J31" s="1"/>
      <c r="K31" s="4"/>
      <c r="L31" s="24"/>
      <c r="M31" s="26"/>
      <c r="N31" s="1"/>
      <c r="O31" s="1"/>
      <c r="P31" s="1"/>
      <c r="Q31" s="1"/>
      <c r="R31" s="1"/>
      <c r="S31" s="1"/>
      <c r="T31" s="1"/>
      <c r="U31" s="1"/>
      <c r="V31" s="1"/>
      <c r="W31" s="1"/>
      <c r="X31" s="1"/>
      <c r="Y31" s="1"/>
      <c r="Z31" s="1"/>
      <c r="AA31" s="1"/>
      <c r="AB31" s="1"/>
      <c r="AC31" s="1"/>
    </row>
    <row r="32" spans="1:29" ht="5.0999999999999996" customHeight="1" x14ac:dyDescent="0.3">
      <c r="A32" s="1"/>
      <c r="B32" s="4"/>
      <c r="C32" s="24"/>
      <c r="D32" s="24"/>
      <c r="E32" s="26"/>
      <c r="F32" s="1"/>
      <c r="G32" s="4"/>
      <c r="H32" s="24"/>
      <c r="I32" s="26"/>
      <c r="J32" s="1"/>
      <c r="K32" s="4"/>
      <c r="L32" s="24"/>
      <c r="M32" s="26"/>
      <c r="N32" s="1"/>
      <c r="O32" s="1"/>
      <c r="P32" s="1"/>
      <c r="Q32" s="1"/>
      <c r="R32" s="1"/>
      <c r="S32" s="1"/>
      <c r="T32" s="1"/>
      <c r="U32" s="1"/>
      <c r="V32" s="1"/>
      <c r="W32" s="1"/>
      <c r="X32" s="1"/>
      <c r="Y32" s="1"/>
      <c r="Z32" s="1"/>
      <c r="AA32" s="1"/>
      <c r="AB32" s="1"/>
      <c r="AC32" s="1"/>
    </row>
    <row r="33" spans="1:29" ht="15" customHeight="1" x14ac:dyDescent="0.3">
      <c r="A33" s="1"/>
      <c r="B33" s="4"/>
      <c r="C33" s="24"/>
      <c r="D33" s="24" t="s">
        <v>9</v>
      </c>
      <c r="E33" s="26"/>
      <c r="F33" s="1"/>
      <c r="G33" s="4"/>
      <c r="H33" s="36">
        <f>COUNTIF('2- Declaration previsionnelle'!Q56:Q65,"&gt;0")</f>
        <v>0</v>
      </c>
      <c r="I33" s="26"/>
      <c r="J33" s="1"/>
      <c r="K33" s="4"/>
      <c r="L33" s="36">
        <f>COUNTIF('3- Declaration reelle'!Q56:Q65,"&gt;0")</f>
        <v>0</v>
      </c>
      <c r="M33" s="26"/>
      <c r="N33" s="1"/>
      <c r="O33" s="1"/>
      <c r="P33" s="1"/>
      <c r="Q33" s="1"/>
      <c r="R33" s="1"/>
      <c r="S33" s="1"/>
      <c r="T33" s="1"/>
      <c r="U33" s="1"/>
      <c r="V33" s="1"/>
      <c r="W33" s="1"/>
      <c r="X33" s="1"/>
      <c r="Y33" s="1"/>
      <c r="Z33" s="1"/>
      <c r="AA33" s="1"/>
      <c r="AB33" s="1"/>
      <c r="AC33" s="1"/>
    </row>
    <row r="34" spans="1:29" ht="5.0999999999999996" customHeight="1" x14ac:dyDescent="0.3">
      <c r="A34" s="1"/>
      <c r="B34" s="4"/>
      <c r="C34" s="24"/>
      <c r="D34" s="24"/>
      <c r="E34" s="26"/>
      <c r="F34" s="1"/>
      <c r="G34" s="4"/>
      <c r="H34" s="24"/>
      <c r="I34" s="26"/>
      <c r="J34" s="1"/>
      <c r="K34" s="4"/>
      <c r="L34" s="24"/>
      <c r="M34" s="26"/>
      <c r="N34" s="1"/>
      <c r="O34" s="1"/>
      <c r="P34" s="1"/>
      <c r="Q34" s="1"/>
      <c r="R34" s="1"/>
      <c r="S34" s="1"/>
      <c r="T34" s="1"/>
      <c r="U34" s="1"/>
      <c r="V34" s="1"/>
      <c r="W34" s="1"/>
      <c r="X34" s="1"/>
      <c r="Y34" s="1"/>
      <c r="Z34" s="1"/>
      <c r="AA34" s="1"/>
      <c r="AB34" s="1"/>
      <c r="AC34" s="1"/>
    </row>
    <row r="35" spans="1:29" ht="15" customHeight="1" x14ac:dyDescent="0.3">
      <c r="A35" s="1"/>
      <c r="B35" s="4"/>
      <c r="C35" s="24"/>
      <c r="D35" s="24" t="s">
        <v>10</v>
      </c>
      <c r="E35" s="26"/>
      <c r="F35" s="1"/>
      <c r="G35" s="4"/>
      <c r="H35" s="37">
        <f>'2- Declaration previsionnelle'!Q66</f>
        <v>0</v>
      </c>
      <c r="I35" s="26"/>
      <c r="J35" s="23"/>
      <c r="K35" s="4"/>
      <c r="L35" s="37">
        <f>'3- Declaration reelle'!Q66</f>
        <v>0</v>
      </c>
      <c r="M35" s="26"/>
      <c r="N35" s="1"/>
      <c r="O35" s="1"/>
      <c r="P35" s="1"/>
      <c r="Q35" s="1"/>
      <c r="R35" s="1"/>
      <c r="S35" s="1"/>
      <c r="T35" s="1"/>
      <c r="U35" s="1"/>
      <c r="V35" s="1"/>
      <c r="W35" s="1"/>
      <c r="X35" s="1"/>
      <c r="Y35" s="1"/>
      <c r="Z35" s="1"/>
      <c r="AA35" s="1"/>
      <c r="AB35" s="1"/>
      <c r="AC35" s="1"/>
    </row>
    <row r="36" spans="1:29" ht="5.0999999999999996" customHeight="1" x14ac:dyDescent="0.3">
      <c r="A36" s="1"/>
      <c r="B36" s="4"/>
      <c r="C36" s="24"/>
      <c r="D36" s="24"/>
      <c r="E36" s="26"/>
      <c r="F36" s="1"/>
      <c r="G36" s="4"/>
      <c r="H36" s="24"/>
      <c r="I36" s="26"/>
      <c r="J36" s="1"/>
      <c r="K36" s="4"/>
      <c r="L36" s="24"/>
      <c r="M36" s="26"/>
      <c r="N36" s="1"/>
      <c r="O36" s="1"/>
      <c r="P36" s="1"/>
      <c r="Q36" s="1"/>
      <c r="R36" s="1"/>
      <c r="S36" s="1"/>
      <c r="T36" s="1"/>
      <c r="U36" s="1"/>
      <c r="V36" s="1"/>
      <c r="W36" s="1"/>
      <c r="X36" s="1"/>
      <c r="Y36" s="1"/>
      <c r="Z36" s="1"/>
      <c r="AA36" s="1"/>
      <c r="AB36" s="1"/>
      <c r="AC36" s="1"/>
    </row>
    <row r="37" spans="1:29" ht="15" customHeight="1" x14ac:dyDescent="0.3">
      <c r="A37" s="1"/>
      <c r="B37" s="4"/>
      <c r="C37" s="29" t="s">
        <v>5</v>
      </c>
      <c r="D37" s="24"/>
      <c r="E37" s="26"/>
      <c r="F37" s="1"/>
      <c r="G37" s="4"/>
      <c r="H37" s="35"/>
      <c r="I37" s="26"/>
      <c r="J37" s="23"/>
      <c r="K37" s="4"/>
      <c r="L37" s="35"/>
      <c r="M37" s="26"/>
      <c r="N37" s="1"/>
      <c r="O37" s="1"/>
      <c r="P37" s="1"/>
      <c r="Q37" s="1"/>
      <c r="R37" s="1"/>
      <c r="S37" s="1"/>
      <c r="T37" s="1"/>
      <c r="U37" s="1"/>
      <c r="V37" s="1"/>
      <c r="W37" s="1"/>
      <c r="X37" s="1"/>
      <c r="Y37" s="1"/>
      <c r="Z37" s="1"/>
      <c r="AA37" s="1"/>
      <c r="AB37" s="1"/>
      <c r="AC37" s="1"/>
    </row>
    <row r="38" spans="1:29" ht="5.0999999999999996" customHeight="1" x14ac:dyDescent="0.3">
      <c r="A38" s="1"/>
      <c r="B38" s="4"/>
      <c r="C38" s="24"/>
      <c r="D38" s="24"/>
      <c r="E38" s="26"/>
      <c r="F38" s="1"/>
      <c r="G38" s="4"/>
      <c r="H38" s="24"/>
      <c r="I38" s="26"/>
      <c r="J38" s="1"/>
      <c r="K38" s="4"/>
      <c r="L38" s="24"/>
      <c r="M38" s="26"/>
      <c r="N38" s="1"/>
      <c r="O38" s="1"/>
      <c r="P38" s="1"/>
      <c r="Q38" s="1"/>
      <c r="R38" s="1"/>
      <c r="S38" s="1"/>
      <c r="T38" s="1"/>
      <c r="U38" s="1"/>
      <c r="V38" s="1"/>
      <c r="W38" s="1"/>
      <c r="X38" s="1"/>
      <c r="Y38" s="1"/>
      <c r="Z38" s="1"/>
      <c r="AA38" s="1"/>
      <c r="AB38" s="1"/>
      <c r="AC38" s="1"/>
    </row>
    <row r="39" spans="1:29" ht="15" customHeight="1" x14ac:dyDescent="0.3">
      <c r="A39" s="1"/>
      <c r="B39" s="4"/>
      <c r="C39" s="24" t="s">
        <v>23</v>
      </c>
      <c r="D39" s="24"/>
      <c r="E39" s="26"/>
      <c r="F39" s="1"/>
      <c r="G39" s="4"/>
      <c r="H39" s="24"/>
      <c r="I39" s="26"/>
      <c r="J39" s="1"/>
      <c r="K39" s="4"/>
      <c r="L39" s="24"/>
      <c r="M39" s="26"/>
      <c r="N39" s="1"/>
      <c r="O39" s="1"/>
      <c r="P39" s="1"/>
      <c r="Q39" s="1"/>
      <c r="R39" s="1"/>
      <c r="S39" s="1"/>
      <c r="T39" s="1"/>
      <c r="U39" s="1"/>
      <c r="V39" s="1"/>
      <c r="W39" s="1"/>
      <c r="X39" s="1"/>
      <c r="Y39" s="1"/>
      <c r="Z39" s="1"/>
      <c r="AA39" s="1"/>
      <c r="AB39" s="1"/>
      <c r="AC39" s="1"/>
    </row>
    <row r="40" spans="1:29" ht="5.0999999999999996" customHeight="1" x14ac:dyDescent="0.3">
      <c r="A40" s="1"/>
      <c r="B40" s="4"/>
      <c r="C40" s="24"/>
      <c r="D40" s="24"/>
      <c r="E40" s="26"/>
      <c r="F40" s="1"/>
      <c r="G40" s="4"/>
      <c r="H40" s="24"/>
      <c r="I40" s="26"/>
      <c r="J40" s="1"/>
      <c r="K40" s="4"/>
      <c r="L40" s="24"/>
      <c r="M40" s="26"/>
      <c r="N40" s="1"/>
      <c r="O40" s="1"/>
      <c r="P40" s="1"/>
      <c r="Q40" s="1"/>
      <c r="R40" s="1"/>
      <c r="S40" s="1"/>
      <c r="T40" s="1"/>
      <c r="U40" s="1"/>
      <c r="V40" s="1"/>
      <c r="W40" s="1"/>
      <c r="X40" s="1"/>
      <c r="Y40" s="1"/>
      <c r="Z40" s="1"/>
      <c r="AA40" s="1"/>
      <c r="AB40" s="1"/>
      <c r="AC40" s="1"/>
    </row>
    <row r="41" spans="1:29" ht="15" customHeight="1" x14ac:dyDescent="0.3">
      <c r="A41" s="1"/>
      <c r="B41" s="4"/>
      <c r="C41" s="24"/>
      <c r="D41" s="24" t="s">
        <v>7</v>
      </c>
      <c r="E41" s="26"/>
      <c r="F41" s="1"/>
      <c r="G41" s="4"/>
      <c r="H41" s="36">
        <f>COUNTIF('2- Declaration previsionnelle'!Q74:Q83,"&gt;0")</f>
        <v>0</v>
      </c>
      <c r="I41" s="26"/>
      <c r="J41" s="1"/>
      <c r="K41" s="4"/>
      <c r="L41" s="36">
        <f>COUNTIF('3- Declaration reelle'!Q74:Q83,"&gt;0")</f>
        <v>0</v>
      </c>
      <c r="M41" s="26"/>
      <c r="N41" s="1"/>
      <c r="O41" s="1"/>
      <c r="P41" s="1"/>
      <c r="Q41" s="1"/>
      <c r="R41" s="1"/>
      <c r="S41" s="1"/>
      <c r="T41" s="1"/>
      <c r="U41" s="1"/>
      <c r="V41" s="1"/>
      <c r="W41" s="1"/>
      <c r="X41" s="1"/>
      <c r="Y41" s="1"/>
      <c r="Z41" s="1"/>
      <c r="AA41" s="1"/>
      <c r="AB41" s="1"/>
      <c r="AC41" s="1"/>
    </row>
    <row r="42" spans="1:29" ht="5.0999999999999996" customHeight="1" x14ac:dyDescent="0.3">
      <c r="A42" s="1"/>
      <c r="B42" s="4"/>
      <c r="C42" s="24"/>
      <c r="D42" s="24"/>
      <c r="E42" s="26"/>
      <c r="F42" s="1"/>
      <c r="G42" s="4"/>
      <c r="H42" s="24"/>
      <c r="I42" s="26"/>
      <c r="J42" s="1"/>
      <c r="K42" s="4"/>
      <c r="L42" s="24"/>
      <c r="M42" s="26"/>
      <c r="N42" s="1"/>
      <c r="O42" s="1"/>
      <c r="P42" s="1"/>
      <c r="Q42" s="1"/>
      <c r="R42" s="1"/>
      <c r="S42" s="1"/>
      <c r="T42" s="1"/>
      <c r="U42" s="1"/>
      <c r="V42" s="1"/>
      <c r="W42" s="1"/>
      <c r="X42" s="1"/>
      <c r="Y42" s="1"/>
      <c r="Z42" s="1"/>
      <c r="AA42" s="1"/>
      <c r="AB42" s="1"/>
      <c r="AC42" s="1"/>
    </row>
    <row r="43" spans="1:29" ht="15" customHeight="1" x14ac:dyDescent="0.3">
      <c r="A43" s="1"/>
      <c r="B43" s="4"/>
      <c r="C43" s="24"/>
      <c r="D43" s="24" t="s">
        <v>29</v>
      </c>
      <c r="E43" s="26"/>
      <c r="F43" s="1"/>
      <c r="G43" s="4"/>
      <c r="H43" s="37">
        <f>'2- Declaration previsionnelle'!Q84</f>
        <v>0</v>
      </c>
      <c r="I43" s="26"/>
      <c r="J43" s="1"/>
      <c r="K43" s="4"/>
      <c r="L43" s="37">
        <f>'3- Declaration reelle'!Q84</f>
        <v>0</v>
      </c>
      <c r="M43" s="26"/>
      <c r="N43" s="1"/>
      <c r="O43" s="1"/>
      <c r="P43" s="1"/>
      <c r="Q43" s="1"/>
      <c r="R43" s="1"/>
      <c r="S43" s="1"/>
      <c r="T43" s="1"/>
      <c r="U43" s="1"/>
      <c r="V43" s="1"/>
      <c r="W43" s="1"/>
      <c r="X43" s="1"/>
      <c r="Y43" s="1"/>
      <c r="Z43" s="1"/>
      <c r="AA43" s="1"/>
      <c r="AB43" s="1"/>
      <c r="AC43" s="1"/>
    </row>
    <row r="44" spans="1:29" ht="5.0999999999999996" customHeight="1" x14ac:dyDescent="0.3">
      <c r="A44" s="1"/>
      <c r="B44" s="4"/>
      <c r="C44" s="24"/>
      <c r="D44" s="24"/>
      <c r="E44" s="26"/>
      <c r="F44" s="1"/>
      <c r="G44" s="4"/>
      <c r="H44" s="24"/>
      <c r="I44" s="26"/>
      <c r="J44" s="1"/>
      <c r="K44" s="4"/>
      <c r="L44" s="24"/>
      <c r="M44" s="26"/>
      <c r="N44" s="1"/>
      <c r="O44" s="1"/>
      <c r="P44" s="1"/>
      <c r="Q44" s="1"/>
      <c r="R44" s="1"/>
      <c r="S44" s="1"/>
      <c r="T44" s="1"/>
      <c r="U44" s="1"/>
      <c r="V44" s="1"/>
      <c r="W44" s="1"/>
      <c r="X44" s="1"/>
      <c r="Y44" s="1"/>
      <c r="Z44" s="1"/>
      <c r="AA44" s="1"/>
      <c r="AB44" s="1"/>
      <c r="AC44" s="1"/>
    </row>
    <row r="45" spans="1:29" ht="15" customHeight="1" x14ac:dyDescent="0.3">
      <c r="A45" s="1"/>
      <c r="B45" s="4"/>
      <c r="C45" s="24"/>
      <c r="D45" s="24"/>
      <c r="E45" s="26"/>
      <c r="F45" s="1"/>
      <c r="G45" s="4"/>
      <c r="H45" s="24"/>
      <c r="I45" s="26"/>
      <c r="J45" s="1"/>
      <c r="K45" s="4"/>
      <c r="L45" s="24"/>
      <c r="M45" s="26"/>
      <c r="N45" s="1"/>
      <c r="O45" s="1"/>
      <c r="P45" s="1"/>
      <c r="Q45" s="1"/>
      <c r="R45" s="1"/>
      <c r="S45" s="1"/>
      <c r="T45" s="1"/>
      <c r="U45" s="1"/>
      <c r="V45" s="1"/>
      <c r="W45" s="1"/>
      <c r="X45" s="1"/>
      <c r="Y45" s="1"/>
      <c r="Z45" s="1"/>
      <c r="AA45" s="1"/>
      <c r="AB45" s="1"/>
      <c r="AC45" s="1"/>
    </row>
    <row r="46" spans="1:29" ht="5.0999999999999996" customHeight="1" x14ac:dyDescent="0.3">
      <c r="A46" s="1"/>
      <c r="B46" s="4"/>
      <c r="C46" s="24"/>
      <c r="D46" s="24"/>
      <c r="E46" s="26"/>
      <c r="F46" s="1"/>
      <c r="G46" s="4"/>
      <c r="H46" s="24"/>
      <c r="I46" s="26"/>
      <c r="J46" s="1"/>
      <c r="K46" s="4"/>
      <c r="L46" s="24"/>
      <c r="M46" s="26"/>
      <c r="N46" s="1"/>
      <c r="O46" s="1"/>
      <c r="P46" s="1"/>
      <c r="Q46" s="1"/>
      <c r="R46" s="1"/>
      <c r="S46" s="1"/>
      <c r="T46" s="1"/>
      <c r="U46" s="1"/>
      <c r="V46" s="1"/>
      <c r="W46" s="1"/>
      <c r="X46" s="1"/>
      <c r="Y46" s="1"/>
      <c r="Z46" s="1"/>
      <c r="AA46" s="1"/>
      <c r="AB46" s="1"/>
      <c r="AC46" s="1"/>
    </row>
    <row r="47" spans="1:29" ht="15" customHeight="1" x14ac:dyDescent="0.3">
      <c r="A47" s="1"/>
      <c r="B47" s="4"/>
      <c r="C47" s="24"/>
      <c r="D47" s="24" t="s">
        <v>8</v>
      </c>
      <c r="E47" s="26"/>
      <c r="F47" s="1"/>
      <c r="G47" s="4"/>
      <c r="H47" s="36">
        <f>'2- Declaration previsionnelle'!Q89</f>
        <v>0</v>
      </c>
      <c r="I47" s="26"/>
      <c r="J47" s="1"/>
      <c r="K47" s="4"/>
      <c r="L47" s="36">
        <f>'3- Declaration reelle'!Q89</f>
        <v>0</v>
      </c>
      <c r="M47" s="26"/>
      <c r="N47" s="1"/>
      <c r="O47" s="1"/>
      <c r="P47" s="1"/>
      <c r="Q47" s="1"/>
      <c r="R47" s="1"/>
      <c r="S47" s="1"/>
      <c r="T47" s="1"/>
      <c r="U47" s="1"/>
      <c r="V47" s="1"/>
      <c r="W47" s="1"/>
      <c r="X47" s="1"/>
      <c r="Y47" s="1"/>
      <c r="Z47" s="1"/>
      <c r="AA47" s="1"/>
      <c r="AB47" s="1"/>
      <c r="AC47" s="1"/>
    </row>
    <row r="48" spans="1:29" ht="5.0999999999999996" customHeight="1" x14ac:dyDescent="0.3">
      <c r="A48" s="1"/>
      <c r="B48" s="4"/>
      <c r="C48" s="24"/>
      <c r="D48" s="24"/>
      <c r="E48" s="26"/>
      <c r="F48" s="1"/>
      <c r="G48" s="4"/>
      <c r="H48" s="24"/>
      <c r="I48" s="26"/>
      <c r="J48" s="1"/>
      <c r="K48" s="4"/>
      <c r="L48" s="24"/>
      <c r="M48" s="26"/>
      <c r="N48" s="1"/>
      <c r="O48" s="1"/>
      <c r="P48" s="1"/>
      <c r="Q48" s="1"/>
      <c r="R48" s="1"/>
      <c r="S48" s="1"/>
      <c r="T48" s="1"/>
      <c r="U48" s="1"/>
      <c r="V48" s="1"/>
      <c r="W48" s="1"/>
      <c r="X48" s="1"/>
      <c r="Y48" s="1"/>
      <c r="Z48" s="1"/>
      <c r="AA48" s="1"/>
      <c r="AB48" s="1"/>
      <c r="AC48" s="1"/>
    </row>
    <row r="49" spans="1:29" ht="15" customHeight="1" x14ac:dyDescent="0.3">
      <c r="A49" s="1"/>
      <c r="B49" s="4"/>
      <c r="C49" s="24"/>
      <c r="D49" s="24" t="s">
        <v>24</v>
      </c>
      <c r="E49" s="26"/>
      <c r="F49" s="1"/>
      <c r="G49" s="4"/>
      <c r="H49" s="36">
        <f>'2- Declaration previsionnelle'!Q93</f>
        <v>0</v>
      </c>
      <c r="I49" s="26"/>
      <c r="J49" s="1"/>
      <c r="K49" s="4"/>
      <c r="L49" s="36">
        <f>'3- Declaration reelle'!Q93</f>
        <v>0</v>
      </c>
      <c r="M49" s="26"/>
      <c r="N49" s="1"/>
      <c r="O49" s="1"/>
      <c r="P49" s="1"/>
      <c r="Q49" s="1"/>
      <c r="R49" s="1"/>
      <c r="S49" s="1"/>
      <c r="T49" s="1"/>
      <c r="U49" s="1"/>
      <c r="V49" s="1"/>
      <c r="W49" s="1"/>
      <c r="X49" s="1"/>
      <c r="Y49" s="1"/>
      <c r="Z49" s="1"/>
      <c r="AA49" s="1"/>
      <c r="AB49" s="1"/>
      <c r="AC49" s="1"/>
    </row>
    <row r="50" spans="1:29" ht="5.0999999999999996" customHeight="1" x14ac:dyDescent="0.3">
      <c r="A50" s="1"/>
      <c r="B50" s="30"/>
      <c r="C50" s="31"/>
      <c r="D50" s="31"/>
      <c r="E50" s="32"/>
      <c r="F50" s="1"/>
      <c r="G50" s="30"/>
      <c r="H50" s="31"/>
      <c r="I50" s="32"/>
      <c r="J50" s="1"/>
      <c r="K50" s="30"/>
      <c r="L50" s="31"/>
      <c r="M50" s="32"/>
      <c r="N50" s="1"/>
      <c r="O50" s="1"/>
      <c r="P50" s="1"/>
      <c r="Q50" s="1"/>
      <c r="R50" s="1"/>
      <c r="S50" s="1"/>
      <c r="T50" s="1"/>
      <c r="U50" s="1"/>
      <c r="V50" s="1"/>
      <c r="W50" s="1"/>
      <c r="X50" s="1"/>
      <c r="Y50" s="1"/>
      <c r="Z50" s="1"/>
      <c r="AA50" s="1"/>
      <c r="AB50" s="1"/>
      <c r="AC50" s="1"/>
    </row>
    <row r="51" spans="1:29"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s="8" customFormat="1" ht="20.100000000000001" customHeight="1" x14ac:dyDescent="0.3">
      <c r="A52" s="5"/>
      <c r="B52" s="11" t="s">
        <v>6</v>
      </c>
      <c r="C52" s="12"/>
      <c r="D52" s="12"/>
      <c r="E52" s="34"/>
      <c r="F52" s="5"/>
      <c r="G52" s="166" t="s">
        <v>36</v>
      </c>
      <c r="H52" s="167"/>
      <c r="I52" s="168"/>
      <c r="J52" s="5"/>
      <c r="K52" s="166" t="s">
        <v>37</v>
      </c>
      <c r="L52" s="167"/>
      <c r="M52" s="168"/>
      <c r="N52" s="5"/>
      <c r="O52" s="5"/>
      <c r="P52" s="5"/>
      <c r="Q52" s="5"/>
      <c r="R52" s="5"/>
      <c r="S52" s="5"/>
      <c r="T52" s="5"/>
      <c r="U52" s="5"/>
      <c r="V52" s="5"/>
      <c r="W52" s="5"/>
      <c r="X52" s="5"/>
      <c r="Y52" s="5"/>
      <c r="Z52" s="5"/>
      <c r="AA52" s="5"/>
      <c r="AB52" s="5"/>
      <c r="AC52" s="5"/>
    </row>
    <row r="53" spans="1:29" ht="5.0999999999999996" customHeight="1" x14ac:dyDescent="0.3">
      <c r="A53" s="1"/>
      <c r="B53" s="4"/>
      <c r="C53" s="24"/>
      <c r="D53" s="24"/>
      <c r="E53" s="26"/>
      <c r="F53" s="1"/>
      <c r="G53" s="4"/>
      <c r="H53" s="24"/>
      <c r="I53" s="26"/>
      <c r="J53" s="1"/>
      <c r="K53" s="4"/>
      <c r="L53" s="24"/>
      <c r="M53" s="26"/>
      <c r="N53" s="1"/>
      <c r="O53" s="1"/>
      <c r="P53" s="1"/>
      <c r="Q53" s="1"/>
      <c r="R53" s="1"/>
      <c r="S53" s="1"/>
      <c r="T53" s="1"/>
      <c r="U53" s="1"/>
      <c r="V53" s="1"/>
      <c r="W53" s="1"/>
      <c r="X53" s="1"/>
      <c r="Y53" s="1"/>
      <c r="Z53" s="1"/>
      <c r="AA53" s="1"/>
      <c r="AB53" s="1"/>
      <c r="AC53" s="1"/>
    </row>
    <row r="54" spans="1:29" x14ac:dyDescent="0.3">
      <c r="A54" s="1"/>
      <c r="B54" s="4"/>
      <c r="C54" s="24"/>
      <c r="D54" s="24" t="s">
        <v>62</v>
      </c>
      <c r="E54" s="26"/>
      <c r="F54" s="1"/>
      <c r="G54" s="4"/>
      <c r="H54" s="36">
        <f>'2- Declaration previsionnelle'!F99</f>
        <v>0</v>
      </c>
      <c r="I54" s="26"/>
      <c r="J54" s="23"/>
      <c r="K54" s="4"/>
      <c r="L54" s="36">
        <f>'3- Declaration reelle'!F99</f>
        <v>0</v>
      </c>
      <c r="M54" s="26"/>
      <c r="N54" s="1"/>
      <c r="O54" s="1"/>
      <c r="P54" s="1"/>
      <c r="Q54" s="1"/>
      <c r="R54" s="1"/>
      <c r="S54" s="1"/>
      <c r="T54" s="1"/>
      <c r="U54" s="1"/>
      <c r="V54" s="1"/>
      <c r="W54" s="1"/>
      <c r="X54" s="1"/>
      <c r="Y54" s="1"/>
      <c r="Z54" s="1"/>
      <c r="AA54" s="1"/>
      <c r="AB54" s="1"/>
      <c r="AC54" s="1"/>
    </row>
    <row r="55" spans="1:29" ht="5.0999999999999996" customHeight="1" x14ac:dyDescent="0.3">
      <c r="A55" s="1"/>
      <c r="B55" s="4"/>
      <c r="C55" s="24"/>
      <c r="D55" s="24"/>
      <c r="E55" s="26"/>
      <c r="F55" s="1"/>
      <c r="G55" s="4"/>
      <c r="H55" s="24"/>
      <c r="I55" s="26"/>
      <c r="J55" s="23"/>
      <c r="K55" s="4"/>
      <c r="L55" s="24"/>
      <c r="M55" s="26"/>
      <c r="N55" s="1"/>
      <c r="O55" s="1"/>
      <c r="P55" s="1"/>
      <c r="Q55" s="1"/>
      <c r="R55" s="1"/>
      <c r="S55" s="1"/>
      <c r="T55" s="1"/>
      <c r="U55" s="1"/>
      <c r="V55" s="1"/>
      <c r="W55" s="1"/>
      <c r="X55" s="1"/>
      <c r="Y55" s="1"/>
      <c r="Z55" s="1"/>
      <c r="AA55" s="1"/>
      <c r="AB55" s="1"/>
      <c r="AC55" s="1"/>
    </row>
    <row r="56" spans="1:29" x14ac:dyDescent="0.3">
      <c r="A56" s="1"/>
      <c r="B56" s="4"/>
      <c r="C56" s="24"/>
      <c r="D56" s="24" t="s">
        <v>30</v>
      </c>
      <c r="E56" s="26"/>
      <c r="F56" s="1"/>
      <c r="G56" s="4"/>
      <c r="H56" s="36">
        <f>'2- Declaration previsionnelle'!F100</f>
        <v>0</v>
      </c>
      <c r="I56" s="26"/>
      <c r="J56" s="23"/>
      <c r="K56" s="4"/>
      <c r="L56" s="36">
        <f>'3- Declaration reelle'!F100</f>
        <v>0</v>
      </c>
      <c r="M56" s="26"/>
      <c r="N56" s="1"/>
      <c r="O56" s="1"/>
      <c r="P56" s="1"/>
      <c r="Q56" s="1"/>
      <c r="R56" s="1"/>
      <c r="S56" s="1"/>
      <c r="T56" s="1"/>
      <c r="U56" s="1"/>
      <c r="V56" s="1"/>
      <c r="W56" s="1"/>
      <c r="X56" s="1"/>
      <c r="Y56" s="1"/>
      <c r="Z56" s="1"/>
      <c r="AA56" s="1"/>
      <c r="AB56" s="1"/>
      <c r="AC56" s="1"/>
    </row>
    <row r="57" spans="1:29" ht="5.0999999999999996" customHeight="1" x14ac:dyDescent="0.3">
      <c r="A57" s="1"/>
      <c r="B57" s="4"/>
      <c r="C57" s="24"/>
      <c r="D57" s="24"/>
      <c r="E57" s="26"/>
      <c r="F57" s="1"/>
      <c r="G57" s="4"/>
      <c r="H57" s="24"/>
      <c r="I57" s="26"/>
      <c r="J57" s="23"/>
      <c r="K57" s="4"/>
      <c r="L57" s="24"/>
      <c r="M57" s="26"/>
      <c r="N57" s="1"/>
      <c r="O57" s="1"/>
      <c r="P57" s="1"/>
      <c r="Q57" s="1"/>
      <c r="R57" s="1"/>
      <c r="S57" s="1"/>
      <c r="T57" s="1"/>
      <c r="U57" s="1"/>
      <c r="V57" s="1"/>
      <c r="W57" s="1"/>
      <c r="X57" s="1"/>
      <c r="Y57" s="1"/>
      <c r="Z57" s="1"/>
      <c r="AA57" s="1"/>
      <c r="AB57" s="1"/>
      <c r="AC57" s="1"/>
    </row>
    <row r="58" spans="1:29" x14ac:dyDescent="0.3">
      <c r="A58" s="1"/>
      <c r="B58" s="4"/>
      <c r="C58" s="24"/>
      <c r="D58" s="24" t="s">
        <v>11</v>
      </c>
      <c r="E58" s="26"/>
      <c r="F58" s="1"/>
      <c r="G58" s="4"/>
      <c r="H58" s="36">
        <f>'2- Declaration previsionnelle'!F101</f>
        <v>0</v>
      </c>
      <c r="I58" s="26"/>
      <c r="J58" s="23"/>
      <c r="K58" s="4"/>
      <c r="L58" s="36">
        <f>'3- Declaration reelle'!F101</f>
        <v>0</v>
      </c>
      <c r="M58" s="26"/>
      <c r="N58" s="1"/>
      <c r="O58" s="1"/>
      <c r="P58" s="1"/>
      <c r="Q58" s="1"/>
      <c r="R58" s="1"/>
      <c r="S58" s="1"/>
      <c r="T58" s="1"/>
      <c r="U58" s="1"/>
      <c r="V58" s="1"/>
      <c r="W58" s="1"/>
      <c r="X58" s="1"/>
      <c r="Y58" s="1"/>
      <c r="Z58" s="1"/>
      <c r="AA58" s="1"/>
      <c r="AB58" s="1"/>
      <c r="AC58" s="1"/>
    </row>
    <row r="59" spans="1:29" ht="5.0999999999999996" customHeight="1" x14ac:dyDescent="0.3">
      <c r="A59" s="1"/>
      <c r="B59" s="30"/>
      <c r="C59" s="31"/>
      <c r="D59" s="31"/>
      <c r="E59" s="32"/>
      <c r="F59" s="1"/>
      <c r="G59" s="30"/>
      <c r="H59" s="31"/>
      <c r="I59" s="32"/>
      <c r="J59" s="1"/>
      <c r="K59" s="30"/>
      <c r="L59" s="31"/>
      <c r="M59" s="32"/>
      <c r="N59" s="1"/>
      <c r="O59" s="1"/>
      <c r="P59" s="1"/>
      <c r="Q59" s="1"/>
      <c r="R59" s="1"/>
      <c r="S59" s="1"/>
      <c r="T59" s="1"/>
      <c r="U59" s="1"/>
      <c r="V59" s="1"/>
      <c r="W59" s="1"/>
      <c r="X59" s="1"/>
      <c r="Y59" s="1"/>
      <c r="Z59" s="1"/>
      <c r="AA59" s="1"/>
      <c r="AB59" s="1"/>
      <c r="AC59" s="1"/>
    </row>
    <row r="60" spans="1:29"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sheetData>
  <sheetProtection algorithmName="SHA-512" hashValue="ZI6F29R/h5vUyNf5mER/dMy5AmWRAYociZJz7q0RYJDSj/aSImkE7JijFWmAWM4dlvzGAeLo7EWYDgBEcyhP5A==" saltValue="CTWQPApi1q53H+FSgxAMVg==" spinCount="100000" sheet="1" objects="1" scenarios="1"/>
  <mergeCells count="6">
    <mergeCell ref="G3:I3"/>
    <mergeCell ref="G52:I52"/>
    <mergeCell ref="G29:I29"/>
    <mergeCell ref="K3:M3"/>
    <mergeCell ref="K29:M29"/>
    <mergeCell ref="K52:M52"/>
  </mergeCells>
  <dataValidations count="1">
    <dataValidation errorStyle="warning" allowBlank="1" showInputMessage="1" showErrorMessage="1" errorTitle="VERICATION DE CONFORMITE" error="ASSUREZ VOUS QUE CETTE SAISIE EST IDENTIQUE AUX HEURES DECLAREES DANS AFAS_x000a__x000a_(dossier de prestation de service unique en heures réalisées exceptionnelles non facturées aux familles)" sqref="H20 H26 H33 H35 H18 L47 H24 H49 H47 L20 L26 L49 L35 H41 L24" xr:uid="{C1369805-1962-43F5-84B8-B6E62AECFD9A}"/>
  </dataValidation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9B4D3-473D-42BE-8FBD-70A8045A2313}">
  <sheetPr codeName="Feuil2">
    <pageSetUpPr fitToPage="1"/>
  </sheetPr>
  <dimension ref="A1:C8"/>
  <sheetViews>
    <sheetView workbookViewId="0">
      <selection activeCell="B8" sqref="B8"/>
    </sheetView>
  </sheetViews>
  <sheetFormatPr baseColWidth="10" defaultColWidth="11.44140625" defaultRowHeight="13.8" x14ac:dyDescent="0.3"/>
  <cols>
    <col min="1" max="2" width="17.5546875" style="3" customWidth="1"/>
    <col min="3" max="3" width="117.6640625" style="3" customWidth="1"/>
    <col min="4" max="16384" width="11.44140625" style="3"/>
  </cols>
  <sheetData>
    <row r="1" spans="1:3" ht="25.8" x14ac:dyDescent="0.3">
      <c r="A1" s="172" t="s">
        <v>15</v>
      </c>
      <c r="B1" s="172"/>
      <c r="C1" s="172"/>
    </row>
    <row r="2" spans="1:3" ht="14.4" x14ac:dyDescent="0.3">
      <c r="A2" s="65"/>
      <c r="B2" s="65"/>
      <c r="C2" s="66"/>
    </row>
    <row r="3" spans="1:3" ht="14.4" x14ac:dyDescent="0.3">
      <c r="A3" s="67" t="s">
        <v>16</v>
      </c>
      <c r="B3" s="67" t="s">
        <v>17</v>
      </c>
      <c r="C3" s="67" t="s">
        <v>18</v>
      </c>
    </row>
    <row r="4" spans="1:3" ht="14.4" x14ac:dyDescent="0.3">
      <c r="A4" s="18" t="s">
        <v>19</v>
      </c>
      <c r="B4" s="68">
        <v>46206</v>
      </c>
      <c r="C4" s="19" t="s">
        <v>71</v>
      </c>
    </row>
    <row r="5" spans="1:3" ht="14.4" x14ac:dyDescent="0.3">
      <c r="A5" s="69" t="s">
        <v>77</v>
      </c>
      <c r="B5" s="70">
        <v>46219</v>
      </c>
      <c r="C5" s="17" t="s">
        <v>76</v>
      </c>
    </row>
    <row r="6" spans="1:3" ht="14.4" x14ac:dyDescent="0.3">
      <c r="A6" s="18" t="s">
        <v>81</v>
      </c>
      <c r="B6" s="68">
        <v>46255</v>
      </c>
      <c r="C6" s="19" t="s">
        <v>80</v>
      </c>
    </row>
    <row r="7" spans="1:3" ht="14.4" x14ac:dyDescent="0.3">
      <c r="A7" s="20" t="s">
        <v>101</v>
      </c>
      <c r="B7" s="70">
        <v>46268</v>
      </c>
      <c r="C7" s="17" t="s">
        <v>114</v>
      </c>
    </row>
    <row r="8" spans="1:3" ht="14.4" x14ac:dyDescent="0.3">
      <c r="A8" s="21"/>
      <c r="B8" s="68"/>
      <c r="C8" s="19"/>
    </row>
  </sheetData>
  <sheetProtection algorithmName="SHA-512" hashValue="KFgxcRhCvLO35jD2iNfadwfKKOBwG2pd4GR66PFHGPp9U8BKoYMDItgbpbxdw3uWRirEavQ28FR9Pa/3UG3DiA==" saltValue="VmOOM31alhJODU9Jx4WZUA==" spinCount="100000" sheet="1" objects="1" scenarios="1"/>
  <mergeCells count="1">
    <mergeCell ref="A1:C1"/>
  </mergeCells>
  <pageMargins left="0.70866141732283472" right="0.70866141732283472" top="0.74803149606299213" bottom="0.74803149606299213"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D4B5-4613-47D4-8EA8-A8229DE7AD48}">
  <sheetPr codeName="Feuil6"/>
  <dimension ref="A1:AL6"/>
  <sheetViews>
    <sheetView workbookViewId="0">
      <selection activeCell="D5" sqref="D5"/>
    </sheetView>
  </sheetViews>
  <sheetFormatPr baseColWidth="10" defaultColWidth="11.44140625" defaultRowHeight="14.4" x14ac:dyDescent="0.3"/>
  <cols>
    <col min="1" max="1" width="11.44140625" style="13"/>
    <col min="2" max="2" width="15.5546875" style="13" bestFit="1" customWidth="1"/>
    <col min="3" max="3" width="11.44140625" style="13"/>
    <col min="4" max="4" width="15.5546875" style="13" bestFit="1" customWidth="1"/>
    <col min="5" max="21" width="19.6640625" style="13" customWidth="1"/>
    <col min="22" max="38" width="19.44140625" style="13" customWidth="1"/>
    <col min="39" max="16384" width="11.44140625" style="13"/>
  </cols>
  <sheetData>
    <row r="1" spans="1:38" x14ac:dyDescent="0.3">
      <c r="A1" s="39"/>
      <c r="B1" s="39"/>
    </row>
    <row r="2" spans="1:38" x14ac:dyDescent="0.3">
      <c r="A2" s="40"/>
      <c r="B2" s="40"/>
      <c r="E2" s="14" t="s">
        <v>12</v>
      </c>
      <c r="F2" s="14"/>
      <c r="G2" s="14"/>
      <c r="H2" s="14"/>
      <c r="I2" s="14"/>
      <c r="J2" s="14"/>
      <c r="K2" s="14"/>
      <c r="L2" s="14"/>
      <c r="M2" s="14"/>
      <c r="N2" s="14"/>
      <c r="O2" s="14"/>
      <c r="P2" s="14"/>
      <c r="Q2" s="14"/>
      <c r="R2" s="14"/>
      <c r="S2" s="14"/>
      <c r="T2" s="14"/>
      <c r="U2" s="14"/>
      <c r="V2" s="49" t="s">
        <v>104</v>
      </c>
      <c r="W2" s="49"/>
      <c r="X2" s="49"/>
      <c r="Y2" s="49"/>
      <c r="Z2" s="49"/>
      <c r="AA2" s="49"/>
      <c r="AB2" s="49"/>
      <c r="AC2" s="49"/>
      <c r="AD2" s="49"/>
      <c r="AE2" s="49"/>
      <c r="AF2" s="49"/>
      <c r="AG2" s="49"/>
      <c r="AH2" s="49"/>
      <c r="AI2" s="49"/>
      <c r="AJ2" s="49"/>
      <c r="AK2" s="49"/>
      <c r="AL2" s="49"/>
    </row>
    <row r="3" spans="1:38" x14ac:dyDescent="0.3">
      <c r="E3" s="14" t="s">
        <v>25</v>
      </c>
      <c r="F3" s="14"/>
      <c r="G3" s="14"/>
      <c r="H3" s="14"/>
      <c r="I3" s="14"/>
      <c r="J3" s="14"/>
      <c r="K3" s="14"/>
      <c r="L3" s="14"/>
      <c r="M3" s="14" t="s">
        <v>26</v>
      </c>
      <c r="N3" s="14"/>
      <c r="O3" s="14"/>
      <c r="P3" s="14"/>
      <c r="Q3" s="14"/>
      <c r="R3" s="14"/>
      <c r="S3" s="14" t="s">
        <v>6</v>
      </c>
      <c r="T3" s="14"/>
      <c r="U3" s="14"/>
      <c r="V3" s="49" t="s">
        <v>25</v>
      </c>
      <c r="W3" s="49"/>
      <c r="X3" s="49"/>
      <c r="Y3" s="49"/>
      <c r="Z3" s="49"/>
      <c r="AA3" s="49"/>
      <c r="AB3" s="49"/>
      <c r="AC3" s="49"/>
      <c r="AD3" s="49" t="s">
        <v>26</v>
      </c>
      <c r="AE3" s="49"/>
      <c r="AF3" s="49"/>
      <c r="AG3" s="49"/>
      <c r="AH3" s="49"/>
      <c r="AI3" s="49"/>
      <c r="AJ3" s="49" t="s">
        <v>6</v>
      </c>
      <c r="AK3" s="49"/>
      <c r="AL3" s="49"/>
    </row>
    <row r="4" spans="1:38" ht="28.8" x14ac:dyDescent="0.3">
      <c r="E4" s="14" t="s">
        <v>48</v>
      </c>
      <c r="F4" s="14"/>
      <c r="G4" s="14"/>
      <c r="H4" s="14"/>
      <c r="I4" s="14" t="s">
        <v>49</v>
      </c>
      <c r="J4" s="14"/>
      <c r="K4" s="14"/>
      <c r="L4" s="14"/>
      <c r="M4" s="14" t="s">
        <v>52</v>
      </c>
      <c r="N4" s="14"/>
      <c r="O4" s="14" t="s">
        <v>54</v>
      </c>
      <c r="P4" s="14"/>
      <c r="Q4" s="14"/>
      <c r="R4" s="14"/>
      <c r="S4" s="15"/>
      <c r="T4" s="15"/>
      <c r="U4" s="15"/>
      <c r="V4" s="49" t="s">
        <v>48</v>
      </c>
      <c r="W4" s="49"/>
      <c r="X4" s="49"/>
      <c r="Y4" s="49"/>
      <c r="Z4" s="49" t="s">
        <v>49</v>
      </c>
      <c r="AA4" s="49"/>
      <c r="AB4" s="49"/>
      <c r="AC4" s="49"/>
      <c r="AD4" s="49" t="s">
        <v>52</v>
      </c>
      <c r="AE4" s="49"/>
      <c r="AF4" s="49" t="s">
        <v>54</v>
      </c>
      <c r="AG4" s="49"/>
      <c r="AH4" s="49"/>
      <c r="AI4" s="49"/>
      <c r="AJ4" s="50"/>
      <c r="AK4" s="50"/>
      <c r="AL4" s="50"/>
    </row>
    <row r="5" spans="1:38" ht="99" customHeight="1" x14ac:dyDescent="0.3">
      <c r="A5" s="16" t="s">
        <v>13</v>
      </c>
      <c r="B5" s="16" t="s">
        <v>130</v>
      </c>
      <c r="C5" s="16" t="s">
        <v>14</v>
      </c>
      <c r="D5" s="16" t="s">
        <v>131</v>
      </c>
      <c r="E5" s="15" t="s">
        <v>7</v>
      </c>
      <c r="F5" s="15" t="s">
        <v>28</v>
      </c>
      <c r="G5" s="15" t="s">
        <v>103</v>
      </c>
      <c r="H5" s="15" t="s">
        <v>27</v>
      </c>
      <c r="I5" s="15" t="s">
        <v>7</v>
      </c>
      <c r="J5" s="15" t="s">
        <v>29</v>
      </c>
      <c r="K5" s="15" t="s">
        <v>8</v>
      </c>
      <c r="L5" s="15" t="s">
        <v>24</v>
      </c>
      <c r="M5" s="15" t="s">
        <v>9</v>
      </c>
      <c r="N5" s="15" t="s">
        <v>10</v>
      </c>
      <c r="O5" s="15" t="s">
        <v>7</v>
      </c>
      <c r="P5" s="15" t="s">
        <v>29</v>
      </c>
      <c r="Q5" s="15" t="s">
        <v>8</v>
      </c>
      <c r="R5" s="15" t="s">
        <v>24</v>
      </c>
      <c r="S5" s="15" t="s">
        <v>62</v>
      </c>
      <c r="T5" s="15" t="s">
        <v>30</v>
      </c>
      <c r="U5" s="15" t="s">
        <v>11</v>
      </c>
      <c r="V5" s="50" t="s">
        <v>7</v>
      </c>
      <c r="W5" s="50" t="s">
        <v>28</v>
      </c>
      <c r="X5" s="50" t="s">
        <v>103</v>
      </c>
      <c r="Y5" s="50" t="s">
        <v>27</v>
      </c>
      <c r="Z5" s="50" t="s">
        <v>7</v>
      </c>
      <c r="AA5" s="50" t="s">
        <v>29</v>
      </c>
      <c r="AB5" s="50" t="s">
        <v>8</v>
      </c>
      <c r="AC5" s="50" t="s">
        <v>24</v>
      </c>
      <c r="AD5" s="50" t="s">
        <v>9</v>
      </c>
      <c r="AE5" s="50" t="s">
        <v>10</v>
      </c>
      <c r="AF5" s="50" t="s">
        <v>7</v>
      </c>
      <c r="AG5" s="50" t="s">
        <v>29</v>
      </c>
      <c r="AH5" s="50" t="s">
        <v>8</v>
      </c>
      <c r="AI5" s="50" t="s">
        <v>24</v>
      </c>
      <c r="AJ5" s="50" t="s">
        <v>62</v>
      </c>
      <c r="AK5" s="50" t="s">
        <v>30</v>
      </c>
      <c r="AL5" s="50" t="s">
        <v>11</v>
      </c>
    </row>
    <row r="6" spans="1:38" x14ac:dyDescent="0.3">
      <c r="A6" s="13">
        <f>'1 - Identification'!D10</f>
        <v>0</v>
      </c>
      <c r="B6" s="143">
        <f>'1 - Identification'!D8</f>
        <v>0</v>
      </c>
      <c r="C6" s="13">
        <f>'1 - Identification'!D14</f>
        <v>0</v>
      </c>
      <c r="D6" s="143">
        <f>'1 - Identification'!D12</f>
        <v>0</v>
      </c>
      <c r="E6" s="13">
        <f>'4- Synthese'!H7</f>
        <v>1</v>
      </c>
      <c r="F6" s="51">
        <f>'4- Synthese'!H9</f>
        <v>144</v>
      </c>
      <c r="G6" s="51">
        <f>'4- Synthese'!H11</f>
        <v>96</v>
      </c>
      <c r="H6" s="52">
        <f>'4- Synthese'!H13</f>
        <v>13.71</v>
      </c>
      <c r="I6" s="13">
        <f>'4- Synthese'!H18</f>
        <v>0</v>
      </c>
      <c r="J6" s="51">
        <f>'4- Synthese'!H20</f>
        <v>0</v>
      </c>
      <c r="K6" s="13">
        <f>'4- Synthese'!H24</f>
        <v>0</v>
      </c>
      <c r="L6" s="13">
        <f>'4- Synthese'!H26</f>
        <v>0</v>
      </c>
      <c r="M6" s="13">
        <f>'4- Synthese'!H33</f>
        <v>0</v>
      </c>
      <c r="N6" s="51">
        <f>'4- Synthese'!H35</f>
        <v>0</v>
      </c>
      <c r="O6" s="13">
        <f>'4- Synthese'!H41</f>
        <v>0</v>
      </c>
      <c r="P6" s="51">
        <f>'4- Synthese'!H43</f>
        <v>0</v>
      </c>
      <c r="Q6" s="13">
        <f>'4- Synthese'!H47</f>
        <v>0</v>
      </c>
      <c r="R6" s="13">
        <f>'4- Synthese'!H49</f>
        <v>0</v>
      </c>
      <c r="S6" s="13">
        <f>'4- Synthese'!H54</f>
        <v>0</v>
      </c>
      <c r="T6" s="13">
        <f>'4- Synthese'!H56</f>
        <v>0</v>
      </c>
      <c r="U6" s="13">
        <f>'4- Synthese'!H58</f>
        <v>0</v>
      </c>
      <c r="V6" s="13">
        <f>'4- Synthese'!L7</f>
        <v>0</v>
      </c>
      <c r="W6" s="51">
        <f>'4- Synthese'!L9</f>
        <v>0</v>
      </c>
      <c r="X6" s="52">
        <f>'4- Synthese'!L11</f>
        <v>0</v>
      </c>
      <c r="Y6" s="52">
        <f>'4- Synthese'!L13</f>
        <v>0</v>
      </c>
      <c r="Z6" s="13">
        <f>'4- Synthese'!L18</f>
        <v>0</v>
      </c>
      <c r="AA6" s="51">
        <f>'4- Synthese'!L20</f>
        <v>0</v>
      </c>
      <c r="AB6" s="13">
        <f>'4- Synthese'!L24</f>
        <v>0</v>
      </c>
      <c r="AC6" s="13">
        <f>'4- Synthese'!L26</f>
        <v>0</v>
      </c>
      <c r="AD6" s="13">
        <f>'4- Synthese'!L33</f>
        <v>0</v>
      </c>
      <c r="AE6" s="51">
        <f>'4- Synthese'!L35</f>
        <v>0</v>
      </c>
      <c r="AF6" s="13">
        <f>'4- Synthese'!L41</f>
        <v>0</v>
      </c>
      <c r="AG6" s="51">
        <f>'4- Synthese'!L43</f>
        <v>0</v>
      </c>
      <c r="AH6" s="13">
        <f>'4- Synthese'!L47</f>
        <v>0</v>
      </c>
      <c r="AI6" s="13">
        <f>'4- Synthese'!L49</f>
        <v>0</v>
      </c>
      <c r="AJ6" s="13">
        <f>'4- Synthese'!L54</f>
        <v>0</v>
      </c>
      <c r="AK6" s="13">
        <f>'4- Synthese'!L56</f>
        <v>0</v>
      </c>
      <c r="AL6" s="13">
        <f>'4- Synthese'!L58</f>
        <v>0</v>
      </c>
    </row>
  </sheetData>
  <sheetProtection algorithmName="SHA-512" hashValue="qiWPpaSRfwMmO7HZt7EkmEMiCYY1d97PgZe94bfiTd9rPLZyHXmF5by3oqOvun968sq7mrcJmmB5vpCczZ4CmQ==" saltValue="JvyBgCV4deAEtp7L8PXXuQ=="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B32D07C81B040A8C5539D05C20803" ma:contentTypeVersion="3" ma:contentTypeDescription="Crée un document." ma:contentTypeScope="" ma:versionID="02c9abb2bcf88c5103c19fbd82b3f89a">
  <xsd:schema xmlns:xsd="http://www.w3.org/2001/XMLSchema" xmlns:xs="http://www.w3.org/2001/XMLSchema" xmlns:p="http://schemas.microsoft.com/office/2006/metadata/properties" xmlns:ns2="3507be9d-c2b8-49f8-8507-19018cbf4657" targetNamespace="http://schemas.microsoft.com/office/2006/metadata/properties" ma:root="true" ma:fieldsID="b2546e28827cda537ce5520b849a1edb" ns2:_="">
    <xsd:import namespace="3507be9d-c2b8-49f8-8507-19018cbf465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07be9d-c2b8-49f8-8507-19018cbf46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FE1D8B-D417-47B1-BB4E-290C64975DE8}">
  <ds:schemaRefs>
    <ds:schemaRef ds:uri="http://schemas.microsoft.com/sharepoint/v3/contenttype/forms"/>
  </ds:schemaRefs>
</ds:datastoreItem>
</file>

<file path=customXml/itemProps2.xml><?xml version="1.0" encoding="utf-8"?>
<ds:datastoreItem xmlns:ds="http://schemas.openxmlformats.org/officeDocument/2006/customXml" ds:itemID="{7A1F1032-2AB1-4938-A407-5761285382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07be9d-c2b8-49f8-8507-19018cbf46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8315F8-4401-4438-AE84-070631AF5061}">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3507be9d-c2b8-49f8-8507-19018cbf465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Lisez moi</vt:lpstr>
      <vt:lpstr>1 - Identification</vt:lpstr>
      <vt:lpstr>2- Declaration previsionnelle</vt:lpstr>
      <vt:lpstr>3- Declaration reelle</vt:lpstr>
      <vt:lpstr>4- Synthese</vt:lpstr>
      <vt:lpstr>Evolution versions</vt:lpstr>
      <vt:lpstr>Recap</vt:lpstr>
      <vt:lpstr>'1 - Identification'!Zone_d_impression</vt:lpstr>
      <vt:lpstr>'2- Declaration previsionnelle'!Zone_d_impression</vt:lpstr>
      <vt:lpstr>'3- Declaration reelle'!Zone_d_impression</vt:lpstr>
      <vt:lpstr>'4- Synthese'!Zone_d_impression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Anne-Cecile LE-PAPE 221</cp:lastModifiedBy>
  <cp:lastPrinted>2026-09-02T13:32:56Z</cp:lastPrinted>
  <dcterms:created xsi:type="dcterms:W3CDTF">2026-06-22T08:51:56Z</dcterms:created>
  <dcterms:modified xsi:type="dcterms:W3CDTF">2026-09-28T10:46:18Z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0x01010033FB32D07C81B040A8C5539D05C20803</vt:lpwstr>
  </property>
</Properties>
</file>