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lefe028\Desktop\"/>
    </mc:Choice>
  </mc:AlternateContent>
  <xr:revisionPtr revIDLastSave="0" documentId="13_ncr:1_{42937202-4FFB-43B5-AA57-2A64EB0FBA84}" xr6:coauthVersionLast="47" xr6:coauthVersionMax="47" xr10:uidLastSave="{00000000-0000-0000-0000-000000000000}"/>
  <bookViews>
    <workbookView xWindow="330" yWindow="-120" windowWidth="28590" windowHeight="17520" xr2:uid="{00000000-000D-0000-FFFF-FFFF00000000}"/>
  </bookViews>
  <sheets>
    <sheet name="Table 2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4" i="2" l="1"/>
  <c r="I48" i="2"/>
  <c r="I44" i="2"/>
  <c r="I40" i="2"/>
  <c r="I42" i="2"/>
  <c r="J35" i="2"/>
  <c r="K35" i="2"/>
  <c r="I35" i="2"/>
  <c r="J15" i="2"/>
  <c r="K15" i="2"/>
  <c r="J40" i="2"/>
  <c r="K40" i="2"/>
  <c r="J42" i="2"/>
  <c r="K42" i="2"/>
  <c r="J44" i="2"/>
  <c r="K44" i="2"/>
  <c r="J48" i="2"/>
  <c r="K48" i="2"/>
  <c r="J53" i="2"/>
  <c r="K53" i="2"/>
  <c r="E15" i="2"/>
  <c r="F15" i="2"/>
  <c r="E20" i="2"/>
  <c r="F20" i="2"/>
  <c r="E32" i="2"/>
  <c r="F32" i="2"/>
  <c r="E35" i="2"/>
  <c r="F35" i="2"/>
  <c r="E39" i="2"/>
  <c r="F39" i="2"/>
  <c r="E43" i="2"/>
  <c r="F43" i="2"/>
  <c r="E47" i="2"/>
  <c r="F47" i="2"/>
  <c r="E53" i="2"/>
  <c r="F53" i="2"/>
  <c r="I53" i="2"/>
  <c r="D53" i="2"/>
  <c r="D47" i="2"/>
  <c r="D43" i="2"/>
  <c r="D39" i="2"/>
  <c r="D35" i="2"/>
  <c r="D32" i="2"/>
  <c r="D20" i="2"/>
  <c r="I15" i="2"/>
  <c r="D15" i="2"/>
  <c r="K54" i="2" l="1"/>
  <c r="K56" i="2" s="1"/>
  <c r="J54" i="2"/>
  <c r="J56" i="2" s="1"/>
  <c r="F54" i="2"/>
  <c r="F56" i="2" s="1"/>
  <c r="E54" i="2"/>
  <c r="E56" i="2" s="1"/>
  <c r="D56" i="2"/>
  <c r="I54" i="2"/>
  <c r="I56" i="2" s="1"/>
</calcChain>
</file>

<file path=xl/sharedStrings.xml><?xml version="1.0" encoding="utf-8"?>
<sst xmlns="http://schemas.openxmlformats.org/spreadsheetml/2006/main" count="111" uniqueCount="93">
  <si>
    <t>Pour une demande d'investissement, complétez également un BP de fonctionnement, pour 3 ans, afin de mesurer la faisabilité.</t>
  </si>
  <si>
    <t>Exercice 202_</t>
  </si>
  <si>
    <r>
      <rPr>
        <sz val="8"/>
        <color rgb="FF007F7F"/>
        <rFont val="Roboto Light"/>
      </rPr>
      <t>N°</t>
    </r>
  </si>
  <si>
    <r>
      <rPr>
        <b/>
        <sz val="9"/>
        <color rgb="FF007F7F"/>
        <rFont val="Roboto Light"/>
      </rPr>
      <t>CHARGES</t>
    </r>
  </si>
  <si>
    <r>
      <rPr>
        <sz val="9"/>
        <color rgb="FF007F7F"/>
        <rFont val="Roboto Light"/>
      </rPr>
      <t xml:space="preserve">Montant en €
</t>
    </r>
    <r>
      <rPr>
        <i/>
        <sz val="8"/>
        <color rgb="FF007F7F"/>
        <rFont val="Roboto Light"/>
      </rPr>
      <t>(hors centimes)</t>
    </r>
  </si>
  <si>
    <r>
      <rPr>
        <b/>
        <sz val="9"/>
        <color rgb="FF007F7F"/>
        <rFont val="Roboto Light"/>
      </rPr>
      <t>PRODUITS</t>
    </r>
  </si>
  <si>
    <t>Alimentation – Boisson</t>
  </si>
  <si>
    <t>Fournitures d’atelier</t>
  </si>
  <si>
    <r>
      <rPr>
        <i/>
        <sz val="8"/>
        <color rgb="FF00007F"/>
        <rFont val="Roboto Light"/>
      </rPr>
      <t>Produits pharmaceutiques</t>
    </r>
  </si>
  <si>
    <t>Combustibles – Carburants</t>
  </si>
  <si>
    <t>Eau – Gaz</t>
  </si>
  <si>
    <t>Electricité Produits</t>
  </si>
  <si>
    <r>
      <rPr>
        <i/>
        <sz val="8"/>
        <color rgb="FF00007F"/>
        <rFont val="Roboto Light"/>
      </rPr>
      <t>Petit équipement, petit outillage</t>
    </r>
  </si>
  <si>
    <r>
      <rPr>
        <i/>
        <sz val="8"/>
        <color rgb="FF00007F"/>
        <rFont val="Roboto Light"/>
      </rPr>
      <t>Fournitures administratives</t>
    </r>
  </si>
  <si>
    <r>
      <rPr>
        <i/>
        <sz val="8"/>
        <color rgb="FF00007F"/>
        <rFont val="Roboto Light"/>
      </rPr>
      <t>Autres fournitures</t>
    </r>
  </si>
  <si>
    <r>
      <rPr>
        <i/>
        <sz val="8"/>
        <color rgb="FF00007F"/>
        <rFont val="Roboto Light"/>
      </rPr>
      <t>Prestations extérieures pour activités</t>
    </r>
  </si>
  <si>
    <r>
      <rPr>
        <b/>
        <sz val="9"/>
        <color rgb="FF007F7F"/>
        <rFont val="Roboto Light"/>
      </rPr>
      <t>Total Achats</t>
    </r>
  </si>
  <si>
    <r>
      <rPr>
        <b/>
        <sz val="9"/>
        <color rgb="FF007F7F"/>
        <rFont val="Roboto Light"/>
      </rPr>
      <t>Total rémunération des services</t>
    </r>
  </si>
  <si>
    <r>
      <rPr>
        <i/>
        <sz val="8"/>
        <color rgb="FF00007F"/>
        <rFont val="Roboto Light"/>
      </rPr>
      <t>Loyers et Charges</t>
    </r>
  </si>
  <si>
    <r>
      <rPr>
        <i/>
        <sz val="8"/>
        <color rgb="FF00007F"/>
        <rFont val="Roboto Light"/>
      </rPr>
      <t>Entretien et réparations</t>
    </r>
  </si>
  <si>
    <r>
      <rPr>
        <i/>
        <sz val="8"/>
        <color rgb="FF00007F"/>
        <rFont val="Roboto Light"/>
      </rPr>
      <t>Documentation, colloques et séminaires</t>
    </r>
  </si>
  <si>
    <t>Assurance</t>
  </si>
  <si>
    <r>
      <rPr>
        <b/>
        <sz val="9"/>
        <color rgb="FF007F7F"/>
        <rFont val="Roboto Light"/>
      </rPr>
      <t>Total services extérieurs</t>
    </r>
  </si>
  <si>
    <r>
      <rPr>
        <i/>
        <sz val="8"/>
        <color rgb="FF00007F"/>
        <rFont val="Roboto Light"/>
      </rPr>
      <t>Personnels extérieurs</t>
    </r>
  </si>
  <si>
    <r>
      <rPr>
        <i/>
        <sz val="8"/>
        <color rgb="FF00007F"/>
        <rFont val="Roboto Light"/>
      </rPr>
      <t>Rémunération intermédiaires et honoraires</t>
    </r>
  </si>
  <si>
    <r>
      <rPr>
        <i/>
        <sz val="8"/>
        <color rgb="FF00007F"/>
        <rFont val="Roboto Light"/>
      </rPr>
      <t>Transports d’activités</t>
    </r>
  </si>
  <si>
    <t>Déplacement, mission-réception personnel</t>
  </si>
  <si>
    <t>Déplacement, mission-réception bénévoles</t>
  </si>
  <si>
    <r>
      <rPr>
        <i/>
        <sz val="8"/>
        <color rgb="FF00007F"/>
        <rFont val="Roboto Light"/>
      </rPr>
      <t>Frais de formation personnels et bénévoles</t>
    </r>
  </si>
  <si>
    <r>
      <rPr>
        <i/>
        <sz val="8"/>
        <color rgb="FF00007F"/>
        <rFont val="Roboto Light"/>
      </rPr>
      <t>Cotisation fédération</t>
    </r>
  </si>
  <si>
    <r>
      <rPr>
        <i/>
        <sz val="8"/>
        <color rgb="FF00007F"/>
        <rFont val="Roboto Light"/>
      </rPr>
      <t>Frais Postaux et Télécommunications</t>
    </r>
  </si>
  <si>
    <t>Charges. Extérieures diverses</t>
  </si>
  <si>
    <t>Subvention fonctionnement Caf de l'Aisne</t>
  </si>
  <si>
    <t>Publicité, publications</t>
  </si>
  <si>
    <t>Services bancaires, autres</t>
  </si>
  <si>
    <r>
      <rPr>
        <b/>
        <sz val="9"/>
        <color rgb="FF007F7F"/>
        <rFont val="Roboto Light"/>
      </rPr>
      <t>Total autres services extérieurs</t>
    </r>
  </si>
  <si>
    <r>
      <rPr>
        <i/>
        <sz val="8"/>
        <color rgb="FF00007F"/>
        <rFont val="Roboto Light"/>
      </rPr>
      <t>Impôts taxes liés aux frais de personnels</t>
    </r>
  </si>
  <si>
    <r>
      <rPr>
        <i/>
        <sz val="8"/>
        <color rgb="FF00007F"/>
        <rFont val="Roboto Light"/>
      </rPr>
      <t>Autres impôts taxes</t>
    </r>
  </si>
  <si>
    <t>Total impôts taxes et versements assimiles</t>
  </si>
  <si>
    <r>
      <rPr>
        <b/>
        <sz val="9"/>
        <color rgb="FF007F7F"/>
        <rFont val="Roboto Light"/>
      </rPr>
      <t>Total subvention d’exploitation</t>
    </r>
  </si>
  <si>
    <r>
      <rPr>
        <i/>
        <sz val="8"/>
        <color rgb="FF00007F"/>
        <rFont val="Roboto Light"/>
      </rPr>
      <t>Rémunération-charges personnel permanent</t>
    </r>
  </si>
  <si>
    <r>
      <rPr>
        <i/>
        <sz val="8"/>
        <color rgb="FF00007F"/>
        <rFont val="Roboto Light"/>
      </rPr>
      <t>Rémunération-charges personnel vacataire</t>
    </r>
  </si>
  <si>
    <r>
      <rPr>
        <i/>
        <sz val="8"/>
        <color rgb="FF00007F"/>
        <rFont val="Roboto Light"/>
      </rPr>
      <t>Autres charges de personnel</t>
    </r>
  </si>
  <si>
    <r>
      <rPr>
        <i/>
        <sz val="8"/>
        <color rgb="FF00007F"/>
        <rFont val="Roboto Light"/>
      </rPr>
      <t>Cotisations des adhérents</t>
    </r>
  </si>
  <si>
    <t>Total charges de personnel</t>
  </si>
  <si>
    <r>
      <rPr>
        <i/>
        <sz val="8"/>
        <color rgb="FF00007F"/>
        <rFont val="Roboto Light"/>
      </rPr>
      <t>Autres revenus</t>
    </r>
  </si>
  <si>
    <t>Autres charges de gestion courante</t>
  </si>
  <si>
    <t>Total autres produits de gestion courante</t>
  </si>
  <si>
    <t>Agios</t>
  </si>
  <si>
    <r>
      <rPr>
        <i/>
        <sz val="8"/>
        <color rgb="FF00007F"/>
        <rFont val="Roboto Light"/>
      </rPr>
      <t>Produits financiers</t>
    </r>
  </si>
  <si>
    <t>Intérêts d’emprunts</t>
  </si>
  <si>
    <t>Total produits financiers</t>
  </si>
  <si>
    <r>
      <rPr>
        <b/>
        <sz val="9"/>
        <color rgb="FF007F7F"/>
        <rFont val="Roboto Light"/>
      </rPr>
      <t>Charges financières</t>
    </r>
  </si>
  <si>
    <r>
      <rPr>
        <i/>
        <sz val="8"/>
        <color rgb="FF00007F"/>
        <rFont val="Roboto Light"/>
      </rPr>
      <t>Produits des cessions</t>
    </r>
  </si>
  <si>
    <r>
      <rPr>
        <b/>
        <sz val="9"/>
        <color rgb="FF007F7F"/>
        <rFont val="Roboto Light"/>
      </rPr>
      <t>Charges exceptionnelles</t>
    </r>
  </si>
  <si>
    <r>
      <rPr>
        <b/>
        <sz val="9"/>
        <color rgb="FF007F7F"/>
        <rFont val="Roboto Light"/>
      </rPr>
      <t>Total produits exceptionnels</t>
    </r>
  </si>
  <si>
    <r>
      <rPr>
        <i/>
        <sz val="8"/>
        <color rgb="FF00007F"/>
        <rFont val="Roboto Light"/>
      </rPr>
      <t>Dotation aux amortissements</t>
    </r>
  </si>
  <si>
    <r>
      <rPr>
        <b/>
        <sz val="9"/>
        <color rgb="FF007F7F"/>
        <rFont val="Roboto Light"/>
      </rPr>
      <t>Reprises / provision / risques &amp; charges</t>
    </r>
  </si>
  <si>
    <t>Dotation aux provisions 
(retraite, licenciement, litiges et autres)</t>
  </si>
  <si>
    <r>
      <rPr>
        <i/>
        <sz val="8"/>
        <color rgb="FF00007F"/>
        <rFont val="Roboto Light"/>
      </rPr>
      <t>Remboursements (ASP, divers...)</t>
    </r>
  </si>
  <si>
    <t>Total dotations amort/provisions</t>
  </si>
  <si>
    <r>
      <rPr>
        <i/>
        <sz val="8"/>
        <color rgb="FF00007F"/>
        <rFont val="Roboto Light"/>
      </rPr>
      <t>Indemnités journalières Sécurité Sociale</t>
    </r>
  </si>
  <si>
    <r>
      <rPr>
        <b/>
        <sz val="9"/>
        <color rgb="FF007F7F"/>
        <rFont val="Roboto Light"/>
      </rPr>
      <t>Charges supplétives</t>
    </r>
  </si>
  <si>
    <r>
      <rPr>
        <b/>
        <sz val="9"/>
        <color rgb="FF007F7F"/>
        <rFont val="Roboto Light"/>
      </rPr>
      <t>Total transfert de charges</t>
    </r>
  </si>
  <si>
    <t>Charges indirectes</t>
  </si>
  <si>
    <r>
      <rPr>
        <b/>
        <sz val="9"/>
        <color rgb="FF007F7F"/>
        <rFont val="Roboto Light"/>
      </rPr>
      <t>Contrepartie des charges supplétives</t>
    </r>
  </si>
  <si>
    <t>Secours en nature</t>
  </si>
  <si>
    <t>Mise à disposition gratuite de biens et services</t>
  </si>
  <si>
    <t>Prestations en nature</t>
  </si>
  <si>
    <t>Contributions volontaires en nature**</t>
  </si>
  <si>
    <r>
      <rPr>
        <b/>
        <sz val="9"/>
        <color rgb="FF007F7F"/>
        <rFont val="Roboto Light"/>
      </rPr>
      <t>TOTAL DES CHARGES</t>
    </r>
  </si>
  <si>
    <r>
      <rPr>
        <b/>
        <sz val="9"/>
        <color rgb="FF007F7F"/>
        <rFont val="Roboto Light"/>
      </rPr>
      <t>TOTAL DES PRODUITS</t>
    </r>
  </si>
  <si>
    <r>
      <rPr>
        <b/>
        <sz val="10"/>
        <color rgb="FF007F7F"/>
        <rFont val="Roboto Light"/>
      </rPr>
      <t>EXCEDENT DE L'EXERCICE</t>
    </r>
  </si>
  <si>
    <r>
      <rPr>
        <b/>
        <sz val="10"/>
        <color rgb="FF007F7F"/>
        <rFont val="Roboto Light"/>
      </rPr>
      <t>DEFICIT DE L’EXERCICE</t>
    </r>
  </si>
  <si>
    <r>
      <rPr>
        <b/>
        <sz val="10"/>
        <color rgb="FF007F7F"/>
        <rFont val="Roboto Light"/>
      </rPr>
      <t>TOTAL POUR BALANCE</t>
    </r>
  </si>
  <si>
    <t xml:space="preserve">** Le bénévolat n’est pas pris en compte dans l'assiette subventionnable </t>
  </si>
  <si>
    <t>* Si gestion associative</t>
  </si>
  <si>
    <t>Subvention d’exploitation de l'EPCI</t>
  </si>
  <si>
    <t>Subv. équilibre gestionnaire de l’équipement*</t>
  </si>
  <si>
    <t>ou Commune de ………………….</t>
  </si>
  <si>
    <t>Subv.exploitation de la commune d’implantation</t>
  </si>
  <si>
    <t>Subvention d’exploitation Etat 
Préciser la nature :  ………………….</t>
  </si>
  <si>
    <t>Subv.exploitation Conseil Régional 
Préciser la nature :  ………………….</t>
  </si>
  <si>
    <t>Subv. d’exploitation Conseil départemental
Préciser la nature :  ………………….</t>
  </si>
  <si>
    <t>Préciser la nature :  ………………….</t>
  </si>
  <si>
    <t>Subvention d’exploitation autre
Préciser la nature :  ………………….</t>
  </si>
  <si>
    <t>Fiche 3 - Budget prévisionnel du projet de fonctionnement</t>
  </si>
  <si>
    <t>Prestations Service ordinaire CAF</t>
  </si>
  <si>
    <t xml:space="preserve">Participations familiales </t>
  </si>
  <si>
    <t>Produits d'activités annexes</t>
  </si>
  <si>
    <t>Contrepartie des prestations en nature</t>
  </si>
  <si>
    <t>Contrepartie secours en nature</t>
  </si>
  <si>
    <t>Contrepartie mise à disposition gratuite biens et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</si>
</sst>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;###0"/>
    <numFmt numFmtId="165" formatCode="_-* #,##0\ [$€-40C]_-;\-* #,##0\ [$€-40C]_-;_-* &quot;-&quot;??\ [$€-40C]_-;_-@_-"/>
    <numFmt numFmtId="166" formatCode="#,##0\ &quot;€&quot;"/>
  </numFmts>
  <fonts count="28" x14ac:knownFonts="1">
    <font>
      <sz val="10"/>
      <color rgb="FF000000"/>
      <name val="Times New Roman"/>
      <charset val="204"/>
    </font>
    <font>
      <b/>
      <sz val="16"/>
      <name val="Roboto Light"/>
    </font>
    <font>
      <b/>
      <sz val="16"/>
      <color rgb="FF00007F"/>
      <name val="Roboto Light"/>
    </font>
    <font>
      <sz val="10"/>
      <color rgb="FF000000"/>
      <name val="Roboto Light"/>
    </font>
    <font>
      <sz val="8"/>
      <name val="Roboto Light"/>
    </font>
    <font>
      <sz val="8"/>
      <color rgb="FF007F7F"/>
      <name val="Roboto Light"/>
    </font>
    <font>
      <b/>
      <sz val="9"/>
      <name val="Roboto Light"/>
    </font>
    <font>
      <b/>
      <sz val="9"/>
      <color rgb="FF007F7F"/>
      <name val="Roboto Light"/>
    </font>
    <font>
      <sz val="9"/>
      <color rgb="FF007F7F"/>
      <name val="Roboto Light"/>
    </font>
    <font>
      <i/>
      <sz val="8"/>
      <color rgb="FF007F7F"/>
      <name val="Roboto Light"/>
    </font>
    <font>
      <sz val="9"/>
      <color rgb="FF00007F"/>
      <name val="Roboto Light"/>
    </font>
    <font>
      <i/>
      <sz val="9"/>
      <name val="Roboto Light"/>
    </font>
    <font>
      <sz val="8"/>
      <color rgb="FF00007F"/>
      <name val="Roboto Light"/>
    </font>
    <font>
      <b/>
      <sz val="10"/>
      <name val="Roboto Light"/>
    </font>
    <font>
      <b/>
      <sz val="10"/>
      <color rgb="FF007F7F"/>
      <name val="Roboto Light"/>
    </font>
    <font>
      <i/>
      <sz val="8"/>
      <name val="Roboto Light"/>
    </font>
    <font>
      <i/>
      <sz val="8"/>
      <color rgb="FF00007F"/>
      <name val="Roboto Light"/>
    </font>
    <font>
      <sz val="8"/>
      <color rgb="FF000000"/>
      <name val="Roboto Light"/>
    </font>
    <font>
      <sz val="8"/>
      <color rgb="FF000000"/>
      <name val="Times New Roman"/>
      <family val="1"/>
    </font>
    <font>
      <b/>
      <sz val="9"/>
      <color rgb="FF007F7F"/>
      <name val="Roboto Condensed Light"/>
    </font>
    <font>
      <sz val="9"/>
      <color rgb="FF000000"/>
      <name val="Roboto Light"/>
    </font>
    <font>
      <b/>
      <sz val="8"/>
      <color rgb="FF000000"/>
      <name val="Roboto Light"/>
    </font>
    <font>
      <sz val="9"/>
      <color rgb="FF000000"/>
      <name val="Times New Roman"/>
      <family val="1"/>
    </font>
    <font>
      <i/>
      <sz val="9"/>
      <color rgb="FFC00000"/>
      <name val="Roboto Light"/>
    </font>
    <font>
      <sz val="10"/>
      <color rgb="FF000000"/>
      <name val="Times New Roman"/>
      <family val="1"/>
    </font>
    <font>
      <sz val="10"/>
      <color rgb="FF007F7F"/>
      <name val="Roboto Light"/>
    </font>
    <font>
      <b/>
      <i/>
      <u/>
      <sz val="9"/>
      <color rgb="FF00007F"/>
      <name val="Roboto Light"/>
    </font>
    <font>
      <i/>
      <sz val="9"/>
      <color rgb="FF00007F"/>
      <name val="Roboto Light"/>
    </font>
  </fonts>
  <fills count="5">
    <fill>
      <patternFill patternType="none"/>
    </fill>
    <fill>
      <patternFill patternType="gray125"/>
    </fill>
    <fill>
      <patternFill patternType="solid">
        <fgColor rgb="FFD8D8D8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7F7F"/>
      </left>
      <right style="thin">
        <color rgb="FF007F7F"/>
      </right>
      <top style="thin">
        <color rgb="FF007F7F"/>
      </top>
      <bottom style="thin">
        <color rgb="FF007F7F"/>
      </bottom>
      <diagonal/>
    </border>
    <border>
      <left style="thin">
        <color rgb="FF007F7F"/>
      </left>
      <right style="thin">
        <color rgb="FF007F7F"/>
      </right>
      <top style="thin">
        <color rgb="FF007F7F"/>
      </top>
      <bottom/>
      <diagonal/>
    </border>
    <border>
      <left style="thin">
        <color rgb="FF007F7F"/>
      </left>
      <right style="thin">
        <color rgb="FF007F7F"/>
      </right>
      <top/>
      <bottom/>
      <diagonal/>
    </border>
    <border>
      <left style="thin">
        <color rgb="FF007F7F"/>
      </left>
      <right style="thin">
        <color rgb="FF007F7F"/>
      </right>
      <top/>
      <bottom style="thin">
        <color rgb="FF007F7F"/>
      </bottom>
      <diagonal/>
    </border>
    <border>
      <left/>
      <right style="thin">
        <color rgb="FF007F7F"/>
      </right>
      <top style="thin">
        <color rgb="FF007F7F"/>
      </top>
      <bottom style="thin">
        <color rgb="FF007F7F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top"/>
    </xf>
    <xf numFmtId="164" fontId="12" fillId="0" borderId="1" xfId="0" applyNumberFormat="1" applyFont="1" applyBorder="1" applyAlignment="1">
      <alignment horizontal="center" vertical="center" wrapText="1"/>
    </xf>
    <xf numFmtId="165" fontId="17" fillId="0" borderId="2" xfId="0" applyNumberFormat="1" applyFont="1" applyBorder="1" applyAlignment="1" applyProtection="1">
      <alignment horizontal="left" vertical="center" wrapText="1"/>
      <protection locked="0"/>
    </xf>
    <xf numFmtId="165" fontId="17" fillId="0" borderId="3" xfId="0" applyNumberFormat="1" applyFont="1" applyBorder="1" applyAlignment="1" applyProtection="1">
      <alignment horizontal="left" vertical="center" wrapText="1"/>
      <protection locked="0"/>
    </xf>
    <xf numFmtId="165" fontId="4" fillId="0" borderId="3" xfId="0" applyNumberFormat="1" applyFont="1" applyBorder="1" applyAlignment="1" applyProtection="1">
      <alignment horizontal="left" vertical="center" wrapText="1"/>
      <protection locked="0"/>
    </xf>
    <xf numFmtId="165" fontId="4" fillId="0" borderId="4" xfId="0" applyNumberFormat="1" applyFont="1" applyBorder="1" applyAlignment="1" applyProtection="1">
      <alignment horizontal="left" vertical="center" wrapText="1"/>
      <protection locked="0"/>
    </xf>
    <xf numFmtId="165" fontId="17" fillId="0" borderId="3" xfId="0" applyNumberFormat="1" applyFont="1" applyBorder="1" applyAlignment="1">
      <alignment horizontal="left" vertical="center" wrapText="1"/>
    </xf>
    <xf numFmtId="165" fontId="4" fillId="0" borderId="3" xfId="0" applyNumberFormat="1" applyFont="1" applyBorder="1" applyAlignment="1">
      <alignment horizontal="left" vertical="center" wrapText="1"/>
    </xf>
    <xf numFmtId="0" fontId="16" fillId="0" borderId="3" xfId="0" applyFont="1" applyBorder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165" fontId="17" fillId="0" borderId="3" xfId="0" applyNumberFormat="1" applyFont="1" applyBorder="1" applyAlignment="1" applyProtection="1">
      <alignment horizontal="left" wrapText="1"/>
      <protection locked="0"/>
    </xf>
    <xf numFmtId="165" fontId="21" fillId="4" borderId="1" xfId="0" applyNumberFormat="1" applyFont="1" applyFill="1" applyBorder="1" applyAlignment="1">
      <alignment horizontal="left" vertical="center" wrapText="1"/>
    </xf>
    <xf numFmtId="165" fontId="21" fillId="4" borderId="1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3" xfId="0" applyFont="1" applyBorder="1" applyAlignment="1">
      <alignment horizontal="left" vertical="center" wrapText="1" indent="1"/>
    </xf>
    <xf numFmtId="0" fontId="16" fillId="0" borderId="2" xfId="0" applyFont="1" applyBorder="1" applyAlignment="1">
      <alignment horizontal="left" vertical="center" wrapText="1" indent="1"/>
    </xf>
    <xf numFmtId="0" fontId="16" fillId="0" borderId="3" xfId="0" applyFont="1" applyBorder="1" applyAlignment="1">
      <alignment horizontal="left" vertical="center" wrapText="1" indent="1"/>
    </xf>
    <xf numFmtId="0" fontId="15" fillId="0" borderId="4" xfId="0" applyFont="1" applyBorder="1" applyAlignment="1">
      <alignment horizontal="left" vertical="center" wrapText="1" indent="1"/>
    </xf>
    <xf numFmtId="0" fontId="15" fillId="0" borderId="2" xfId="0" applyFont="1" applyBorder="1" applyAlignment="1">
      <alignment horizontal="left" vertical="center" wrapText="1" indent="1"/>
    </xf>
    <xf numFmtId="0" fontId="16" fillId="0" borderId="4" xfId="0" applyFont="1" applyBorder="1" applyAlignment="1">
      <alignment horizontal="left" vertical="center" wrapText="1" indent="1"/>
    </xf>
    <xf numFmtId="0" fontId="17" fillId="0" borderId="3" xfId="0" applyFont="1" applyBorder="1" applyAlignment="1">
      <alignment horizontal="left" vertical="center" wrapText="1" indent="1"/>
    </xf>
    <xf numFmtId="0" fontId="0" fillId="3" borderId="0" xfId="0" applyFill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0" fillId="3" borderId="0" xfId="0" applyFill="1" applyAlignment="1">
      <alignment horizontal="center" vertical="top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top"/>
    </xf>
    <xf numFmtId="0" fontId="20" fillId="3" borderId="0" xfId="0" applyFont="1" applyFill="1" applyAlignment="1">
      <alignment horizontal="left" vertical="top"/>
    </xf>
    <xf numFmtId="0" fontId="20" fillId="3" borderId="0" xfId="0" applyFont="1" applyFill="1" applyAlignment="1">
      <alignment horizontal="center" vertical="top"/>
    </xf>
    <xf numFmtId="0" fontId="22" fillId="3" borderId="0" xfId="0" applyFont="1" applyFill="1" applyAlignment="1">
      <alignment horizontal="left" vertical="top"/>
    </xf>
    <xf numFmtId="0" fontId="22" fillId="3" borderId="0" xfId="0" applyFont="1" applyFill="1" applyAlignment="1">
      <alignment horizontal="center" vertical="top"/>
    </xf>
    <xf numFmtId="0" fontId="11" fillId="3" borderId="3" xfId="0" applyFont="1" applyFill="1" applyBorder="1" applyAlignment="1">
      <alignment horizontal="left" vertical="center" wrapText="1"/>
    </xf>
    <xf numFmtId="0" fontId="16" fillId="3" borderId="3" xfId="0" applyFont="1" applyFill="1" applyBorder="1" applyAlignment="1">
      <alignment horizontal="left" vertical="center" wrapText="1" indent="1"/>
    </xf>
    <xf numFmtId="0" fontId="15" fillId="3" borderId="2" xfId="0" applyFont="1" applyFill="1" applyBorder="1" applyAlignment="1">
      <alignment horizontal="left" vertical="center" wrapText="1"/>
    </xf>
    <xf numFmtId="0" fontId="17" fillId="3" borderId="3" xfId="0" applyFont="1" applyFill="1" applyBorder="1" applyAlignment="1">
      <alignment horizontal="left" vertical="center" wrapText="1" indent="1"/>
    </xf>
    <xf numFmtId="0" fontId="16" fillId="3" borderId="3" xfId="0" applyFont="1" applyFill="1" applyBorder="1" applyAlignment="1">
      <alignment vertical="center" wrapText="1"/>
    </xf>
    <xf numFmtId="165" fontId="4" fillId="3" borderId="4" xfId="0" applyNumberFormat="1" applyFont="1" applyFill="1" applyBorder="1" applyAlignment="1">
      <alignment horizontal="left" vertical="center" wrapText="1"/>
    </xf>
    <xf numFmtId="165" fontId="4" fillId="3" borderId="3" xfId="0" applyNumberFormat="1" applyFont="1" applyFill="1" applyBorder="1" applyAlignment="1">
      <alignment horizontal="left" vertical="center" wrapText="1"/>
    </xf>
    <xf numFmtId="165" fontId="17" fillId="3" borderId="2" xfId="0" applyNumberFormat="1" applyFont="1" applyFill="1" applyBorder="1" applyAlignment="1">
      <alignment horizontal="left" vertical="center" wrapText="1"/>
    </xf>
    <xf numFmtId="164" fontId="12" fillId="3" borderId="2" xfId="0" applyNumberFormat="1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164" fontId="12" fillId="3" borderId="3" xfId="0" applyNumberFormat="1" applyFont="1" applyFill="1" applyBorder="1" applyAlignment="1">
      <alignment vertical="center" wrapText="1"/>
    </xf>
    <xf numFmtId="166" fontId="4" fillId="3" borderId="2" xfId="0" applyNumberFormat="1" applyFont="1" applyFill="1" applyBorder="1" applyAlignment="1" applyProtection="1">
      <alignment horizontal="right" vertical="center" wrapText="1"/>
      <protection locked="0"/>
    </xf>
    <xf numFmtId="166" fontId="4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12" fillId="0" borderId="2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top"/>
    </xf>
    <xf numFmtId="165" fontId="17" fillId="0" borderId="3" xfId="0" applyNumberFormat="1" applyFont="1" applyFill="1" applyBorder="1" applyAlignment="1" applyProtection="1">
      <alignment horizontal="left" vertical="center" wrapText="1"/>
      <protection locked="0"/>
    </xf>
    <xf numFmtId="165" fontId="17" fillId="0" borderId="3" xfId="0" applyNumberFormat="1" applyFont="1" applyFill="1" applyBorder="1" applyAlignment="1" applyProtection="1">
      <alignment horizontal="left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6" fillId="3" borderId="0" xfId="0" applyFont="1" applyFill="1" applyAlignment="1" applyProtection="1">
      <alignment horizontal="left" vertical="center"/>
      <protection locked="0"/>
    </xf>
    <xf numFmtId="0" fontId="27" fillId="3" borderId="0" xfId="0" applyFont="1" applyFill="1" applyAlignment="1" applyProtection="1">
      <alignment horizontal="left"/>
      <protection locked="0"/>
    </xf>
    <xf numFmtId="0" fontId="24" fillId="0" borderId="0" xfId="0" applyFont="1" applyAlignment="1" applyProtection="1">
      <alignment horizontal="center"/>
      <protection locked="0"/>
    </xf>
    <xf numFmtId="0" fontId="24" fillId="0" borderId="0" xfId="0" applyFont="1" applyAlignment="1" applyProtection="1">
      <alignment horizontal="left"/>
      <protection locked="0"/>
    </xf>
    <xf numFmtId="165" fontId="21" fillId="4" borderId="1" xfId="0" applyNumberFormat="1" applyFont="1" applyFill="1" applyBorder="1" applyAlignment="1" applyProtection="1">
      <alignment horizontal="left" vertical="center" wrapText="1"/>
    </xf>
    <xf numFmtId="0" fontId="17" fillId="0" borderId="2" xfId="0" applyFont="1" applyBorder="1" applyAlignment="1">
      <alignment horizontal="left" wrapText="1" indent="1"/>
    </xf>
    <xf numFmtId="0" fontId="15" fillId="0" borderId="1" xfId="0" applyFont="1" applyBorder="1" applyAlignment="1">
      <alignment horizontal="left" vertical="center" wrapText="1" indent="1"/>
    </xf>
    <xf numFmtId="0" fontId="16" fillId="0" borderId="0" xfId="0" applyFont="1" applyFill="1" applyAlignment="1">
      <alignment horizontal="left" vertical="center" indent="1"/>
    </xf>
    <xf numFmtId="0" fontId="16" fillId="0" borderId="0" xfId="0" applyFont="1" applyFill="1" applyAlignment="1" applyProtection="1">
      <alignment horizontal="left" vertical="center" indent="1"/>
      <protection locked="0"/>
    </xf>
    <xf numFmtId="0" fontId="19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righ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right"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top"/>
    </xf>
    <xf numFmtId="0" fontId="2" fillId="3" borderId="0" xfId="0" applyFont="1" applyFill="1" applyAlignment="1">
      <alignment horizontal="center" vertical="top"/>
    </xf>
    <xf numFmtId="0" fontId="23" fillId="0" borderId="6" xfId="0" applyFont="1" applyFill="1" applyBorder="1" applyAlignment="1">
      <alignment horizontal="center" vertical="top"/>
    </xf>
    <xf numFmtId="0" fontId="16" fillId="0" borderId="0" xfId="0" applyFont="1" applyFill="1" applyAlignment="1" applyProtection="1">
      <alignment horizontal="left" vertical="center" wrapText="1" inden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7F"/>
      <color rgb="FF00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B74D7-FA64-414B-ADFA-48AE82EC07A7}">
  <sheetPr>
    <tabColor rgb="FF00B050"/>
    <pageSetUpPr fitToPage="1"/>
  </sheetPr>
  <dimension ref="A1:L61"/>
  <sheetViews>
    <sheetView tabSelected="1" topLeftCell="A12" zoomScale="106" zoomScaleNormal="106" workbookViewId="0">
      <selection activeCell="I11" sqref="I11"/>
    </sheetView>
  </sheetViews>
  <sheetFormatPr baseColWidth="10" defaultColWidth="9.33203125" defaultRowHeight="12.75" x14ac:dyDescent="0.2"/>
  <cols>
    <col min="2" max="2" width="4.6640625" style="1" customWidth="1"/>
    <col min="3" max="3" width="44.83203125" customWidth="1"/>
    <col min="4" max="6" width="18.33203125" customWidth="1"/>
    <col min="7" max="7" width="6.83203125" style="1" customWidth="1"/>
    <col min="8" max="8" width="44.83203125" customWidth="1"/>
    <col min="9" max="11" width="18.33203125" customWidth="1"/>
    <col min="13" max="13" width="39.83203125" bestFit="1" customWidth="1"/>
  </cols>
  <sheetData>
    <row r="1" spans="1:12" ht="21.95" customHeight="1" x14ac:dyDescent="0.2">
      <c r="A1" s="30"/>
      <c r="B1" s="77" t="s">
        <v>86</v>
      </c>
      <c r="C1" s="76"/>
      <c r="D1" s="76"/>
      <c r="E1" s="76"/>
      <c r="F1" s="76"/>
      <c r="G1" s="76"/>
      <c r="H1" s="76"/>
      <c r="I1" s="76"/>
      <c r="J1" s="76"/>
      <c r="K1" s="76"/>
      <c r="L1" s="30"/>
    </row>
    <row r="2" spans="1:12" ht="14.25" customHeight="1" x14ac:dyDescent="0.2">
      <c r="A2" s="30"/>
      <c r="B2" s="56"/>
      <c r="C2" s="78" t="s">
        <v>0</v>
      </c>
      <c r="D2" s="78"/>
      <c r="E2" s="78"/>
      <c r="F2" s="78"/>
      <c r="G2" s="78"/>
      <c r="H2" s="78"/>
      <c r="I2" s="78"/>
      <c r="J2" s="78"/>
      <c r="K2" s="78"/>
      <c r="L2" s="30"/>
    </row>
    <row r="3" spans="1:12" ht="18.75" customHeight="1" x14ac:dyDescent="0.2">
      <c r="A3" s="30"/>
      <c r="B3" s="60"/>
      <c r="D3" s="61" t="s">
        <v>1</v>
      </c>
      <c r="E3" s="61" t="s">
        <v>1</v>
      </c>
      <c r="F3" s="61" t="s">
        <v>1</v>
      </c>
      <c r="G3" s="62"/>
      <c r="H3" s="63"/>
      <c r="I3" s="61" t="s">
        <v>1</v>
      </c>
      <c r="J3" s="61" t="s">
        <v>1</v>
      </c>
      <c r="K3" s="61" t="s">
        <v>1</v>
      </c>
      <c r="L3" s="30"/>
    </row>
    <row r="4" spans="1:12" ht="34.5" x14ac:dyDescent="0.2">
      <c r="A4" s="30"/>
      <c r="B4" s="2" t="s">
        <v>2</v>
      </c>
      <c r="C4" s="3" t="s">
        <v>3</v>
      </c>
      <c r="D4" s="59" t="s">
        <v>4</v>
      </c>
      <c r="E4" s="4" t="s">
        <v>4</v>
      </c>
      <c r="F4" s="59" t="s">
        <v>4</v>
      </c>
      <c r="G4" s="2" t="s">
        <v>2</v>
      </c>
      <c r="H4" s="3" t="s">
        <v>5</v>
      </c>
      <c r="I4" s="4" t="s">
        <v>4</v>
      </c>
      <c r="J4" s="4" t="s">
        <v>4</v>
      </c>
      <c r="K4" s="4" t="s">
        <v>4</v>
      </c>
      <c r="L4" s="30"/>
    </row>
    <row r="5" spans="1:12" x14ac:dyDescent="0.2">
      <c r="A5" s="30"/>
      <c r="B5" s="73">
        <v>60</v>
      </c>
      <c r="C5" s="24" t="s">
        <v>6</v>
      </c>
      <c r="D5" s="12">
        <v>0</v>
      </c>
      <c r="E5" s="12">
        <v>0</v>
      </c>
      <c r="F5" s="12">
        <v>0</v>
      </c>
      <c r="G5" s="48"/>
      <c r="H5" s="42"/>
      <c r="I5" s="47"/>
      <c r="J5" s="47"/>
      <c r="K5" s="47"/>
      <c r="L5" s="30"/>
    </row>
    <row r="6" spans="1:12" x14ac:dyDescent="0.2">
      <c r="A6" s="30"/>
      <c r="B6" s="74"/>
      <c r="C6" s="25" t="s">
        <v>7</v>
      </c>
      <c r="D6" s="13">
        <v>0</v>
      </c>
      <c r="E6" s="13">
        <v>0</v>
      </c>
      <c r="F6" s="13">
        <v>0</v>
      </c>
      <c r="G6" s="54">
        <v>70621</v>
      </c>
      <c r="H6" s="25" t="s">
        <v>87</v>
      </c>
      <c r="I6" s="13">
        <v>0</v>
      </c>
      <c r="J6" s="13">
        <v>0</v>
      </c>
      <c r="K6" s="13">
        <v>0</v>
      </c>
      <c r="L6" s="30"/>
    </row>
    <row r="7" spans="1:12" x14ac:dyDescent="0.2">
      <c r="A7" s="30"/>
      <c r="B7" s="74"/>
      <c r="C7" s="23" t="s">
        <v>8</v>
      </c>
      <c r="D7" s="14">
        <v>0</v>
      </c>
      <c r="E7" s="14">
        <v>0</v>
      </c>
      <c r="F7" s="14">
        <v>0</v>
      </c>
      <c r="G7" s="5"/>
      <c r="H7" s="29"/>
      <c r="I7" s="17"/>
      <c r="J7" s="17"/>
      <c r="K7" s="17"/>
      <c r="L7" s="30"/>
    </row>
    <row r="8" spans="1:12" x14ac:dyDescent="0.2">
      <c r="A8" s="30"/>
      <c r="B8" s="74"/>
      <c r="C8" s="25" t="s">
        <v>9</v>
      </c>
      <c r="D8" s="14">
        <v>0</v>
      </c>
      <c r="E8" s="14">
        <v>0</v>
      </c>
      <c r="F8" s="14">
        <v>0</v>
      </c>
      <c r="G8" s="49"/>
      <c r="H8" s="43"/>
      <c r="I8" s="46"/>
      <c r="J8" s="46"/>
      <c r="K8" s="46"/>
      <c r="L8" s="30"/>
    </row>
    <row r="9" spans="1:12" x14ac:dyDescent="0.2">
      <c r="A9" s="30"/>
      <c r="B9" s="74"/>
      <c r="C9" s="25" t="s">
        <v>10</v>
      </c>
      <c r="D9" s="14">
        <v>0</v>
      </c>
      <c r="E9" s="14">
        <v>0</v>
      </c>
      <c r="F9" s="14">
        <v>0</v>
      </c>
      <c r="G9" s="54">
        <v>70623</v>
      </c>
      <c r="H9" s="25" t="s">
        <v>88</v>
      </c>
      <c r="I9" s="14">
        <v>0</v>
      </c>
      <c r="J9" s="14">
        <v>0</v>
      </c>
      <c r="K9" s="14">
        <v>0</v>
      </c>
      <c r="L9" s="30"/>
    </row>
    <row r="10" spans="1:12" x14ac:dyDescent="0.2">
      <c r="A10" s="30"/>
      <c r="B10" s="74"/>
      <c r="C10" s="25" t="s">
        <v>11</v>
      </c>
      <c r="D10" s="13">
        <v>0</v>
      </c>
      <c r="E10" s="13">
        <v>0</v>
      </c>
      <c r="F10" s="13">
        <v>0</v>
      </c>
      <c r="G10" s="6"/>
      <c r="I10" s="16"/>
      <c r="J10" s="16"/>
      <c r="K10" s="16"/>
      <c r="L10" s="30"/>
    </row>
    <row r="11" spans="1:12" x14ac:dyDescent="0.2">
      <c r="A11" s="30"/>
      <c r="B11" s="74"/>
      <c r="C11" s="23" t="s">
        <v>12</v>
      </c>
      <c r="D11" s="14">
        <v>0</v>
      </c>
      <c r="E11" s="14">
        <v>0</v>
      </c>
      <c r="F11" s="14">
        <v>0</v>
      </c>
      <c r="G11" s="50"/>
      <c r="H11" s="41"/>
      <c r="I11" s="46"/>
      <c r="J11" s="46"/>
      <c r="K11" s="46"/>
      <c r="L11" s="30"/>
    </row>
    <row r="12" spans="1:12" x14ac:dyDescent="0.2">
      <c r="A12" s="30"/>
      <c r="B12" s="74"/>
      <c r="C12" s="23" t="s">
        <v>13</v>
      </c>
      <c r="D12" s="14">
        <v>0</v>
      </c>
      <c r="E12" s="14">
        <v>0</v>
      </c>
      <c r="F12" s="14">
        <v>0</v>
      </c>
      <c r="G12" s="6">
        <v>70641</v>
      </c>
      <c r="H12" s="25" t="s">
        <v>89</v>
      </c>
      <c r="I12" s="14">
        <v>0</v>
      </c>
      <c r="J12" s="14">
        <v>0</v>
      </c>
      <c r="K12" s="14">
        <v>0</v>
      </c>
      <c r="L12" s="30"/>
    </row>
    <row r="13" spans="1:12" x14ac:dyDescent="0.2">
      <c r="A13" s="30"/>
      <c r="B13" s="74"/>
      <c r="C13" s="23" t="s">
        <v>14</v>
      </c>
      <c r="D13" s="14">
        <v>0</v>
      </c>
      <c r="E13" s="14">
        <v>0</v>
      </c>
      <c r="F13" s="14">
        <v>0</v>
      </c>
      <c r="G13" s="6"/>
      <c r="H13" s="18"/>
      <c r="I13" s="17"/>
      <c r="J13" s="17"/>
      <c r="K13" s="17"/>
      <c r="L13" s="30"/>
    </row>
    <row r="14" spans="1:12" x14ac:dyDescent="0.2">
      <c r="A14" s="30"/>
      <c r="B14" s="75"/>
      <c r="C14" s="26" t="s">
        <v>15</v>
      </c>
      <c r="D14" s="15">
        <v>0</v>
      </c>
      <c r="E14" s="15">
        <v>0</v>
      </c>
      <c r="F14" s="15">
        <v>0</v>
      </c>
      <c r="G14" s="50"/>
      <c r="H14" s="44"/>
      <c r="I14" s="45"/>
      <c r="J14" s="45"/>
      <c r="K14" s="45"/>
      <c r="L14" s="30"/>
    </row>
    <row r="15" spans="1:12" x14ac:dyDescent="0.2">
      <c r="A15" s="30"/>
      <c r="B15" s="7">
        <v>60</v>
      </c>
      <c r="C15" s="8" t="s">
        <v>16</v>
      </c>
      <c r="D15" s="21">
        <f>SUM(D5:D14)</f>
        <v>0</v>
      </c>
      <c r="E15" s="21">
        <f t="shared" ref="E15:F15" si="0">SUM(E5:E14)</f>
        <v>0</v>
      </c>
      <c r="F15" s="21">
        <f t="shared" si="0"/>
        <v>0</v>
      </c>
      <c r="G15" s="7">
        <v>70</v>
      </c>
      <c r="H15" s="72" t="s">
        <v>17</v>
      </c>
      <c r="I15" s="21">
        <f>I6+I9+I12</f>
        <v>0</v>
      </c>
      <c r="J15" s="21">
        <f t="shared" ref="J15:K15" si="1">J6+J9+J12</f>
        <v>0</v>
      </c>
      <c r="K15" s="21">
        <f t="shared" si="1"/>
        <v>0</v>
      </c>
      <c r="L15" s="30"/>
    </row>
    <row r="16" spans="1:12" x14ac:dyDescent="0.2">
      <c r="A16" s="30"/>
      <c r="B16" s="73">
        <v>61</v>
      </c>
      <c r="C16" s="27" t="s">
        <v>18</v>
      </c>
      <c r="D16" s="13">
        <v>0</v>
      </c>
      <c r="E16" s="13">
        <v>0</v>
      </c>
      <c r="F16" s="13">
        <v>0</v>
      </c>
      <c r="G16" s="54">
        <v>7410</v>
      </c>
      <c r="H16" s="79" t="s">
        <v>81</v>
      </c>
      <c r="I16" s="58"/>
      <c r="J16" s="58"/>
      <c r="K16" s="58"/>
      <c r="L16" s="30"/>
    </row>
    <row r="17" spans="1:12" x14ac:dyDescent="0.2">
      <c r="A17" s="30"/>
      <c r="B17" s="74"/>
      <c r="C17" s="23" t="s">
        <v>19</v>
      </c>
      <c r="D17" s="14">
        <v>0</v>
      </c>
      <c r="E17" s="14">
        <v>0</v>
      </c>
      <c r="F17" s="14">
        <v>0</v>
      </c>
      <c r="G17" s="54">
        <v>7411</v>
      </c>
      <c r="H17" s="79"/>
      <c r="I17" s="57">
        <v>0</v>
      </c>
      <c r="J17" s="57">
        <v>0</v>
      </c>
      <c r="K17" s="57">
        <v>0</v>
      </c>
      <c r="L17" s="30"/>
    </row>
    <row r="18" spans="1:12" x14ac:dyDescent="0.2">
      <c r="A18" s="30"/>
      <c r="B18" s="74"/>
      <c r="C18" s="23" t="s">
        <v>20</v>
      </c>
      <c r="D18" s="14">
        <v>0</v>
      </c>
      <c r="E18" s="14">
        <v>0</v>
      </c>
      <c r="F18" s="14">
        <v>0</v>
      </c>
      <c r="G18" s="54">
        <v>7420</v>
      </c>
      <c r="H18" s="79" t="s">
        <v>82</v>
      </c>
      <c r="I18" s="58"/>
      <c r="J18" s="58"/>
      <c r="K18" s="58"/>
      <c r="L18" s="30"/>
    </row>
    <row r="19" spans="1:12" x14ac:dyDescent="0.2">
      <c r="A19" s="30"/>
      <c r="B19" s="75"/>
      <c r="C19" s="28" t="s">
        <v>21</v>
      </c>
      <c r="D19" s="14">
        <v>0</v>
      </c>
      <c r="E19" s="14">
        <v>0</v>
      </c>
      <c r="F19" s="14">
        <v>0</v>
      </c>
      <c r="G19" s="54">
        <v>7430</v>
      </c>
      <c r="H19" s="79"/>
      <c r="I19" s="57">
        <v>0</v>
      </c>
      <c r="J19" s="57">
        <v>0</v>
      </c>
      <c r="K19" s="57">
        <v>0</v>
      </c>
      <c r="L19" s="30"/>
    </row>
    <row r="20" spans="1:12" x14ac:dyDescent="0.2">
      <c r="A20" s="30"/>
      <c r="B20" s="7">
        <v>61</v>
      </c>
      <c r="C20" s="8" t="s">
        <v>22</v>
      </c>
      <c r="D20" s="21">
        <f>SUM(D16:D19)</f>
        <v>0</v>
      </c>
      <c r="E20" s="21">
        <f t="shared" ref="E20:F20" si="2">SUM(E16:E19)</f>
        <v>0</v>
      </c>
      <c r="F20" s="21">
        <f t="shared" si="2"/>
        <v>0</v>
      </c>
      <c r="G20" s="54">
        <v>7431</v>
      </c>
      <c r="H20" s="79" t="s">
        <v>83</v>
      </c>
      <c r="I20" s="58"/>
      <c r="J20" s="58"/>
      <c r="K20" s="58"/>
      <c r="L20" s="30"/>
    </row>
    <row r="21" spans="1:12" x14ac:dyDescent="0.2">
      <c r="A21" s="30"/>
      <c r="B21" s="73">
        <v>62</v>
      </c>
      <c r="C21" s="27" t="s">
        <v>23</v>
      </c>
      <c r="D21" s="13">
        <v>0</v>
      </c>
      <c r="E21" s="13">
        <v>0</v>
      </c>
      <c r="F21" s="13">
        <v>0</v>
      </c>
      <c r="G21" s="54">
        <v>7440</v>
      </c>
      <c r="H21" s="79"/>
      <c r="I21" s="57">
        <v>0</v>
      </c>
      <c r="J21" s="57">
        <v>0</v>
      </c>
      <c r="K21" s="57">
        <v>0</v>
      </c>
      <c r="L21" s="30"/>
    </row>
    <row r="22" spans="1:12" x14ac:dyDescent="0.2">
      <c r="A22" s="30"/>
      <c r="B22" s="74"/>
      <c r="C22" s="23" t="s">
        <v>24</v>
      </c>
      <c r="D22" s="13">
        <v>0</v>
      </c>
      <c r="E22" s="13">
        <v>0</v>
      </c>
      <c r="F22" s="13">
        <v>0</v>
      </c>
      <c r="G22" s="54">
        <v>7441</v>
      </c>
      <c r="H22" s="67" t="s">
        <v>80</v>
      </c>
      <c r="I22" s="57">
        <v>0</v>
      </c>
      <c r="J22" s="57">
        <v>0</v>
      </c>
      <c r="K22" s="57">
        <v>0</v>
      </c>
      <c r="L22" s="30"/>
    </row>
    <row r="23" spans="1:12" x14ac:dyDescent="0.2">
      <c r="A23" s="30"/>
      <c r="B23" s="74"/>
      <c r="C23" s="23" t="s">
        <v>25</v>
      </c>
      <c r="D23" s="13">
        <v>0</v>
      </c>
      <c r="E23" s="13">
        <v>0</v>
      </c>
      <c r="F23" s="13">
        <v>0</v>
      </c>
      <c r="G23" s="54"/>
      <c r="H23" s="68" t="s">
        <v>79</v>
      </c>
      <c r="I23" s="57">
        <v>0</v>
      </c>
      <c r="J23" s="57">
        <v>0</v>
      </c>
      <c r="K23" s="57">
        <v>0</v>
      </c>
      <c r="L23" s="30"/>
    </row>
    <row r="24" spans="1:12" x14ac:dyDescent="0.2">
      <c r="A24" s="30"/>
      <c r="B24" s="74"/>
      <c r="C24" s="25" t="s">
        <v>26</v>
      </c>
      <c r="D24" s="13">
        <v>0</v>
      </c>
      <c r="E24" s="13">
        <v>0</v>
      </c>
      <c r="F24" s="13">
        <v>0</v>
      </c>
      <c r="G24" s="54"/>
      <c r="H24" s="68" t="s">
        <v>79</v>
      </c>
      <c r="I24" s="57">
        <v>0</v>
      </c>
      <c r="J24" s="57">
        <v>0</v>
      </c>
      <c r="K24" s="57">
        <v>0</v>
      </c>
      <c r="L24" s="30"/>
    </row>
    <row r="25" spans="1:12" x14ac:dyDescent="0.2">
      <c r="A25" s="30"/>
      <c r="B25" s="74"/>
      <c r="C25" s="25" t="s">
        <v>27</v>
      </c>
      <c r="D25" s="13">
        <v>0</v>
      </c>
      <c r="E25" s="13">
        <v>0</v>
      </c>
      <c r="F25" s="13">
        <v>0</v>
      </c>
      <c r="G25" s="54"/>
      <c r="H25" s="68" t="s">
        <v>79</v>
      </c>
      <c r="I25" s="57">
        <v>0</v>
      </c>
      <c r="J25" s="57">
        <v>0</v>
      </c>
      <c r="K25" s="57">
        <v>0</v>
      </c>
      <c r="L25" s="30"/>
    </row>
    <row r="26" spans="1:12" x14ac:dyDescent="0.2">
      <c r="A26" s="30"/>
      <c r="B26" s="74"/>
      <c r="C26" s="23" t="s">
        <v>28</v>
      </c>
      <c r="D26" s="13">
        <v>0</v>
      </c>
      <c r="E26" s="13">
        <v>0</v>
      </c>
      <c r="F26" s="13">
        <v>0</v>
      </c>
      <c r="G26" s="54">
        <v>7442</v>
      </c>
      <c r="H26" s="67" t="s">
        <v>32</v>
      </c>
      <c r="I26" s="58"/>
      <c r="J26" s="58"/>
      <c r="K26" s="58"/>
      <c r="L26" s="30"/>
    </row>
    <row r="27" spans="1:12" x14ac:dyDescent="0.2">
      <c r="A27" s="30"/>
      <c r="B27" s="74"/>
      <c r="C27" s="23" t="s">
        <v>29</v>
      </c>
      <c r="D27" s="13">
        <v>0</v>
      </c>
      <c r="E27" s="13">
        <v>0</v>
      </c>
      <c r="F27" s="13">
        <v>0</v>
      </c>
      <c r="G27" s="54">
        <v>7443</v>
      </c>
      <c r="H27" s="68" t="s">
        <v>84</v>
      </c>
      <c r="I27" s="57">
        <v>0</v>
      </c>
      <c r="J27" s="57">
        <v>0</v>
      </c>
      <c r="K27" s="57">
        <v>0</v>
      </c>
      <c r="L27" s="30"/>
    </row>
    <row r="28" spans="1:12" x14ac:dyDescent="0.2">
      <c r="A28" s="30"/>
      <c r="B28" s="74"/>
      <c r="C28" s="23" t="s">
        <v>30</v>
      </c>
      <c r="D28" s="13">
        <v>0</v>
      </c>
      <c r="E28" s="13">
        <v>0</v>
      </c>
      <c r="F28" s="13">
        <v>0</v>
      </c>
      <c r="G28" s="54">
        <v>7444</v>
      </c>
      <c r="H28" s="68" t="s">
        <v>84</v>
      </c>
      <c r="I28" s="57">
        <v>0</v>
      </c>
      <c r="J28" s="57">
        <v>0</v>
      </c>
      <c r="K28" s="57">
        <v>0</v>
      </c>
      <c r="L28" s="30"/>
    </row>
    <row r="29" spans="1:12" x14ac:dyDescent="0.2">
      <c r="A29" s="30"/>
      <c r="B29" s="74"/>
      <c r="C29" s="25" t="s">
        <v>31</v>
      </c>
      <c r="D29" s="13">
        <v>0</v>
      </c>
      <c r="E29" s="13">
        <v>0</v>
      </c>
      <c r="F29" s="13">
        <v>0</v>
      </c>
      <c r="G29" s="54">
        <v>7451</v>
      </c>
      <c r="H29" s="68" t="s">
        <v>84</v>
      </c>
      <c r="I29" s="57">
        <v>0</v>
      </c>
      <c r="J29" s="57">
        <v>0</v>
      </c>
      <c r="K29" s="57">
        <v>0</v>
      </c>
      <c r="L29" s="30"/>
    </row>
    <row r="30" spans="1:12" x14ac:dyDescent="0.2">
      <c r="A30" s="30"/>
      <c r="B30" s="74"/>
      <c r="C30" s="25" t="s">
        <v>33</v>
      </c>
      <c r="D30" s="13">
        <v>0</v>
      </c>
      <c r="E30" s="13">
        <v>0</v>
      </c>
      <c r="F30" s="13">
        <v>0</v>
      </c>
      <c r="G30" s="54">
        <v>7452</v>
      </c>
      <c r="H30" s="68" t="s">
        <v>84</v>
      </c>
      <c r="I30" s="57">
        <v>0</v>
      </c>
      <c r="J30" s="57">
        <v>0</v>
      </c>
      <c r="K30" s="57">
        <v>0</v>
      </c>
      <c r="L30" s="30"/>
    </row>
    <row r="31" spans="1:12" x14ac:dyDescent="0.2">
      <c r="A31" s="30"/>
      <c r="B31" s="75"/>
      <c r="C31" s="25" t="s">
        <v>34</v>
      </c>
      <c r="D31" s="13">
        <v>0</v>
      </c>
      <c r="E31" s="13">
        <v>0</v>
      </c>
      <c r="F31" s="13">
        <v>0</v>
      </c>
      <c r="G31" s="54"/>
      <c r="H31" s="67" t="s">
        <v>77</v>
      </c>
      <c r="I31" s="57">
        <v>0</v>
      </c>
      <c r="J31" s="57">
        <v>0</v>
      </c>
      <c r="K31" s="57">
        <v>0</v>
      </c>
      <c r="L31" s="30"/>
    </row>
    <row r="32" spans="1:12" x14ac:dyDescent="0.2">
      <c r="A32" s="30"/>
      <c r="B32" s="7">
        <v>62</v>
      </c>
      <c r="C32" s="8" t="s">
        <v>35</v>
      </c>
      <c r="D32" s="21">
        <f>SUM(D21:D31)</f>
        <v>0</v>
      </c>
      <c r="E32" s="21">
        <f t="shared" ref="E32:F32" si="3">SUM(E21:E31)</f>
        <v>0</v>
      </c>
      <c r="F32" s="21">
        <f t="shared" si="3"/>
        <v>0</v>
      </c>
      <c r="G32" s="54">
        <v>7480</v>
      </c>
      <c r="H32" s="79" t="s">
        <v>85</v>
      </c>
      <c r="I32" s="58"/>
      <c r="J32" s="58"/>
      <c r="K32" s="58"/>
      <c r="L32" s="30"/>
    </row>
    <row r="33" spans="1:12" x14ac:dyDescent="0.2">
      <c r="A33" s="30"/>
      <c r="B33" s="73">
        <v>63</v>
      </c>
      <c r="C33" s="23" t="s">
        <v>36</v>
      </c>
      <c r="D33" s="13">
        <v>0</v>
      </c>
      <c r="E33" s="13">
        <v>0</v>
      </c>
      <c r="F33" s="13">
        <v>0</v>
      </c>
      <c r="G33" s="54">
        <v>7481</v>
      </c>
      <c r="H33" s="79"/>
      <c r="I33" s="57">
        <v>0</v>
      </c>
      <c r="J33" s="57">
        <v>0</v>
      </c>
      <c r="K33" s="57">
        <v>0</v>
      </c>
      <c r="L33" s="30"/>
    </row>
    <row r="34" spans="1:12" x14ac:dyDescent="0.2">
      <c r="A34" s="30"/>
      <c r="B34" s="75"/>
      <c r="C34" s="23" t="s">
        <v>37</v>
      </c>
      <c r="D34" s="13">
        <v>0</v>
      </c>
      <c r="E34" s="13">
        <v>0</v>
      </c>
      <c r="F34" s="13">
        <v>0</v>
      </c>
      <c r="G34" s="54"/>
      <c r="H34" s="67" t="s">
        <v>78</v>
      </c>
      <c r="I34" s="57">
        <v>0</v>
      </c>
      <c r="J34" s="57">
        <v>0</v>
      </c>
      <c r="K34" s="57">
        <v>0</v>
      </c>
      <c r="L34" s="30"/>
    </row>
    <row r="35" spans="1:12" x14ac:dyDescent="0.2">
      <c r="A35" s="30"/>
      <c r="B35" s="7">
        <v>63</v>
      </c>
      <c r="C35" s="69" t="s">
        <v>38</v>
      </c>
      <c r="D35" s="21">
        <f>SUM(D33:D34)</f>
        <v>0</v>
      </c>
      <c r="E35" s="21">
        <f t="shared" ref="E35:F35" si="4">SUM(E33:E34)</f>
        <v>0</v>
      </c>
      <c r="F35" s="21">
        <f t="shared" si="4"/>
        <v>0</v>
      </c>
      <c r="G35" s="7">
        <v>74</v>
      </c>
      <c r="H35" s="8" t="s">
        <v>39</v>
      </c>
      <c r="I35" s="64">
        <f>SUM(I16:I34)</f>
        <v>0</v>
      </c>
      <c r="J35" s="64">
        <f t="shared" ref="J35:K35" si="5">SUM(J16:J34)</f>
        <v>0</v>
      </c>
      <c r="K35" s="64">
        <f t="shared" si="5"/>
        <v>0</v>
      </c>
      <c r="L35" s="30"/>
    </row>
    <row r="36" spans="1:12" x14ac:dyDescent="0.2">
      <c r="A36" s="30"/>
      <c r="B36" s="73">
        <v>64</v>
      </c>
      <c r="C36" s="23" t="s">
        <v>40</v>
      </c>
      <c r="D36" s="13">
        <v>0</v>
      </c>
      <c r="E36" s="13">
        <v>0</v>
      </c>
      <c r="F36" s="13">
        <v>0</v>
      </c>
      <c r="G36" s="53"/>
      <c r="H36" s="19"/>
      <c r="I36" s="51"/>
      <c r="J36" s="51"/>
      <c r="K36" s="51"/>
      <c r="L36" s="30"/>
    </row>
    <row r="37" spans="1:12" x14ac:dyDescent="0.2">
      <c r="A37" s="30"/>
      <c r="B37" s="74"/>
      <c r="C37" s="23" t="s">
        <v>41</v>
      </c>
      <c r="D37" s="13">
        <v>0</v>
      </c>
      <c r="E37" s="13">
        <v>0</v>
      </c>
      <c r="F37" s="13">
        <v>0</v>
      </c>
      <c r="G37" s="10"/>
      <c r="H37" s="40"/>
      <c r="I37" s="52"/>
      <c r="J37" s="52"/>
      <c r="K37" s="52"/>
      <c r="L37" s="30"/>
    </row>
    <row r="38" spans="1:12" x14ac:dyDescent="0.2">
      <c r="A38" s="30"/>
      <c r="B38" s="75"/>
      <c r="C38" s="23" t="s">
        <v>42</v>
      </c>
      <c r="D38" s="13">
        <v>0</v>
      </c>
      <c r="E38" s="13">
        <v>0</v>
      </c>
      <c r="F38" s="13">
        <v>0</v>
      </c>
      <c r="G38" s="54">
        <v>757</v>
      </c>
      <c r="H38" s="23" t="s">
        <v>43</v>
      </c>
      <c r="I38" s="13">
        <v>0</v>
      </c>
      <c r="J38" s="13">
        <v>0</v>
      </c>
      <c r="K38" s="13">
        <v>0</v>
      </c>
      <c r="L38" s="30"/>
    </row>
    <row r="39" spans="1:12" x14ac:dyDescent="0.2">
      <c r="A39" s="30"/>
      <c r="B39" s="7">
        <v>64</v>
      </c>
      <c r="C39" s="70" t="s">
        <v>44</v>
      </c>
      <c r="D39" s="21">
        <f>SUM(D36:D38)</f>
        <v>0</v>
      </c>
      <c r="E39" s="21">
        <f t="shared" ref="E39:F39" si="6">SUM(E36:E38)</f>
        <v>0</v>
      </c>
      <c r="F39" s="21">
        <f t="shared" si="6"/>
        <v>0</v>
      </c>
      <c r="G39" s="55">
        <v>759</v>
      </c>
      <c r="H39" s="26" t="s">
        <v>45</v>
      </c>
      <c r="I39" s="13">
        <v>0</v>
      </c>
      <c r="J39" s="13">
        <v>0</v>
      </c>
      <c r="K39" s="13">
        <v>0</v>
      </c>
      <c r="L39" s="30"/>
    </row>
    <row r="40" spans="1:12" x14ac:dyDescent="0.2">
      <c r="A40" s="30"/>
      <c r="B40" s="9">
        <v>65</v>
      </c>
      <c r="C40" s="70" t="s">
        <v>46</v>
      </c>
      <c r="D40" s="22">
        <v>0</v>
      </c>
      <c r="E40" s="22">
        <v>0</v>
      </c>
      <c r="F40" s="22">
        <v>0</v>
      </c>
      <c r="G40" s="7">
        <v>75</v>
      </c>
      <c r="H40" s="69" t="s">
        <v>47</v>
      </c>
      <c r="I40" s="64">
        <f>I38+I39</f>
        <v>0</v>
      </c>
      <c r="J40" s="64">
        <f t="shared" ref="J40:K40" si="7">J38+J39</f>
        <v>0</v>
      </c>
      <c r="K40" s="64">
        <f t="shared" si="7"/>
        <v>0</v>
      </c>
      <c r="L40" s="30"/>
    </row>
    <row r="41" spans="1:12" x14ac:dyDescent="0.2">
      <c r="A41" s="30"/>
      <c r="B41" s="73">
        <v>66</v>
      </c>
      <c r="C41" s="25" t="s">
        <v>48</v>
      </c>
      <c r="D41" s="13">
        <v>0</v>
      </c>
      <c r="E41" s="13">
        <v>0</v>
      </c>
      <c r="F41" s="13">
        <v>0</v>
      </c>
      <c r="G41" s="11">
        <v>76</v>
      </c>
      <c r="H41" s="66" t="s">
        <v>49</v>
      </c>
      <c r="I41" s="13">
        <v>0</v>
      </c>
      <c r="J41" s="13">
        <v>0</v>
      </c>
      <c r="K41" s="13">
        <v>0</v>
      </c>
      <c r="L41" s="30"/>
    </row>
    <row r="42" spans="1:12" x14ac:dyDescent="0.2">
      <c r="A42" s="30"/>
      <c r="B42" s="75"/>
      <c r="C42" s="25" t="s">
        <v>50</v>
      </c>
      <c r="D42" s="13">
        <v>0</v>
      </c>
      <c r="E42" s="13">
        <v>0</v>
      </c>
      <c r="F42" s="13">
        <v>0</v>
      </c>
      <c r="G42" s="7">
        <v>76</v>
      </c>
      <c r="H42" s="70" t="s">
        <v>51</v>
      </c>
      <c r="I42" s="64">
        <f>I41</f>
        <v>0</v>
      </c>
      <c r="J42" s="64">
        <f t="shared" ref="J42:K42" si="8">J41</f>
        <v>0</v>
      </c>
      <c r="K42" s="64">
        <f t="shared" si="8"/>
        <v>0</v>
      </c>
      <c r="L42" s="30"/>
    </row>
    <row r="43" spans="1:12" x14ac:dyDescent="0.2">
      <c r="A43" s="30"/>
      <c r="B43" s="7">
        <v>66</v>
      </c>
      <c r="C43" s="8" t="s">
        <v>52</v>
      </c>
      <c r="D43" s="21">
        <f>D41+D42</f>
        <v>0</v>
      </c>
      <c r="E43" s="21">
        <f t="shared" ref="E43:F43" si="9">E41+E42</f>
        <v>0</v>
      </c>
      <c r="F43" s="21">
        <f t="shared" si="9"/>
        <v>0</v>
      </c>
      <c r="G43" s="53">
        <v>77</v>
      </c>
      <c r="H43" s="27" t="s">
        <v>53</v>
      </c>
      <c r="I43" s="13">
        <v>0</v>
      </c>
      <c r="J43" s="13">
        <v>0</v>
      </c>
      <c r="K43" s="13">
        <v>0</v>
      </c>
      <c r="L43" s="30"/>
    </row>
    <row r="44" spans="1:12" x14ac:dyDescent="0.2">
      <c r="A44" s="30"/>
      <c r="B44" s="7">
        <v>67</v>
      </c>
      <c r="C44" s="8" t="s">
        <v>54</v>
      </c>
      <c r="D44" s="22">
        <v>0</v>
      </c>
      <c r="E44" s="22">
        <v>0</v>
      </c>
      <c r="F44" s="22">
        <v>0</v>
      </c>
      <c r="G44" s="7">
        <v>77</v>
      </c>
      <c r="H44" s="8" t="s">
        <v>55</v>
      </c>
      <c r="I44" s="64">
        <f>I43</f>
        <v>0</v>
      </c>
      <c r="J44" s="64">
        <f t="shared" ref="J44:K44" si="10">J43</f>
        <v>0</v>
      </c>
      <c r="K44" s="64">
        <f t="shared" si="10"/>
        <v>0</v>
      </c>
      <c r="L44" s="30"/>
    </row>
    <row r="45" spans="1:12" x14ac:dyDescent="0.2">
      <c r="A45" s="30"/>
      <c r="B45" s="73">
        <v>68</v>
      </c>
      <c r="C45" s="23" t="s">
        <v>56</v>
      </c>
      <c r="D45" s="13">
        <v>0</v>
      </c>
      <c r="E45" s="13">
        <v>0</v>
      </c>
      <c r="F45" s="13">
        <v>0</v>
      </c>
      <c r="G45" s="7">
        <v>78</v>
      </c>
      <c r="H45" s="8" t="s">
        <v>57</v>
      </c>
      <c r="I45" s="22">
        <v>0</v>
      </c>
      <c r="J45" s="22">
        <v>0</v>
      </c>
      <c r="K45" s="22">
        <v>0</v>
      </c>
      <c r="L45" s="30"/>
    </row>
    <row r="46" spans="1:12" ht="22.5" customHeight="1" x14ac:dyDescent="0.2">
      <c r="A46" s="30"/>
      <c r="B46" s="75"/>
      <c r="C46" s="25" t="s">
        <v>58</v>
      </c>
      <c r="D46" s="13">
        <v>0</v>
      </c>
      <c r="E46" s="13">
        <v>0</v>
      </c>
      <c r="F46" s="13">
        <v>0</v>
      </c>
      <c r="G46" s="73">
        <v>79</v>
      </c>
      <c r="H46" s="65" t="s">
        <v>59</v>
      </c>
      <c r="I46" s="20">
        <v>0</v>
      </c>
      <c r="J46" s="20">
        <v>0</v>
      </c>
      <c r="K46" s="20">
        <v>0</v>
      </c>
      <c r="L46" s="30"/>
    </row>
    <row r="47" spans="1:12" x14ac:dyDescent="0.2">
      <c r="A47" s="30"/>
      <c r="B47" s="7">
        <v>68</v>
      </c>
      <c r="C47" s="70" t="s">
        <v>60</v>
      </c>
      <c r="D47" s="21">
        <f>SUM(D45:D46)</f>
        <v>0</v>
      </c>
      <c r="E47" s="21">
        <f t="shared" ref="E47:F47" si="11">SUM(E45:E46)</f>
        <v>0</v>
      </c>
      <c r="F47" s="21">
        <f t="shared" si="11"/>
        <v>0</v>
      </c>
      <c r="G47" s="75"/>
      <c r="H47" s="26" t="s">
        <v>61</v>
      </c>
      <c r="I47" s="13">
        <v>0</v>
      </c>
      <c r="J47" s="13">
        <v>0</v>
      </c>
      <c r="K47" s="13">
        <v>0</v>
      </c>
      <c r="L47" s="30"/>
    </row>
    <row r="48" spans="1:12" x14ac:dyDescent="0.2">
      <c r="A48" s="30"/>
      <c r="B48" s="7">
        <v>65</v>
      </c>
      <c r="C48" s="8" t="s">
        <v>62</v>
      </c>
      <c r="D48" s="22">
        <v>0</v>
      </c>
      <c r="E48" s="22">
        <v>0</v>
      </c>
      <c r="F48" s="22">
        <v>0</v>
      </c>
      <c r="G48" s="7">
        <v>79</v>
      </c>
      <c r="H48" s="8" t="s">
        <v>63</v>
      </c>
      <c r="I48" s="64">
        <f>I47+I46</f>
        <v>0</v>
      </c>
      <c r="J48" s="64">
        <f t="shared" ref="J48:K48" si="12">J47+J46</f>
        <v>0</v>
      </c>
      <c r="K48" s="64">
        <f t="shared" si="12"/>
        <v>0</v>
      </c>
      <c r="L48" s="30"/>
    </row>
    <row r="49" spans="1:12" x14ac:dyDescent="0.2">
      <c r="A49" s="30"/>
      <c r="B49" s="7">
        <v>69</v>
      </c>
      <c r="C49" s="70" t="s">
        <v>64</v>
      </c>
      <c r="D49" s="22">
        <v>0</v>
      </c>
      <c r="E49" s="22">
        <v>0</v>
      </c>
      <c r="F49" s="22">
        <v>0</v>
      </c>
      <c r="G49" s="7">
        <v>758</v>
      </c>
      <c r="H49" s="8" t="s">
        <v>65</v>
      </c>
      <c r="I49" s="22">
        <v>0</v>
      </c>
      <c r="J49" s="22">
        <v>0</v>
      </c>
      <c r="K49" s="22">
        <v>0</v>
      </c>
      <c r="L49" s="30"/>
    </row>
    <row r="50" spans="1:12" x14ac:dyDescent="0.2">
      <c r="A50" s="30"/>
      <c r="B50" s="73">
        <v>86</v>
      </c>
      <c r="C50" s="25" t="s">
        <v>66</v>
      </c>
      <c r="D50" s="13">
        <v>0</v>
      </c>
      <c r="E50" s="13">
        <v>0</v>
      </c>
      <c r="F50" s="13">
        <v>0</v>
      </c>
      <c r="G50" s="73">
        <v>87</v>
      </c>
      <c r="H50" s="25" t="s">
        <v>91</v>
      </c>
      <c r="I50" s="13">
        <v>0</v>
      </c>
      <c r="J50" s="13">
        <v>0</v>
      </c>
      <c r="K50" s="13">
        <v>0</v>
      </c>
      <c r="L50" s="30"/>
    </row>
    <row r="51" spans="1:12" ht="12.75" customHeight="1" x14ac:dyDescent="0.2">
      <c r="A51" s="30"/>
      <c r="B51" s="74"/>
      <c r="C51" s="25" t="s">
        <v>67</v>
      </c>
      <c r="D51" s="13">
        <v>0</v>
      </c>
      <c r="E51" s="13">
        <v>0</v>
      </c>
      <c r="F51" s="13">
        <v>0</v>
      </c>
      <c r="G51" s="74"/>
      <c r="H51" s="25" t="s">
        <v>92</v>
      </c>
      <c r="I51" s="13">
        <v>0</v>
      </c>
      <c r="J51" s="13">
        <v>0</v>
      </c>
      <c r="K51" s="13">
        <v>0</v>
      </c>
      <c r="L51" s="30"/>
    </row>
    <row r="52" spans="1:12" x14ac:dyDescent="0.2">
      <c r="A52" s="30"/>
      <c r="B52" s="75"/>
      <c r="C52" s="25" t="s">
        <v>68</v>
      </c>
      <c r="D52" s="13">
        <v>0</v>
      </c>
      <c r="E52" s="13">
        <v>0</v>
      </c>
      <c r="F52" s="13">
        <v>0</v>
      </c>
      <c r="G52" s="75"/>
      <c r="H52" s="25" t="s">
        <v>90</v>
      </c>
      <c r="I52" s="13">
        <v>0</v>
      </c>
      <c r="J52" s="13">
        <v>0</v>
      </c>
      <c r="K52" s="13">
        <v>0</v>
      </c>
      <c r="L52" s="30"/>
    </row>
    <row r="53" spans="1:12" x14ac:dyDescent="0.2">
      <c r="A53" s="30"/>
      <c r="B53" s="7">
        <v>86</v>
      </c>
      <c r="C53" s="70" t="s">
        <v>69</v>
      </c>
      <c r="D53" s="21">
        <f>SUM(D50:D52)</f>
        <v>0</v>
      </c>
      <c r="E53" s="21">
        <f t="shared" ref="E53:F53" si="13">SUM(E50:E52)</f>
        <v>0</v>
      </c>
      <c r="F53" s="21">
        <f t="shared" si="13"/>
        <v>0</v>
      </c>
      <c r="G53" s="7">
        <v>87</v>
      </c>
      <c r="H53" s="70" t="s">
        <v>69</v>
      </c>
      <c r="I53" s="64">
        <f>SUM(I50:I52)</f>
        <v>0</v>
      </c>
      <c r="J53" s="64">
        <f t="shared" ref="J53:K53" si="14">SUM(J50:J52)</f>
        <v>0</v>
      </c>
      <c r="K53" s="64">
        <f t="shared" si="14"/>
        <v>0</v>
      </c>
      <c r="L53" s="30"/>
    </row>
    <row r="54" spans="1:12" ht="15.75" customHeight="1" x14ac:dyDescent="0.2">
      <c r="A54" s="30"/>
      <c r="B54" s="4"/>
      <c r="C54" s="3" t="s">
        <v>70</v>
      </c>
      <c r="D54" s="21">
        <f>D53+D49+D48+D47+D44+D43+D40+D39+D35+D32+D20+D15</f>
        <v>0</v>
      </c>
      <c r="E54" s="21">
        <f t="shared" ref="E54:F54" si="15">E53+E49+E48+E47+E44+E43+E40+E39+E35+E32+E20+E15</f>
        <v>0</v>
      </c>
      <c r="F54" s="21">
        <f t="shared" si="15"/>
        <v>0</v>
      </c>
      <c r="G54" s="4"/>
      <c r="H54" s="3" t="s">
        <v>71</v>
      </c>
      <c r="I54" s="64">
        <f>I53+I49+I48+I45+I44+I42+I40+I35+I15</f>
        <v>0</v>
      </c>
      <c r="J54" s="64">
        <f t="shared" ref="J54:K54" si="16">J53+J49+J48+J45+J44+J42+J40+J35+J15</f>
        <v>0</v>
      </c>
      <c r="K54" s="64">
        <f t="shared" si="16"/>
        <v>0</v>
      </c>
      <c r="L54" s="30"/>
    </row>
    <row r="55" spans="1:12" ht="15.75" customHeight="1" x14ac:dyDescent="0.2">
      <c r="A55" s="30"/>
      <c r="B55" s="4"/>
      <c r="C55" s="71" t="s">
        <v>72</v>
      </c>
      <c r="D55" s="22">
        <v>0</v>
      </c>
      <c r="E55" s="22">
        <v>0</v>
      </c>
      <c r="F55" s="22">
        <v>0</v>
      </c>
      <c r="G55" s="4"/>
      <c r="H55" s="71" t="s">
        <v>73</v>
      </c>
      <c r="I55" s="22">
        <v>0</v>
      </c>
      <c r="J55" s="22">
        <v>0</v>
      </c>
      <c r="K55" s="22">
        <v>0</v>
      </c>
      <c r="L55" s="30"/>
    </row>
    <row r="56" spans="1:12" ht="15.75" customHeight="1" x14ac:dyDescent="0.2">
      <c r="A56" s="30"/>
      <c r="B56" s="4"/>
      <c r="C56" s="71" t="s">
        <v>74</v>
      </c>
      <c r="D56" s="21">
        <f>D54+D55</f>
        <v>0</v>
      </c>
      <c r="E56" s="21">
        <f>E54+E55</f>
        <v>0</v>
      </c>
      <c r="F56" s="21">
        <f>F54+F55</f>
        <v>0</v>
      </c>
      <c r="G56" s="4"/>
      <c r="H56" s="71" t="s">
        <v>74</v>
      </c>
      <c r="I56" s="64">
        <f>I54+I55</f>
        <v>0</v>
      </c>
      <c r="J56" s="64">
        <f t="shared" ref="J56:K56" si="17">J54+J55</f>
        <v>0</v>
      </c>
      <c r="K56" s="64">
        <f t="shared" si="17"/>
        <v>0</v>
      </c>
      <c r="L56" s="30"/>
    </row>
    <row r="57" spans="1:12" ht="7.5" customHeight="1" x14ac:dyDescent="0.2">
      <c r="A57" s="30"/>
      <c r="B57" s="32"/>
      <c r="C57" s="30"/>
      <c r="D57" s="31"/>
      <c r="E57" s="31"/>
      <c r="F57" s="31"/>
      <c r="G57" s="33"/>
      <c r="H57" s="34"/>
      <c r="I57" s="34"/>
      <c r="J57" s="34"/>
      <c r="K57" s="34"/>
      <c r="L57" s="30"/>
    </row>
    <row r="58" spans="1:12" x14ac:dyDescent="0.2">
      <c r="A58" s="30"/>
      <c r="B58" s="32"/>
      <c r="C58" s="35" t="s">
        <v>76</v>
      </c>
      <c r="D58" s="36"/>
      <c r="E58" s="36"/>
      <c r="F58" s="36"/>
      <c r="G58" s="37"/>
      <c r="H58" s="36"/>
      <c r="I58" s="31"/>
      <c r="J58" s="31"/>
      <c r="K58" s="31"/>
      <c r="L58" s="30"/>
    </row>
    <row r="59" spans="1:12" x14ac:dyDescent="0.2">
      <c r="A59" s="30"/>
      <c r="B59" s="32"/>
      <c r="C59" s="35" t="s">
        <v>75</v>
      </c>
      <c r="D59" s="38"/>
      <c r="E59" s="38"/>
      <c r="F59" s="38"/>
      <c r="G59" s="39"/>
      <c r="H59" s="38"/>
      <c r="I59" s="30"/>
      <c r="J59" s="30"/>
      <c r="K59" s="30"/>
      <c r="L59" s="30"/>
    </row>
    <row r="60" spans="1:12" x14ac:dyDescent="0.2">
      <c r="A60" s="30"/>
      <c r="B60" s="32"/>
      <c r="C60" s="30"/>
      <c r="D60" s="38"/>
      <c r="E60" s="38"/>
      <c r="F60" s="38"/>
      <c r="G60" s="39"/>
      <c r="H60" s="38"/>
      <c r="I60" s="30"/>
      <c r="J60" s="30"/>
      <c r="K60" s="30"/>
      <c r="L60" s="30"/>
    </row>
    <row r="61" spans="1:12" x14ac:dyDescent="0.2">
      <c r="A61" s="30"/>
      <c r="B61" s="32"/>
      <c r="C61" s="30"/>
      <c r="D61" s="30"/>
      <c r="E61" s="30"/>
      <c r="F61" s="30"/>
      <c r="G61" s="32"/>
      <c r="H61" s="30"/>
      <c r="I61" s="30"/>
      <c r="J61" s="30"/>
      <c r="K61" s="30"/>
      <c r="L61" s="30"/>
    </row>
  </sheetData>
  <sheetProtection sheet="1" objects="1" scenarios="1"/>
  <mergeCells count="16">
    <mergeCell ref="B36:B38"/>
    <mergeCell ref="B41:B42"/>
    <mergeCell ref="B45:B46"/>
    <mergeCell ref="G46:G47"/>
    <mergeCell ref="B50:B52"/>
    <mergeCell ref="G50:G52"/>
    <mergeCell ref="B5:B14"/>
    <mergeCell ref="B16:B19"/>
    <mergeCell ref="B21:B31"/>
    <mergeCell ref="B33:B34"/>
    <mergeCell ref="B1:K1"/>
    <mergeCell ref="C2:K2"/>
    <mergeCell ref="H16:H17"/>
    <mergeCell ref="H18:H19"/>
    <mergeCell ref="H20:H21"/>
    <mergeCell ref="H32:H33"/>
  </mergeCells>
  <dataValidations count="2">
    <dataValidation type="decimal" allowBlank="1" showInputMessage="1" showErrorMessage="1" sqref="J5:K56 I5:I8 I10:I56 I9" xr:uid="{82D8719D-3D7A-4769-A2F3-91BDC92BB9DF}">
      <formula1>0</formula1>
      <formula2>1000000000</formula2>
    </dataValidation>
    <dataValidation type="decimal" allowBlank="1" showInputMessage="1" showErrorMessage="1" sqref="D5:F56" xr:uid="{6EAA4DBB-14E6-49A0-9F66-0ED49E5F619A}">
      <formula1>1</formula1>
      <formula2>1000000000</formula2>
    </dataValidation>
  </dataValidations>
  <pageMargins left="0.7" right="0.7" top="0.75" bottom="0.75" header="0.3" footer="0.3"/>
  <pageSetup paperSize="9" scale="71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F48CD2082CE9489B5C4F045661799E" ma:contentTypeVersion="15" ma:contentTypeDescription="Crée un document." ma:contentTypeScope="" ma:versionID="9b1f85b45d87afb62e3e9ae772a2f95d">
  <xsd:schema xmlns:xsd="http://www.w3.org/2001/XMLSchema" xmlns:xs="http://www.w3.org/2001/XMLSchema" xmlns:p="http://schemas.microsoft.com/office/2006/metadata/properties" xmlns:ns2="e00d1fe9-7f13-4ad7-bd7e-7203b650d92e" xmlns:ns3="657ff64c-efd8-496a-94bb-a2aa63d8ebbf" targetNamespace="http://schemas.microsoft.com/office/2006/metadata/properties" ma:root="true" ma:fieldsID="81c6607b7b1c831ccbca402ff5ccfeb4" ns2:_="" ns3:_="">
    <xsd:import namespace="e00d1fe9-7f13-4ad7-bd7e-7203b650d92e"/>
    <xsd:import namespace="657ff64c-efd8-496a-94bb-a2aa63d8eb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0d1fe9-7f13-4ad7-bd7e-7203b650d9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6d3a89c3-dfa8-4892-b639-3079eaac7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7ff64c-efd8-496a-94bb-a2aa63d8ebb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5f8aa4b-4bfb-4d01-a144-83ee7700d58c}" ma:internalName="TaxCatchAll" ma:showField="CatchAllData" ma:web="657ff64c-efd8-496a-94bb-a2aa63d8ebb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00d1fe9-7f13-4ad7-bd7e-7203b650d92e">
      <Terms xmlns="http://schemas.microsoft.com/office/infopath/2007/PartnerControls"/>
    </lcf76f155ced4ddcb4097134ff3c332f>
    <TaxCatchAll xmlns="657ff64c-efd8-496a-94bb-a2aa63d8ebbf" xsi:nil="true"/>
  </documentManagement>
</p:properties>
</file>

<file path=customXml/itemProps1.xml><?xml version="1.0" encoding="utf-8"?>
<ds:datastoreItem xmlns:ds="http://schemas.openxmlformats.org/officeDocument/2006/customXml" ds:itemID="{51181EA9-DDEE-4DB2-AA18-BCFABAA822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0d1fe9-7f13-4ad7-bd7e-7203b650d92e"/>
    <ds:schemaRef ds:uri="657ff64c-efd8-496a-94bb-a2aa63d8eb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2EDB6B-33CE-4579-B500-F600EB2076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66E15F-BB04-4F76-AFB0-03EF33854000}">
  <ds:schemaRefs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657ff64c-efd8-496a-94bb-a2aa63d8ebbf"/>
    <ds:schemaRef ds:uri="e00d1fe9-7f13-4ad7-bd7e-7203b650d92e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Table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Blandine LEFEVRE 028</dc:creator>
  <cp:keywords/>
  <dc:description/>
  <cp:lastModifiedBy>Blandine LEFEVRE 028</cp:lastModifiedBy>
  <cp:revision/>
  <dcterms:created xsi:type="dcterms:W3CDTF">2024-12-11T12:28:35Z</dcterms:created>
  <dcterms:modified xsi:type="dcterms:W3CDTF">2025-12-26T10:40:56Z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0x010100DFF48CD2082CE9489B5C4F045661799E</vt:lpwstr>
  </property>
  <property fmtid="{D5CDD505-2E9C-101B-9397-08002B2CF9AE}" pid="3" name="MediaServiceImageTags">
    <vt:lpwstr/>
  </property>
</Properties>
</file>