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M:\Service Accompagnement des Territoires-p\COMMUN V2\12. Fonctionnement\Fonds nationaux\2026\FPT 26\2026 COMMUN\FORMULAIRE\"/>
    </mc:Choice>
  </mc:AlternateContent>
  <xr:revisionPtr revIDLastSave="0" documentId="13_ncr:1_{29008B9B-A678-4A6F-A763-66C8DF9AFD52}" xr6:coauthVersionLast="47" xr6:coauthVersionMax="47" xr10:uidLastSave="{00000000-0000-0000-0000-000000000000}"/>
  <bookViews>
    <workbookView xWindow="330" yWindow="-120" windowWidth="24990" windowHeight="15270" firstSheet="3" activeTab="3" xr2:uid="{446D975D-34A5-4489-8E9E-AFA7A19A5328}"/>
  </bookViews>
  <sheets>
    <sheet name="lisez-moi, Formulaire" sheetId="4" r:id="rId1"/>
    <sheet name="méthodologie" sheetId="9" r:id="rId2"/>
    <sheet name="Lisez-moi, établissement du BP" sheetId="5" r:id="rId3"/>
    <sheet name="Formulaire à remplir" sheetId="11" r:id="rId4"/>
    <sheet name="Compte Résultat à remplir" sheetId="12" r:id="rId5"/>
    <sheet name="Investissement à remplir" sheetId="6" r:id="rId6"/>
    <sheet name="Bilan à remplir" sheetId="8" r:id="rId7"/>
    <sheet name="Feuil1" sheetId="13" r:id="rId8"/>
    <sheet name="Listesformulaire" sheetId="10" state="hidden" r:id="rId9"/>
    <sheet name="Réponses" sheetId="2" state="hidden" r:id="rId10"/>
    <sheet name="Listes" sheetId="3" state="hidden" r:id="rId11"/>
  </sheets>
  <externalReferences>
    <externalReference r:id="rId12"/>
  </externalReferences>
  <definedNames>
    <definedName name="_xlnm._FilterDatabase" localSheetId="9" hidden="1">Réponses!$A$2:$AB$2</definedName>
    <definedName name="_Hlk183599182" localSheetId="3">'Formulaire à remplir'!#REF!</definedName>
    <definedName name="_Hlk183599463" localSheetId="3">'Formulaire à remplir'!$F$156</definedName>
    <definedName name="_thematique">Listes!$E$2:$E$8</definedName>
    <definedName name="_thématique">Listes!$E$2:$E$8</definedName>
    <definedName name="Liste_AccompagnementSocial" localSheetId="3">[1]Listes!$F$2:$F$4</definedName>
    <definedName name="Liste_AccompagnementSocial">Listes!$F$2:$F$4</definedName>
    <definedName name="Liste_AnimationVieSociale" localSheetId="3">[1]Listes!$G$2:$G$6</definedName>
    <definedName name="Liste_AnimationVieSociale">Listes!$G$2:$G$6</definedName>
    <definedName name="Liste_Enfance" localSheetId="3">[1]Listes!$H$2:$H$9</definedName>
    <definedName name="Liste_Enfance">Listes!$H$2:$H$9</definedName>
    <definedName name="Liste_Jeunesse" localSheetId="3">[1]Listes!$I$2:$I$10</definedName>
    <definedName name="Liste_Jeunesse">Listes!$I$2:$I$10</definedName>
    <definedName name="Liste_Logement" localSheetId="3">[1]Listes!$J$2:$J$7</definedName>
    <definedName name="Liste_Logement">Listes!$J$2:$J$7</definedName>
    <definedName name="Liste_SIRETdifferent">Listes!$D$2:$D$3</definedName>
    <definedName name="Liste_Thematiqueprojet">Listes!$E$2:$E$8</definedName>
    <definedName name="Texte165" localSheetId="4">'Compte Résultat à remplir'!$D$81</definedName>
    <definedName name="_xlnm.Print_Area" localSheetId="4">'Compte Résultat à remplir'!$B$1:$I$127</definedName>
    <definedName name="_xlnm.Print_Area" localSheetId="3">'Formulaire à remplir'!$A$2:$I$392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12" l="1"/>
  <c r="H72" i="12"/>
  <c r="D72" i="12"/>
  <c r="D58" i="12"/>
  <c r="D55" i="12"/>
  <c r="D52" i="12"/>
  <c r="D49" i="12"/>
  <c r="H44" i="12"/>
  <c r="H47" i="12" s="1"/>
  <c r="D41" i="12"/>
  <c r="H40" i="12"/>
  <c r="D38" i="12"/>
  <c r="H37" i="12"/>
  <c r="H33" i="12"/>
  <c r="H30" i="12"/>
  <c r="D30" i="12"/>
  <c r="H23" i="12"/>
  <c r="D22" i="12"/>
  <c r="H16" i="12"/>
  <c r="D16" i="12"/>
  <c r="D61" i="12" s="1"/>
  <c r="D73" i="12" l="1"/>
  <c r="G79" i="12" s="1"/>
  <c r="D62" i="12"/>
  <c r="H75" i="12" s="1"/>
  <c r="H73" i="12"/>
  <c r="G80" i="12" s="1"/>
  <c r="E80" i="12" s="1"/>
  <c r="H48" i="12"/>
  <c r="G304" i="11" l="1"/>
  <c r="D304" i="11"/>
  <c r="D299" i="11"/>
  <c r="D286" i="11"/>
  <c r="G285" i="11"/>
  <c r="D282" i="11"/>
  <c r="D276" i="11"/>
  <c r="G275" i="11"/>
  <c r="G303" i="11" l="1"/>
  <c r="G308" i="11" s="1"/>
  <c r="D303" i="11"/>
  <c r="D308" i="11" s="1"/>
  <c r="E35" i="8"/>
  <c r="C35" i="8"/>
  <c r="E39" i="6"/>
  <c r="C39" i="6"/>
  <c r="AA2" i="2" l="1"/>
  <c r="N2" i="2"/>
  <c r="O2" i="2"/>
  <c r="P2" i="2"/>
  <c r="Q2" i="2"/>
  <c r="R2" i="2"/>
  <c r="S2" i="2"/>
  <c r="Z2" i="2"/>
  <c r="Y2" i="2"/>
  <c r="X2" i="2"/>
  <c r="W2" i="2"/>
  <c r="V2" i="2"/>
  <c r="U2" i="2"/>
  <c r="T2" i="2"/>
  <c r="M2" i="2"/>
  <c r="L2" i="2"/>
  <c r="K2" i="2"/>
  <c r="J2" i="2"/>
  <c r="I2" i="2"/>
  <c r="H2" i="2"/>
  <c r="G2" i="2"/>
  <c r="F2" i="2"/>
  <c r="E2" i="2"/>
  <c r="D2" i="2"/>
  <c r="C2" i="2"/>
  <c r="B2" i="2"/>
  <c r="A2" i="2"/>
  <c r="AA1" i="2"/>
  <c r="Z1" i="2"/>
  <c r="Y1" i="2"/>
  <c r="X1" i="2"/>
  <c r="W1" i="2"/>
  <c r="V1" i="2"/>
  <c r="U1" i="2"/>
  <c r="T1" i="2"/>
  <c r="S1" i="2"/>
  <c r="R1" i="2"/>
  <c r="Q1" i="2"/>
  <c r="P1" i="2"/>
  <c r="O1" i="2"/>
  <c r="N1" i="2"/>
  <c r="M1" i="2"/>
  <c r="L1" i="2"/>
  <c r="K1" i="2"/>
  <c r="J1" i="2"/>
  <c r="I1" i="2"/>
  <c r="H1" i="2"/>
  <c r="G1" i="2"/>
  <c r="F1" i="2"/>
  <c r="E1" i="2"/>
  <c r="D1" i="2"/>
  <c r="C1" i="2"/>
  <c r="B1" i="2"/>
  <c r="A1" i="2"/>
</calcChain>
</file>

<file path=xl/sharedStrings.xml><?xml version="1.0" encoding="utf-8"?>
<sst xmlns="http://schemas.openxmlformats.org/spreadsheetml/2006/main" count="883" uniqueCount="621">
  <si>
    <t xml:space="preserve">1. Organisme demandeur </t>
  </si>
  <si>
    <r>
      <t>*Numéro SIREN de l'organisme demandeur</t>
    </r>
    <r>
      <rPr>
        <sz val="20"/>
        <rFont val="Arial"/>
        <family val="2"/>
      </rPr>
      <t> </t>
    </r>
  </si>
  <si>
    <r>
      <t>*Nom de l'organisme demandeur</t>
    </r>
    <r>
      <rPr>
        <sz val="20"/>
        <color rgb="FF000000"/>
        <rFont val="Arial"/>
        <family val="2"/>
      </rPr>
      <t> </t>
    </r>
  </si>
  <si>
    <r>
      <t>*Commune</t>
    </r>
    <r>
      <rPr>
        <sz val="20"/>
        <color rgb="FF000000"/>
        <rFont val="Arial"/>
        <family val="2"/>
      </rPr>
      <t> </t>
    </r>
  </si>
  <si>
    <t>2. Représentant légal</t>
  </si>
  <si>
    <t xml:space="preserve">Champ à saisir - Obligatoire </t>
  </si>
  <si>
    <r>
      <t>*Fonction du représentant légal</t>
    </r>
    <r>
      <rPr>
        <sz val="20"/>
        <color rgb="FF000000"/>
        <rFont val="Arial"/>
        <family val="2"/>
      </rPr>
      <t> </t>
    </r>
  </si>
  <si>
    <t>Champ à saisir - Obligatoire</t>
  </si>
  <si>
    <t>*Adresse mail du représentant légal</t>
  </si>
  <si>
    <t xml:space="preserve">*Fonction du référent du projet </t>
  </si>
  <si>
    <r>
      <t>*Adresse mail du référent du projet</t>
    </r>
    <r>
      <rPr>
        <sz val="20"/>
        <color rgb="FF000000"/>
        <rFont val="Arial"/>
        <family val="2"/>
      </rPr>
      <t> </t>
    </r>
  </si>
  <si>
    <t>*Numéro de téléphone du référent du projet</t>
  </si>
  <si>
    <t>Case à cocher</t>
  </si>
  <si>
    <t>5. Adresse du déroulement du projet</t>
  </si>
  <si>
    <r>
      <t xml:space="preserve">*Où est localisé le projet ? </t>
    </r>
    <r>
      <rPr>
        <i/>
        <sz val="18"/>
        <color rgb="FF000000"/>
        <rFont val="Arial"/>
        <family val="2"/>
      </rPr>
      <t>Sélectionnez la bonne option</t>
    </r>
  </si>
  <si>
    <t>Aucune de ces options</t>
  </si>
  <si>
    <t>Liste déroulante (un seul choix possible)</t>
  </si>
  <si>
    <t>Si vous avez répondu "Aucune de ces options", précisez le(s) territoire(s) concerné(s)</t>
  </si>
  <si>
    <t xml:space="preserve">Champ à saisir - Obligatoire si "Aucune de ces options" coché </t>
  </si>
  <si>
    <t>1</t>
  </si>
  <si>
    <t>*Adresse de déroulement du projet</t>
  </si>
  <si>
    <t>Sélectionnez le lieu de déroulement du projet</t>
  </si>
  <si>
    <t>2</t>
  </si>
  <si>
    <t>Column4</t>
  </si>
  <si>
    <t>3</t>
  </si>
  <si>
    <t>Lieu unique</t>
  </si>
  <si>
    <t>Type et nom de la rue</t>
  </si>
  <si>
    <t>Complément d'adresse</t>
  </si>
  <si>
    <t>*Code postal</t>
  </si>
  <si>
    <t>*Commune</t>
  </si>
  <si>
    <t>Itinérante</t>
  </si>
  <si>
    <t>*Codes postaux des lieux de déroulement du projet</t>
  </si>
  <si>
    <t>*Communes des lieux de déroulement du projet</t>
  </si>
  <si>
    <t>Plusieurs lieux </t>
  </si>
  <si>
    <t>Codes postaux des lieux de déroulement du projet</t>
  </si>
  <si>
    <t>Communes des lieux de déroulement du projet</t>
  </si>
  <si>
    <t>Autre (territoire CTG, SDSF, département,…. )</t>
  </si>
  <si>
    <t>6. Description du projet</t>
  </si>
  <si>
    <t>*Intitulé du projet</t>
  </si>
  <si>
    <r>
      <t>*Thématique du projet</t>
    </r>
    <r>
      <rPr>
        <b/>
        <sz val="18"/>
        <color rgb="FF000000"/>
        <rFont val="Arial"/>
        <family val="2"/>
      </rPr>
      <t xml:space="preserve"> </t>
    </r>
    <r>
      <rPr>
        <i/>
        <sz val="18"/>
        <color rgb="FF000000"/>
        <rFont val="Arial"/>
        <family val="2"/>
      </rPr>
      <t>(Une seule réponse possible</t>
    </r>
    <r>
      <rPr>
        <i/>
        <sz val="20"/>
        <color rgb="FF000000"/>
        <rFont val="Arial"/>
        <family val="2"/>
      </rPr>
      <t>)</t>
    </r>
  </si>
  <si>
    <t>Sélectionnez la thématique du projet</t>
  </si>
  <si>
    <t>5</t>
  </si>
  <si>
    <t>Accompagnement social</t>
  </si>
  <si>
    <r>
      <t xml:space="preserve">*Activité - </t>
    </r>
    <r>
      <rPr>
        <i/>
        <sz val="20"/>
        <rFont val="Arial"/>
        <family val="2"/>
      </rPr>
      <t>Sélectionnez l'activité</t>
    </r>
  </si>
  <si>
    <t>Autre</t>
  </si>
  <si>
    <t xml:space="preserve">         * Si "Autre", renseignez l'activité réalisée</t>
  </si>
  <si>
    <t>Précisez si nécessaire</t>
  </si>
  <si>
    <t>Animation de la vie sociale</t>
  </si>
  <si>
    <r>
      <t>*Activité -</t>
    </r>
    <r>
      <rPr>
        <i/>
        <sz val="20"/>
        <rFont val="Arial"/>
        <family val="2"/>
      </rPr>
      <t xml:space="preserve"> Sélectionnez l'activité</t>
    </r>
  </si>
  <si>
    <t>Centres sociaux </t>
  </si>
  <si>
    <t>Petite enfance</t>
  </si>
  <si>
    <t>Enfance - Jeunesse</t>
  </si>
  <si>
    <t xml:space="preserve">        * Si "Autre", renseignez l'activité réalisée</t>
  </si>
  <si>
    <t>Logement</t>
  </si>
  <si>
    <t>Prévention de la radicalisation (Promotion des valeurs de la République et vivre ensemble, parentalité &amp; prévention de la radicalisation)</t>
  </si>
  <si>
    <t>Autre secteur</t>
  </si>
  <si>
    <t>* Précisez</t>
  </si>
  <si>
    <t>*Est-ce un nouveau projet ou un projet reconduit ayant déjà bénéficié d'un financement Caf ?</t>
  </si>
  <si>
    <t>Sélectionnez la bonne option</t>
  </si>
  <si>
    <t>Nouveau projet</t>
  </si>
  <si>
    <t>*Quels sont les besoins qui vous ont amenés à concevoir ce projet ?</t>
  </si>
  <si>
    <t>*Quels sont les objectifs du projet ?</t>
  </si>
  <si>
    <t>*Décrivez la mise en œuvre concrète du projet sur le territoire</t>
  </si>
  <si>
    <t>* Une participation financière des bénéficiaires du projet est-elle prévue ?</t>
  </si>
  <si>
    <t>Liste déroulante</t>
  </si>
  <si>
    <r>
      <t xml:space="preserve">Si vous avez répondu « Oui </t>
    </r>
    <r>
      <rPr>
        <i/>
        <sz val="20"/>
        <rFont val="Arial"/>
        <family val="2"/>
      </rPr>
      <t xml:space="preserve">»  - </t>
    </r>
    <r>
      <rPr>
        <sz val="20"/>
        <rFont val="Arial"/>
        <family val="2"/>
      </rPr>
      <t xml:space="preserve"> *Sélectionnez les types de participation</t>
    </r>
  </si>
  <si>
    <t xml:space="preserve">Si vous avez répondu « Oui »  -  *Quel est le montant demandé ? </t>
  </si>
  <si>
    <t>Champ à saisir - Obligatoire si réponse "Oui"</t>
  </si>
  <si>
    <t>Projet reconduit ayant déjà bénéficié d'un financement</t>
  </si>
  <si>
    <t>Une participation financière des bénéficiaires du projet est-elle prévue ?</t>
  </si>
  <si>
    <t>* Y a-t-il eu des évolutions apportées à votre projet initial ?</t>
  </si>
  <si>
    <t xml:space="preserve">Si vous avez répondu « Oui »  -  *Quelles sont les évolutions apportées à votre projet initial" </t>
  </si>
  <si>
    <r>
      <t>*Indicateurs d'évaluation de l'atteinte du/des objectif(s)</t>
    </r>
    <r>
      <rPr>
        <sz val="20"/>
        <color rgb="FF000000"/>
        <rFont val="Arial"/>
        <family val="2"/>
      </rPr>
      <t xml:space="preserve"> (comprenant les impacts sur les bénéficiaires)</t>
    </r>
  </si>
  <si>
    <r>
      <t>*Date de début du projet</t>
    </r>
    <r>
      <rPr>
        <sz val="20"/>
        <color rgb="FF000000"/>
        <rFont val="Arial"/>
        <family val="2"/>
      </rPr>
      <t xml:space="preserve"> -</t>
    </r>
    <r>
      <rPr>
        <i/>
        <sz val="20"/>
        <color rgb="FF000000"/>
        <rFont val="Arial"/>
        <family val="2"/>
      </rPr>
      <t xml:space="preserve"> </t>
    </r>
    <r>
      <rPr>
        <i/>
        <sz val="18"/>
        <color rgb="FF000000"/>
        <rFont val="Arial"/>
        <family val="2"/>
      </rPr>
      <t>Format JJ/MM/AAAA</t>
    </r>
  </si>
  <si>
    <r>
      <t xml:space="preserve">*Date de fin du projet - </t>
    </r>
    <r>
      <rPr>
        <i/>
        <sz val="18"/>
        <color rgb="FF000000"/>
        <rFont val="Arial"/>
        <family val="2"/>
      </rPr>
      <t>Format JJ/MM/AAAA</t>
    </r>
  </si>
  <si>
    <t>7. Bénéficiaires du projet</t>
  </si>
  <si>
    <t>Rubrique à décliner par année si projet pluriannuel (rajouter une coche d'autocomplete de l'année 1 vers l'année 2</t>
  </si>
  <si>
    <t>* Nombre de bénéficiaires attendus</t>
  </si>
  <si>
    <t>*Quel est le public visé (tranche d'âge, spécificités éventuelles…) ?</t>
  </si>
  <si>
    <t>*Les bénéficiaires sont-ils impliqués dans le projet ?</t>
  </si>
  <si>
    <t>Oui</t>
  </si>
  <si>
    <r>
      <t xml:space="preserve">Quelle est l'implication des bénéficiaires ? </t>
    </r>
    <r>
      <rPr>
        <i/>
        <sz val="20"/>
        <color rgb="FF000000"/>
        <rFont val="Arial"/>
        <family val="2"/>
      </rPr>
      <t>Sélectionnez la bonne option</t>
    </r>
  </si>
  <si>
    <t xml:space="preserve">         Si "Autre", détaillez</t>
  </si>
  <si>
    <t>Champ à saisir - Obligatoire si "Autre" sélectionné</t>
  </si>
  <si>
    <t>Non</t>
  </si>
  <si>
    <t>8. Moyens humains mobilisés sur le projet</t>
  </si>
  <si>
    <t>*Type d'intervenants</t>
  </si>
  <si>
    <t>Sélectionnez les bonnes options</t>
  </si>
  <si>
    <t>Colonne2</t>
  </si>
  <si>
    <t>Liste déroulante - Multi-sélection possible</t>
  </si>
  <si>
    <t>Salarié(s) de l'organisme</t>
  </si>
  <si>
    <t>*Nom et qualification des intervenants salariés</t>
  </si>
  <si>
    <t>*Nombre d'ETP salariés intervenant sur le projet</t>
  </si>
  <si>
    <t>*Je me suis assuré(e) de l'absence de condamnation des intervenants en leur demandant un extrait du bulletin n°3 du casier judiciaire</t>
  </si>
  <si>
    <t>Bénévole(s)</t>
  </si>
  <si>
    <t>*Nom et qualification des intervenants bénévoles</t>
  </si>
  <si>
    <t>*Nombre d'ETP bénévoles intervenant sur le projet</t>
  </si>
  <si>
    <t>Personnel(s) mis à disposition</t>
  </si>
  <si>
    <t>*Nom et qualification des intervenants mis à disposition</t>
  </si>
  <si>
    <t>*Nombre d'ETP intervenant sur le projet</t>
  </si>
  <si>
    <t>Prestataire(s)</t>
  </si>
  <si>
    <t>*Nature de la (des) prestation(s)</t>
  </si>
  <si>
    <t>*Nom(s) du (des) prestataire(s)</t>
  </si>
  <si>
    <t>*Coût de la (des) prestation(s)</t>
  </si>
  <si>
    <t>9. Partenariats</t>
  </si>
  <si>
    <r>
      <t xml:space="preserve">*Des partenaires et/ou co-financeurs sont-ils associés à votre projet ? </t>
    </r>
    <r>
      <rPr>
        <i/>
        <sz val="20"/>
        <color rgb="FF000000"/>
        <rFont val="Arial"/>
        <family val="2"/>
      </rPr>
      <t>Sélectionnez la bonne réponse</t>
    </r>
  </si>
  <si>
    <t>12</t>
  </si>
  <si>
    <t>13</t>
  </si>
  <si>
    <t>14</t>
  </si>
  <si>
    <t xml:space="preserve">* Nombre de partenaires et/ou co-financeurs engagés dans le projet  </t>
  </si>
  <si>
    <t>Champ à saisir - Obligatoire si "Oui" sélectionné</t>
  </si>
  <si>
    <t>* Nom(s) du (des) partenaire(s) et nature du (des) partenaria(s)</t>
  </si>
  <si>
    <t>Champ à saisir - Obligatoire  si "Oui" sélectionné</t>
  </si>
  <si>
    <t>Rubrique à décliner par année si projet pluri-annuel</t>
  </si>
  <si>
    <t xml:space="preserve">10. * Montant de subvention demandé </t>
  </si>
  <si>
    <t>Format "monétaire" (montant en euros avec 2 décimales)</t>
  </si>
  <si>
    <t xml:space="preserve">Veuillez compléter le budget prévisionnel du projet en indiquant clairement les dépenses et recettes. </t>
  </si>
  <si>
    <t>CHARGES</t>
  </si>
  <si>
    <t>PRODUITS</t>
  </si>
  <si>
    <t>60 - ACHATS</t>
  </si>
  <si>
    <t xml:space="preserve">70 – VENTES DE PRODUITS FABRIQUES, PRESTATIONS DE SERVICES,  MARCHANDISES </t>
  </si>
  <si>
    <t>61 – SERVICES EXTERIEURS</t>
  </si>
  <si>
    <t xml:space="preserve">70623 - Prestation de service reçue de la Caf </t>
  </si>
  <si>
    <t xml:space="preserve">611 – Sous-traitance générale </t>
  </si>
  <si>
    <t>70624 - Fonds d'accompagnement reçus de la Caf</t>
  </si>
  <si>
    <t>6112 - Dont sous-traitance service support, frais de siège, service paie</t>
  </si>
  <si>
    <t>70625 - Aide spécifique</t>
  </si>
  <si>
    <t xml:space="preserve">613 – Locations mobilières et immobilières </t>
  </si>
  <si>
    <t>70626 - Montant Bonus Territoire Convention Territoriale Globale</t>
  </si>
  <si>
    <t>614 – Charges locatives</t>
  </si>
  <si>
    <t>70641 - Participations familiales déductibles de la PS</t>
  </si>
  <si>
    <t>61AUT - Autres Comptes 61 (612, 615 à 619) : Crédit Bail, entretien et réparations, assurance, études et recherche, divers, RRR)</t>
  </si>
  <si>
    <t>70642- Participations familiales (ou participations des usagers) non déductibles de la PS</t>
  </si>
  <si>
    <t>62 – AUTRES SERVICES EXTERIEURS</t>
  </si>
  <si>
    <t>707 - Ventes de marchandises</t>
  </si>
  <si>
    <t xml:space="preserve">621- Personnel intérimaire et détaché (y compris mécénat de compétences) </t>
  </si>
  <si>
    <t>708- Produits des activités annexes</t>
  </si>
  <si>
    <t>628 - Frais de siège</t>
  </si>
  <si>
    <t>70AUT - Autres</t>
  </si>
  <si>
    <t>62AUT - Autres comptes 62 (622 à 629) : Intermédiaires, publicité, déplacements, frais postaux et de télécommunication, frais bancaires</t>
  </si>
  <si>
    <t>74 – SUBVENTIONS D’EXPLOITATION</t>
  </si>
  <si>
    <t>63 – IMPOTS ET TAXES</t>
  </si>
  <si>
    <t>741 - Subventions et prestations de service versées par l’Etat</t>
  </si>
  <si>
    <r>
      <t xml:space="preserve">63A - </t>
    </r>
    <r>
      <rPr>
        <sz val="18"/>
        <color rgb="FF000000"/>
        <rFont val="Arial"/>
        <family val="2"/>
      </rPr>
      <t xml:space="preserve">Impôts et taxes </t>
    </r>
    <r>
      <rPr>
        <sz val="18"/>
        <color rgb="FF212529"/>
        <rFont val="Arial"/>
        <family val="2"/>
      </rPr>
      <t xml:space="preserve">liés aux frais de personnel </t>
    </r>
  </si>
  <si>
    <r>
      <t>742 - Subventions et prestations de service r</t>
    </r>
    <r>
      <rPr>
        <sz val="18"/>
        <color rgb="FF000000"/>
        <rFont val="Arial"/>
        <family val="2"/>
      </rPr>
      <t>égionales</t>
    </r>
  </si>
  <si>
    <r>
      <t xml:space="preserve">63B - </t>
    </r>
    <r>
      <rPr>
        <sz val="18"/>
        <color rgb="FF000000"/>
        <rFont val="Arial"/>
        <family val="2"/>
      </rPr>
      <t>Autres impôts et taxes</t>
    </r>
  </si>
  <si>
    <t xml:space="preserve">743 - Subventions et prestations de service départementales </t>
  </si>
  <si>
    <t>64 – CHARGES DE PERSONNEL</t>
  </si>
  <si>
    <r>
      <t xml:space="preserve">744 - Subventions et prestations de service </t>
    </r>
    <r>
      <rPr>
        <sz val="18"/>
        <color rgb="FF000000"/>
        <rFont val="Arial"/>
        <family val="2"/>
      </rPr>
      <t>communales</t>
    </r>
  </si>
  <si>
    <r>
      <t xml:space="preserve">7451 - Subventions d’exploitation et prestations de service versées par des organismes nationaux (dont PS </t>
    </r>
    <r>
      <rPr>
        <sz val="18"/>
        <color rgb="FF000000"/>
        <rFont val="Arial"/>
        <family val="2"/>
      </rPr>
      <t>MSA)</t>
    </r>
  </si>
  <si>
    <t>7452 - Subvention d’exploitation CAF</t>
  </si>
  <si>
    <t xml:space="preserve">746- Subventions d'exploitation et prestations de service des EPCI (intercommunalité) </t>
  </si>
  <si>
    <t>747 - Subventions d'exploitation et prestations de service versées par une entreprise</t>
  </si>
  <si>
    <t xml:space="preserve">7481 - Subventions d'exploitation reçues de l'Union Européenne </t>
  </si>
  <si>
    <t xml:space="preserve">7488 - Subventions d'exploitation reçues d'autres entités publiques </t>
  </si>
  <si>
    <t>65 – AUTRES CHARGES DE GESTION COURANTE</t>
  </si>
  <si>
    <t>75 – AUTRES PRODUITS DE GESTION COURANTE</t>
  </si>
  <si>
    <t>66 – CHARGES FINANCIERES</t>
  </si>
  <si>
    <t>76 – PRODUITS FINANCIERS</t>
  </si>
  <si>
    <t>67 – CHARGES EXCEPTIONNELLES</t>
  </si>
  <si>
    <t>77 – PRODUITS EXCEPTIONNELS</t>
  </si>
  <si>
    <t xml:space="preserve">68 – DOTATIONS AUX AMORTISSEMENTS, DEPRECIATIONS ET PROVISIONS </t>
  </si>
  <si>
    <t>78 – REPRISE SUR AMORTISSEMENT, DEPRECIATIONS ET PROVISIONS</t>
  </si>
  <si>
    <r>
      <t>6811 - Dotations aux amortissements</t>
    </r>
    <r>
      <rPr>
        <sz val="18"/>
        <color rgb="FF444444"/>
        <rFont val="Arial"/>
        <family val="2"/>
      </rPr>
      <t xml:space="preserve"> sur immobilisations incorporelles et corporelles </t>
    </r>
  </si>
  <si>
    <r>
      <t>68AUT – Autres comptes 68</t>
    </r>
    <r>
      <rPr>
        <sz val="18"/>
        <color rgb="FF444444"/>
        <rFont val="Arial"/>
        <family val="2"/>
      </rPr>
      <t xml:space="preserve"> </t>
    </r>
    <r>
      <rPr>
        <sz val="18"/>
        <color rgb="FF212529"/>
        <rFont val="Arial"/>
        <family val="2"/>
      </rPr>
      <t>(6815 à 687) : Dotations aux provisions et dépréciations</t>
    </r>
  </si>
  <si>
    <t>69 – IMPOTS SUR LES BENEFICES</t>
  </si>
  <si>
    <t>79 – TRANSFERT DE CHARGES</t>
  </si>
  <si>
    <t>TOTAL CHARGES</t>
  </si>
  <si>
    <t>TOTAL PRODUITS</t>
  </si>
  <si>
    <t xml:space="preserve">86 – CONTRIBUTIONS VOLONTAIRES </t>
  </si>
  <si>
    <t xml:space="preserve">87 – CONTREPARTIE DES CONTRIBUTIONS VOLONTAIRES </t>
  </si>
  <si>
    <t>860 - Secours en nature (alimentaire, vestimentaire)</t>
  </si>
  <si>
    <r>
      <t>870 – Contrepartie des secours</t>
    </r>
    <r>
      <rPr>
        <sz val="18"/>
        <color rgb="FFFF0000"/>
        <rFont val="Arial"/>
        <family val="2"/>
      </rPr>
      <t xml:space="preserve"> </t>
    </r>
    <r>
      <rPr>
        <sz val="18"/>
        <color rgb="FF000000"/>
        <rFont val="Arial"/>
        <family val="2"/>
      </rPr>
      <t xml:space="preserve">en nature (alimentaire, vestimentaire) </t>
    </r>
  </si>
  <si>
    <t>861 - Mise à disposition gratuite de biens (locaux, matériels, fluides : gaz, électricité, etc.)</t>
  </si>
  <si>
    <t>871 - Contrepartie des mises à disposition gratuite de biens (locaux, matériels, fluides : gaz, électricité, etc.)</t>
  </si>
  <si>
    <t>86AUT – Prestations en nature</t>
  </si>
  <si>
    <t>87AUT – Contrepartie des prestations en nature</t>
  </si>
  <si>
    <t>TOTAL CHARGES ET CONTRIBUTIONS VOLONTAIRES</t>
  </si>
  <si>
    <t>TOTAL PRODUITS ET CONTREPARTIE DES CONTRIBUTIONS VOLONTAIRES</t>
  </si>
  <si>
    <t>15</t>
  </si>
  <si>
    <t xml:space="preserve">* Si oui, quel est le montant du surcoût ? </t>
  </si>
  <si>
    <t>* Détaillez les modalités de calcul du surcoût</t>
  </si>
  <si>
    <t>11. Informations complémentaires</t>
  </si>
  <si>
    <t>Veuillez indiquer, le cas échéant, toute autre information que vous souhaitez porter à la connaissance de la Caf.</t>
  </si>
  <si>
    <t>Champ à saisir - Facultatif</t>
  </si>
  <si>
    <t xml:space="preserve">Signature électronique </t>
  </si>
  <si>
    <t xml:space="preserve">Pièces justificatives relatives au projet </t>
  </si>
  <si>
    <t>Nature de l’élément justifié</t>
  </si>
  <si>
    <t xml:space="preserve">Justificatifs à fournir </t>
  </si>
  <si>
    <t>Eléments financiers de l'action / projet</t>
  </si>
  <si>
    <t xml:space="preserve">Tout document atttestant du coût prévisionnel de l'action / projet : devis...  </t>
  </si>
  <si>
    <t xml:space="preserve">Si votre action/projet s'inscrit dans un projet plus global </t>
  </si>
  <si>
    <t xml:space="preserve">Dossier de présentation du projet global avec les principaux objectifs poursuivis  
Budget prévisionnel global du projet 
OU plan de financement global faisant apparaitre le coût du projet, les autres financements sollicités et obtenus le cas échéant. </t>
  </si>
  <si>
    <t>Associations – Mutuelles - Comité Social d’entreprise</t>
  </si>
  <si>
    <t>Existence légale et fonctionnement</t>
  </si>
  <si>
    <t>► Pour les associations : récépissé de déclaration en Préfecture et sa publication au Journal officiel des associations et fondations d’entreprises (JOAFE).</t>
  </si>
  <si>
    <t>Attestation de non-changement de situation
Attestation de vigilance Urssaf valide de moins de 6 mois</t>
  </si>
  <si>
    <r>
      <t>► Pour les comités d'entreprises : procès-verbal des dernières élections constitutives.
►</t>
    </r>
    <r>
      <rPr>
        <sz val="8.8000000000000007"/>
        <rFont val="Arial"/>
        <family val="2"/>
      </rPr>
      <t xml:space="preserve"> </t>
    </r>
    <r>
      <rPr>
        <sz val="20"/>
        <rFont val="Arial"/>
        <family val="2"/>
      </rPr>
      <t>Attestation de vigilance Urssaf valide de moins de 6 mois</t>
    </r>
  </si>
  <si>
    <t>► Numéro SIREN / SIRET de l’établissement</t>
  </si>
  <si>
    <t xml:space="preserve">Vocation </t>
  </si>
  <si>
    <r>
      <t>Destinataire du paiement</t>
    </r>
    <r>
      <rPr>
        <b/>
        <sz val="10"/>
        <rFont val="Times New Roman"/>
        <family val="1"/>
      </rPr>
      <t xml:space="preserve"> </t>
    </r>
  </si>
  <si>
    <t>Relevé d'identité bancaire, postal, IBAN ou caisse d'épargne du bénéficiaire de l’aide</t>
  </si>
  <si>
    <t xml:space="preserve">Capacité du contractant </t>
  </si>
  <si>
    <t xml:space="preserve">Pérennité </t>
  </si>
  <si>
    <t>Dernier bilan comptable disponible ou N-1</t>
  </si>
  <si>
    <t>Collectivités territoriales - Etablissements publics de coopération intercommunale (EPCI)</t>
  </si>
  <si>
    <t xml:space="preserve">Justificatifs à fournir pour les gestionnaires ayant déjà bénéficié de financement(s) de la Caf </t>
  </si>
  <si>
    <t xml:space="preserve">Existence légale </t>
  </si>
  <si>
    <t xml:space="preserve">► Arrêté préfectoral portant création d’un EPCI et détaillant le champ de compétence </t>
  </si>
  <si>
    <t xml:space="preserve">Statuts pour les établissements publics de coopération intercommunale datés et signés (détaillant les champs de compétence) </t>
  </si>
  <si>
    <r>
      <t>Destinataire du paiement</t>
    </r>
    <r>
      <rPr>
        <b/>
        <sz val="20"/>
        <color rgb="FF333399"/>
        <rFont val="Arial"/>
        <family val="2"/>
      </rPr>
      <t xml:space="preserve"> </t>
    </r>
  </si>
  <si>
    <t>Relevé d'identité bancaire, postal, IBAN</t>
  </si>
  <si>
    <t xml:space="preserve"> </t>
  </si>
  <si>
    <t>Entreprises – groupements d’entreprises</t>
  </si>
  <si>
    <t>Vocation</t>
  </si>
  <si>
    <t>Attestation de non-changement de situation</t>
  </si>
  <si>
    <t>Relevé d'identité bancaire, postal, IBAN,  ou caisse d'épargne du bénéficiaire de l'aide</t>
  </si>
  <si>
    <t>Extrait Kbis du registre du commerce délivré par le greffier du Tribunal de commerce, datant de moins de 3 mois</t>
  </si>
  <si>
    <t xml:space="preserve">
Attestation de vigilance Urssaf valide de moins de 6 mois</t>
  </si>
  <si>
    <t>Attestation de vigilance Urssaf valide de moins de 6 mois</t>
  </si>
  <si>
    <t>Statut juridique</t>
  </si>
  <si>
    <t>Cotisations URSSAF</t>
  </si>
  <si>
    <t>Lieu de déroulement du projet</t>
  </si>
  <si>
    <t>Si SIRET différent</t>
  </si>
  <si>
    <t>*Thématique du projet -</t>
  </si>
  <si>
    <t>Si Accompagnement social</t>
  </si>
  <si>
    <t>Si Animation de la vie sociale</t>
  </si>
  <si>
    <t>Si petite Enfance</t>
  </si>
  <si>
    <t>Si Jeunesse</t>
  </si>
  <si>
    <t>Si Logement</t>
  </si>
  <si>
    <t>Dispositif financier</t>
  </si>
  <si>
    <t>Type de participation</t>
  </si>
  <si>
    <t>Durée totale du projet</t>
  </si>
  <si>
    <t>Localisation projet</t>
  </si>
  <si>
    <t>Implication des bénéficiaires</t>
  </si>
  <si>
    <t>Casier judiciaire</t>
  </si>
  <si>
    <t>Surcoûts charges du personnel</t>
  </si>
  <si>
    <t>Partenaires ou cofinanceurs</t>
  </si>
  <si>
    <t>Administration d'Etat </t>
  </si>
  <si>
    <t>Sélectionner le lieu du projet</t>
  </si>
  <si>
    <t>Aide à l'accompagnement et à l'insertion des jeunes  </t>
  </si>
  <si>
    <t>Animation locale  </t>
  </si>
  <si>
    <t>Accueil des enfants (dont enfants en situation de handicap) </t>
  </si>
  <si>
    <t>Accueil des jeunes (dont jeunes en situation de handicap)  </t>
  </si>
  <si>
    <t>Accès et maintien dans le logement  </t>
  </si>
  <si>
    <t>Adhésion annuelle uniquement</t>
  </si>
  <si>
    <t xml:space="preserve">1 an </t>
  </si>
  <si>
    <t>Dans un quartier politique de la ville (QPV)</t>
  </si>
  <si>
    <t>Associés à l'élaboration et à l'évaluation du projet</t>
  </si>
  <si>
    <t>Association, mutuelle ou CSE </t>
  </si>
  <si>
    <t>Aide à domicile </t>
  </si>
  <si>
    <t>Accès des familles fragilisées aux modes d'accueil (dont horaires atypiques, etc.) </t>
  </si>
  <si>
    <t>Adaptation des équipements et services aux territoires (QPV, FRR, projet Itinérant, horaires élargis…) </t>
  </si>
  <si>
    <t>Accession à la propriété </t>
  </si>
  <si>
    <t>Tarif unique uniquement</t>
  </si>
  <si>
    <t>2 ans</t>
  </si>
  <si>
    <t>En zone France Ruralités Revitalisation (FRR)</t>
  </si>
  <si>
    <t>Co-intervenants ou intervenants ponctuels dans le projet</t>
  </si>
  <si>
    <t>Collectivité territoriale ou EPCI </t>
  </si>
  <si>
    <t>Enfance (0-12 ans)</t>
  </si>
  <si>
    <t>Foyers de jeunes travailleurs </t>
  </si>
  <si>
    <t>Qualité de l'accueil (dont crèches Avis ou avip, ...) </t>
  </si>
  <si>
    <t>Accompagnement de projets formalisés et portés par et pour des jeunes </t>
  </si>
  <si>
    <t>Diagnostic de non-décence </t>
  </si>
  <si>
    <t>Tarif modulé uniquement</t>
  </si>
  <si>
    <t>3 ans</t>
  </si>
  <si>
    <r>
      <t xml:space="preserve">Dans un QPV </t>
    </r>
    <r>
      <rPr>
        <u/>
        <sz val="11"/>
        <rFont val="Marianne"/>
        <family val="3"/>
      </rPr>
      <t>et</t>
    </r>
    <r>
      <rPr>
        <sz val="11"/>
        <rFont val="Marianne"/>
        <family val="3"/>
      </rPr>
      <t xml:space="preserve"> en zone FRR (si plusieurs lieux de déroulement du projet)</t>
    </r>
  </si>
  <si>
    <t>Relais d'information vers le projet</t>
  </si>
  <si>
    <t>Entreprise ou groupement d'entreprises </t>
  </si>
  <si>
    <t>Jeunesse (12-25 ans)</t>
  </si>
  <si>
    <t>Adaptation des équipements et services aux territoires (QPV, FRR, projet Itinérant…) </t>
  </si>
  <si>
    <t>Déploiement du dispositif "Promeneur du Net" </t>
  </si>
  <si>
    <t>Information et Conseil aux familles </t>
  </si>
  <si>
    <t>Adhésion annuelle et Tarif unique</t>
  </si>
  <si>
    <t>4 ans</t>
  </si>
  <si>
    <t>Associés et co-intervenants</t>
  </si>
  <si>
    <t>Soutien aux équipements en difficulté </t>
  </si>
  <si>
    <t>Appui aux démarches innovantes </t>
  </si>
  <si>
    <r>
      <t>Réhabilitation de logements locatifs</t>
    </r>
    <r>
      <rPr>
        <sz val="11"/>
        <rFont val="Calibri"/>
        <family val="2"/>
      </rPr>
      <t xml:space="preserve"> </t>
    </r>
    <r>
      <rPr>
        <sz val="11"/>
        <rFont val="Marianne"/>
        <family val="3"/>
      </rPr>
      <t> </t>
    </r>
  </si>
  <si>
    <t>Adhésion annuelle et Tarif modéré</t>
  </si>
  <si>
    <t>5 ans</t>
  </si>
  <si>
    <t>Associés et relais d'informations</t>
  </si>
  <si>
    <t>Appui aux démarches innovantes  </t>
  </si>
  <si>
    <t>Accès au logement des jeunes et leurs familles </t>
  </si>
  <si>
    <t>Tarif unique et tarif modéré</t>
  </si>
  <si>
    <t>Co-intervenants et relais</t>
  </si>
  <si>
    <t>Plan mercredi</t>
  </si>
  <si>
    <r>
      <t xml:space="preserve">Adhésion annuelle, tarif unique </t>
    </r>
    <r>
      <rPr>
        <u/>
        <sz val="11"/>
        <rFont val="Marianne"/>
        <family val="3"/>
      </rPr>
      <t>et</t>
    </r>
    <r>
      <rPr>
        <sz val="11"/>
        <rFont val="Marianne"/>
        <family val="3"/>
      </rPr>
      <t xml:space="preserve"> tarif modéré</t>
    </r>
  </si>
  <si>
    <r>
      <t xml:space="preserve">Associés, co-intervenants </t>
    </r>
    <r>
      <rPr>
        <u/>
        <sz val="11"/>
        <rFont val="Marianne"/>
        <family val="3"/>
      </rPr>
      <t>et</t>
    </r>
    <r>
      <rPr>
        <sz val="11"/>
        <rFont val="Marianne"/>
        <family val="3"/>
      </rPr>
      <t xml:space="preserve"> relais</t>
    </r>
  </si>
  <si>
    <t>Vacances </t>
  </si>
  <si>
    <t>LISEZ MOI</t>
  </si>
  <si>
    <t>Aucune subvention ne peut être accordée pour des acquisitions ou travaux déjà réalisés avant la notification de la Caf</t>
  </si>
  <si>
    <t>Dans le cas d’une reconduction d’action, fournir obligatoirement le bilan et l'évaluation de l'action précédente</t>
  </si>
  <si>
    <r>
      <t xml:space="preserve">   </t>
    </r>
    <r>
      <rPr>
        <b/>
        <sz val="12"/>
        <color rgb="FF376092"/>
        <rFont val="Arial"/>
        <family val="2"/>
      </rPr>
      <t>IMPORTANT : Rappel de quelques principes</t>
    </r>
  </si>
  <si>
    <r>
      <t xml:space="preserve"> </t>
    </r>
    <r>
      <rPr>
        <b/>
        <i/>
        <sz val="12"/>
        <color rgb="FF376092"/>
        <rFont val="Arial"/>
        <family val="2"/>
      </rPr>
      <t xml:space="preserve">Le budget prévisionnel </t>
    </r>
    <r>
      <rPr>
        <sz val="12"/>
        <color rgb="FF000000"/>
        <rFont val="Arial"/>
        <family val="2"/>
      </rPr>
      <t xml:space="preserve">doit refléter l’activité de l’exercice concerné et, en conséquence, comporter les </t>
    </r>
    <r>
      <rPr>
        <b/>
        <sz val="12"/>
        <color rgb="FF376092"/>
        <rFont val="Arial"/>
        <family val="2"/>
      </rPr>
      <t>CHARGES</t>
    </r>
    <r>
      <rPr>
        <sz val="12"/>
        <color rgb="FF0066CC"/>
        <rFont val="Arial"/>
        <family val="2"/>
      </rPr>
      <t xml:space="preserve"> </t>
    </r>
    <r>
      <rPr>
        <sz val="12"/>
        <color rgb="FF000000"/>
        <rFont val="Arial"/>
        <family val="2"/>
      </rPr>
      <t>(payées ou à payer) et les</t>
    </r>
    <r>
      <rPr>
        <sz val="12"/>
        <color rgb="FF0066CC"/>
        <rFont val="Arial"/>
        <family val="2"/>
      </rPr>
      <t xml:space="preserve"> </t>
    </r>
    <r>
      <rPr>
        <b/>
        <sz val="12"/>
        <color rgb="FF376092"/>
        <rFont val="Arial"/>
        <family val="2"/>
      </rPr>
      <t>PRODUITS</t>
    </r>
    <r>
      <rPr>
        <sz val="12"/>
        <color rgb="FF800080"/>
        <rFont val="Arial"/>
        <family val="2"/>
      </rPr>
      <t xml:space="preserve"> </t>
    </r>
    <r>
      <rPr>
        <sz val="12"/>
        <color rgb="FF000000"/>
        <rFont val="Arial"/>
        <family val="2"/>
      </rPr>
      <t>(reçus ou à recevoir) de cet exercice.</t>
    </r>
    <r>
      <rPr>
        <sz val="12"/>
        <color rgb="FFFF00FF"/>
        <rFont val="Arial"/>
        <family val="2"/>
      </rPr>
      <t xml:space="preserve"> </t>
    </r>
    <r>
      <rPr>
        <b/>
        <sz val="12"/>
        <color rgb="FF376092"/>
        <rFont val="Arial"/>
        <family val="2"/>
      </rPr>
      <t>Il doit être équilibré, à la différence du compte de résultat qui peut avoir un bénéfice ou un déficit.</t>
    </r>
  </si>
  <si>
    <r>
      <t xml:space="preserve"> </t>
    </r>
    <r>
      <rPr>
        <b/>
        <i/>
        <sz val="12"/>
        <color rgb="FF376092"/>
        <rFont val="Arial"/>
        <family val="2"/>
      </rPr>
      <t>Mettre un commentaire</t>
    </r>
    <r>
      <rPr>
        <b/>
        <sz val="12"/>
        <color rgb="FF376092"/>
        <rFont val="Arial"/>
        <family val="2"/>
      </rPr>
      <t xml:space="preserve"> </t>
    </r>
    <r>
      <rPr>
        <sz val="12"/>
        <color rgb="FF000000"/>
        <rFont val="Arial"/>
        <family val="2"/>
      </rPr>
      <t>pour apporter toute précision utile à la compréhension des chiffres, notamment en cas d’écart important d’un exercice à l’autre.</t>
    </r>
  </si>
  <si>
    <t>Mise à disposition et avantages en nature</t>
  </si>
  <si>
    <t>Les mises à disposition et avantages en nature (qui ne génèrent pas de mouvement dans la comptabilité du gestionnaire) doivent être inscrits, tant en charges qu’en produits, dans la rubrique correspondante située en pied du compte de résultat (compte de classe 8).</t>
  </si>
  <si>
    <t>Si les 3 conditions suivantes sont réunies :</t>
  </si>
  <si>
    <t>· les contributions sont significatives par rapport à l’activité</t>
  </si>
  <si>
    <t>· l’association dispose d’une information quantifiable et valorisable sur ces contributions</t>
  </si>
  <si>
    <t>· l’association dispose de méthodes d’enregistrement fiables.</t>
  </si>
  <si>
    <t>Leur estimation doit être faite par l’organisme qui en supporte le coût.</t>
  </si>
  <si>
    <t>Pour le personnel, les chiffres inscrits doivent correspondre exactement au détail figurant sur le document joint.</t>
  </si>
  <si>
    <t>En cas de valorisation de locaux, les modalités retenues doivent être précisées (notamment les règles de prorata en cas d’usage polyvalent).</t>
  </si>
  <si>
    <t xml:space="preserve">1. le montant total des financements accordés par la branche Famille ne peut excéder 80 % du coût total annuel de fonctionnement d’une structure ou d’un service </t>
  </si>
  <si>
    <t>2. l’ensemble des recettes (financements octroyés par la branche Famille intégrant la subvention "Fonds publics et territoires" , les participations familiales et les autres subventions), ne peut excéder 100 % du coût annuel de fonctionnement de l’action. Si tel était le cas, le montant de la subvention "Fonds Publics et Territoires» serait réduit d’autant.</t>
  </si>
  <si>
    <r>
      <t>ATTENTION</t>
    </r>
    <r>
      <rPr>
        <b/>
        <sz val="12"/>
        <color rgb="FF376092"/>
        <rFont val="Arial"/>
        <family val="2"/>
      </rPr>
      <t xml:space="preserve"> :</t>
    </r>
  </si>
  <si>
    <r>
      <t xml:space="preserve">Pour les actions développées à partir d’un équipement financé par la Caf ( Eaje, Rpe, Laep), le financement Fonds Publics  et Territoires </t>
    </r>
    <r>
      <rPr>
        <b/>
        <sz val="12"/>
        <color rgb="FF376092"/>
        <rFont val="Arial"/>
        <family val="2"/>
      </rPr>
      <t xml:space="preserve">ne peut porter que sur des dépenses supplémentaires </t>
    </r>
    <r>
      <rPr>
        <b/>
        <sz val="12"/>
        <color rgb="FF000000"/>
        <rFont val="Arial"/>
        <family val="2"/>
      </rPr>
      <t xml:space="preserve">s’ajoutant au budget de fonctionnement </t>
    </r>
    <r>
      <rPr>
        <b/>
        <sz val="12"/>
        <color rgb="FF376092"/>
        <rFont val="Arial"/>
        <family val="2"/>
      </rPr>
      <t>et doit être intégré au compte de résultat de l’équipement</t>
    </r>
    <r>
      <rPr>
        <b/>
        <sz val="12"/>
        <color rgb="FF800080"/>
        <rFont val="Arial"/>
        <family val="2"/>
      </rPr>
      <t xml:space="preserve">.
</t>
    </r>
    <r>
      <rPr>
        <sz val="12"/>
        <color rgb="FF000000"/>
        <rFont val="Arial"/>
        <family val="2"/>
      </rPr>
      <t xml:space="preserve">Le financement octroyé peut être un complément aux aides déjà attribuées par la Caf soit sur fonds propres, soit sur fonds nationaux ( Prestation de service…) .
</t>
    </r>
    <r>
      <rPr>
        <sz val="12"/>
        <rFont val="Arial"/>
        <family val="2"/>
      </rPr>
      <t xml:space="preserve">Tout projet donc la demande de subvention est inférieure </t>
    </r>
    <r>
      <rPr>
        <b/>
        <sz val="12"/>
        <rFont val="Arial"/>
        <family val="2"/>
      </rPr>
      <t xml:space="preserve">à  1 500 € </t>
    </r>
    <r>
      <rPr>
        <sz val="12"/>
        <rFont val="Arial"/>
        <family val="2"/>
      </rPr>
      <t>ne pourra être étudié.</t>
    </r>
  </si>
  <si>
    <r>
      <t xml:space="preserve">Les structures bénéficiant du CMG/PAJE ne sont pas éligibles </t>
    </r>
    <r>
      <rPr>
        <sz val="12"/>
        <color rgb="FF000000"/>
        <rFont val="Arial"/>
        <family val="2"/>
      </rPr>
      <t>à cet appel à projet en référence à l’article D531-23 du Code de la Sécurité sociale.</t>
    </r>
  </si>
  <si>
    <t>Les projets se déroulant en cours d'accueil devront faire apparaitre de la prestation de service (Psu), les bonus et des participations familiales.</t>
  </si>
  <si>
    <t xml:space="preserve">Point d'attention : A noter dans l'encadrement 11: le numéro et le titre de l'axe et du volet concernés </t>
  </si>
  <si>
    <t>PLAN DE FINANCEMENT PREVISIONNEL D'INVESTISSEMENT - 2026</t>
  </si>
  <si>
    <r>
      <t>A COMPLETER POUR LES DEMANDES D’AIDE A L’INVESTISSEMENT</t>
    </r>
    <r>
      <rPr>
        <b/>
        <i/>
        <sz val="11"/>
        <color indexed="10"/>
        <rFont val="Calibri"/>
        <family val="2"/>
      </rPr>
      <t xml:space="preserve"> (travaux et achats d’équipements)</t>
    </r>
  </si>
  <si>
    <r>
      <t xml:space="preserve">Montant de la </t>
    </r>
    <r>
      <rPr>
        <b/>
        <sz val="14"/>
        <rFont val="Calibri"/>
        <family val="2"/>
      </rPr>
      <t>subvention</t>
    </r>
    <r>
      <rPr>
        <b/>
        <sz val="14"/>
        <color indexed="8"/>
        <rFont val="Calibri"/>
        <family val="2"/>
      </rPr>
      <t xml:space="preserve"> Caf sollicitée </t>
    </r>
  </si>
  <si>
    <t>………………………………… €</t>
  </si>
  <si>
    <r>
      <t xml:space="preserve">Le montant total des financements accordés par la branche famille </t>
    </r>
    <r>
      <rPr>
        <b/>
        <sz val="11"/>
        <color theme="4" tint="-0.249977111117893"/>
        <rFont val="Aptos Narrow"/>
        <family val="2"/>
        <scheme val="minor"/>
      </rPr>
      <t>ne peut excéder 80% du montant des dépenses d’investissement subventionnables</t>
    </r>
  </si>
  <si>
    <t>Précisez le coût HT pour une collectivité territoriale, en TTC pour une association.</t>
  </si>
  <si>
    <t>Les dépenses prises en compte sont celles qui une fois réalisées, constitueront des dépenses d'investissement amortissables (compte 2) et non des charges de fonctionnement (compte 6)</t>
  </si>
  <si>
    <t xml:space="preserve">Nom structure : </t>
  </si>
  <si>
    <t xml:space="preserve">Gestionnaire : </t>
  </si>
  <si>
    <t>Imputation budgétaire</t>
  </si>
  <si>
    <t>Logiciel</t>
  </si>
  <si>
    <t>Apport Personnel</t>
  </si>
  <si>
    <t>Construction des bâtiments</t>
  </si>
  <si>
    <t>Subv. Inv. Etat</t>
  </si>
  <si>
    <t>Aménagements</t>
  </si>
  <si>
    <t>Subv. Inv. Regionales</t>
  </si>
  <si>
    <t>Construction Infrastructures</t>
  </si>
  <si>
    <t>Subv. Inv. Departement</t>
  </si>
  <si>
    <t>Construction sur sol d'autrui</t>
  </si>
  <si>
    <t>Subv. Inv. Communales</t>
  </si>
  <si>
    <t>Matériel</t>
  </si>
  <si>
    <t>Subv. Inv. Collectivités Publ.</t>
  </si>
  <si>
    <t>Subv. Inv. Entreprises Publ.</t>
  </si>
  <si>
    <t>Outillage</t>
  </si>
  <si>
    <t>Subv. Inv. Entreprises Privées</t>
  </si>
  <si>
    <t>Installation Générale Agenct.</t>
  </si>
  <si>
    <t>Autres Subv. Inv.</t>
  </si>
  <si>
    <t>Matériel de transport</t>
  </si>
  <si>
    <t>Subv. Inv. CAF</t>
  </si>
  <si>
    <t>Matériel de Bureau</t>
  </si>
  <si>
    <t>Subv. Inv. CNAF</t>
  </si>
  <si>
    <t>Matériel informatique</t>
  </si>
  <si>
    <t>Mobilier</t>
  </si>
  <si>
    <t>TOTAL</t>
  </si>
  <si>
    <t>Votre plan de financement doit être présenté équilibré.</t>
  </si>
  <si>
    <t>La fourniture des devis correspondants à l'investissement est indispensable</t>
  </si>
  <si>
    <t xml:space="preserve">Fait à </t>
  </si>
  <si>
    <t>Fonction</t>
  </si>
  <si>
    <t xml:space="preserve">Le </t>
  </si>
  <si>
    <t>Signature</t>
  </si>
  <si>
    <t>Nom du projet :</t>
  </si>
  <si>
    <t>Coordonnées de l'équipement porteur :</t>
  </si>
  <si>
    <t>Nom du gestionnaire :</t>
  </si>
  <si>
    <t>Nom  du responsable de l'action :</t>
  </si>
  <si>
    <t xml:space="preserve">Mail : </t>
  </si>
  <si>
    <t xml:space="preserve">Téléphone : </t>
  </si>
  <si>
    <t xml:space="preserve">Subvention accordée: </t>
  </si>
  <si>
    <t>6  -  CHARGES</t>
  </si>
  <si>
    <t>OBSERVATIONS</t>
  </si>
  <si>
    <t>ACHATS</t>
  </si>
  <si>
    <t>· Alimentation et boisson</t>
  </si>
  <si>
    <t>· Eau, gaz, électricité, combustible</t>
  </si>
  <si>
    <t>· Fourniture d’entretien</t>
  </si>
  <si>
    <t>· Fournitures administratives</t>
  </si>
  <si>
    <t>· Fournitures d'activité</t>
  </si>
  <si>
    <t>SERVICES EXTERIEURS</t>
  </si>
  <si>
    <t>· Fournitures repas par prestataire, traiteur…</t>
  </si>
  <si>
    <t>· Loyers et charges locatives</t>
  </si>
  <si>
    <t>· Location de matériel</t>
  </si>
  <si>
    <t xml:space="preserve">· Travaux d’entretien et de réparation </t>
  </si>
  <si>
    <t>· Primes d’assurance</t>
  </si>
  <si>
    <t>· Documentation</t>
  </si>
  <si>
    <t xml:space="preserve">· Autres </t>
  </si>
  <si>
    <t>AUTRES SERVICES EXTERIEURS</t>
  </si>
  <si>
    <t>· Personnel détaché à titre onéreux, interim</t>
  </si>
  <si>
    <t>· Rémunération d’intermédiaires et  honoraires</t>
  </si>
  <si>
    <t>· Publicité, publications, relations publiques</t>
  </si>
  <si>
    <t>· Sorties et activités payantes</t>
  </si>
  <si>
    <t>· Déplacements, missions et réceptions</t>
  </si>
  <si>
    <t>· Frais postaux et frais de télécommunications</t>
  </si>
  <si>
    <t>· Formation</t>
  </si>
  <si>
    <t>IMPOTS, TAXES ET VERSEMENTS ASSIMILES</t>
  </si>
  <si>
    <t>· Taxes et versements assimilés sur salaires</t>
  </si>
  <si>
    <t>· Autres impôts et taxes</t>
  </si>
  <si>
    <r>
      <t>CHARGES DE PERSONNEL EN</t>
    </r>
    <r>
      <rPr>
        <b/>
        <u/>
        <sz val="9"/>
        <rFont val="Arial"/>
        <family val="2"/>
      </rPr>
      <t xml:space="preserve"> PRECISANT LE PERSONNEL EN SURCOUT</t>
    </r>
  </si>
  <si>
    <r>
      <t xml:space="preserve">· Salaires bruts                           </t>
    </r>
    <r>
      <rPr>
        <i/>
        <sz val="9"/>
        <rFont val="Arial"/>
        <family val="2"/>
      </rPr>
      <t xml:space="preserve">       Emplois</t>
    </r>
  </si>
  <si>
    <r>
      <t xml:space="preserve">· Charges sociales patronales     </t>
    </r>
    <r>
      <rPr>
        <i/>
        <sz val="9"/>
        <rFont val="Arial"/>
        <family val="2"/>
      </rPr>
      <t xml:space="preserve">   droit commun</t>
    </r>
  </si>
  <si>
    <r>
      <t xml:space="preserve">· Salaires bruts                                </t>
    </r>
    <r>
      <rPr>
        <i/>
        <sz val="9"/>
        <rFont val="Arial"/>
        <family val="2"/>
      </rPr>
      <t xml:space="preserve"> Emplois </t>
    </r>
  </si>
  <si>
    <r>
      <t xml:space="preserve">· Charges sociales patronales      </t>
    </r>
    <r>
      <rPr>
        <i/>
        <sz val="9"/>
        <rFont val="Arial"/>
        <family val="2"/>
      </rPr>
      <t xml:space="preserve">      aidés</t>
    </r>
  </si>
  <si>
    <r>
      <t xml:space="preserve">· Salaires bruts                                </t>
    </r>
    <r>
      <rPr>
        <b/>
        <i/>
        <sz val="9"/>
        <color indexed="9"/>
        <rFont val="Arial"/>
        <family val="2"/>
      </rPr>
      <t xml:space="preserve"> Emplois </t>
    </r>
  </si>
  <si>
    <r>
      <t xml:space="preserve">· Charges sociales patronales     </t>
    </r>
    <r>
      <rPr>
        <b/>
        <i/>
        <sz val="9"/>
        <color indexed="9"/>
        <rFont val="Arial"/>
        <family val="2"/>
      </rPr>
      <t>en surcout</t>
    </r>
  </si>
  <si>
    <t>· Autres charges de personnel
(provision CP, médecine du travail)</t>
  </si>
  <si>
    <t>AUTRES CHARGES DE GESTION COURANTE</t>
  </si>
  <si>
    <t xml:space="preserve">· Autres charges diverses </t>
  </si>
  <si>
    <t>· Gestion administrative et logistique</t>
  </si>
  <si>
    <t>CHARGES FINANCIERES</t>
  </si>
  <si>
    <t>· Intérêts des emprunts</t>
  </si>
  <si>
    <t>· Agios bancaires</t>
  </si>
  <si>
    <t>CHARGES EXCEPTIONNELLES</t>
  </si>
  <si>
    <t>· Sur l'exercice en cours</t>
  </si>
  <si>
    <t xml:space="preserve">· Sur exercice(s) antérieur(s)  </t>
  </si>
  <si>
    <t>DOTATIONS AMORTISSEMENTS PROVISIONS</t>
  </si>
  <si>
    <t>· Amortissements</t>
  </si>
  <si>
    <t>· Provisions et engagements à réaliser</t>
  </si>
  <si>
    <t>TOTAL CLASSE 6</t>
  </si>
  <si>
    <t>RESULTAT EXCEDENTAIRE</t>
  </si>
  <si>
    <t>EVALUATION DES CONTRIBUTIONS VOLONTAIRES EN NATURE</t>
  </si>
  <si>
    <t>Enumérer les avantages</t>
  </si>
  <si>
    <t>· Locaux</t>
  </si>
  <si>
    <t>· Prestations fournies (photocopies, assurances…)</t>
  </si>
  <si>
    <t>· Mise à disposition de personnel (1 ligne par poste)</t>
  </si>
  <si>
    <t>TOTAL CLASSE 8</t>
  </si>
  <si>
    <t>TOTAL GENERAL CLASSES 6 ET 8</t>
  </si>
  <si>
    <t>7  -  PRODUITS</t>
  </si>
  <si>
    <t>70 6</t>
  </si>
  <si>
    <t>RECETTES PROVENANT DES SERVICES RENDUS</t>
  </si>
  <si>
    <t>· Participation des usagers :</t>
  </si>
  <si>
    <t>. Participations complémentaires 
(autres communes, autres régimes)</t>
  </si>
  <si>
    <t>. Caf prestations de service</t>
  </si>
  <si>
    <t>. Caf Bonus</t>
  </si>
  <si>
    <t xml:space="preserve">· MSA </t>
  </si>
  <si>
    <t>SUBVENTIONS D'EXPLOITATION</t>
  </si>
  <si>
    <t>· Etat y compris remboursements emplois aidés</t>
  </si>
  <si>
    <t>· Département</t>
  </si>
  <si>
    <t>· Municipalité, Ccas, com. De communes</t>
  </si>
  <si>
    <t>· Caf (autres sub.)</t>
  </si>
  <si>
    <t>· Entreprise</t>
  </si>
  <si>
    <t>· Autres (préciser)</t>
  </si>
  <si>
    <t>AUTRES PRODUITS DE GESTION COURANTE</t>
  </si>
  <si>
    <t>· Cotisations adhérents</t>
  </si>
  <si>
    <t>PRODUITS FINANCIERS</t>
  </si>
  <si>
    <t>· Revenus des valeurs mobilières de placement</t>
  </si>
  <si>
    <t xml:space="preserve">· </t>
  </si>
  <si>
    <t>PRODUITS EXCEPTIONNELS</t>
  </si>
  <si>
    <t xml:space="preserve">·  </t>
  </si>
  <si>
    <t>REPRISE SUR AMORTISSEMENTS ET  
PROVISIONS</t>
  </si>
  <si>
    <t>· Provisions</t>
  </si>
  <si>
    <t>TRANSFERT DE CHARGES</t>
  </si>
  <si>
    <t>· Organisme collecteur Fonds Formation</t>
  </si>
  <si>
    <t>TOTAL CLASSE 7</t>
  </si>
  <si>
    <t>RESULTAT -</t>
  </si>
  <si>
    <t>EVALUATION DES CONTRIBUTIONS VOLONTAIRES EN NATURE (à équilibrer ligne par ligne)</t>
  </si>
  <si>
    <r>
      <t xml:space="preserve">Citer les prestataires </t>
    </r>
    <r>
      <rPr>
        <b/>
        <i/>
        <vertAlign val="superscript"/>
        <sz val="8"/>
        <rFont val="Arial"/>
        <family val="2"/>
      </rPr>
      <t>(1)</t>
    </r>
  </si>
  <si>
    <t xml:space="preserve">·   </t>
  </si>
  <si>
    <t>.</t>
  </si>
  <si>
    <t>TOTAL GENERAL CLASSES 7 + 8</t>
  </si>
  <si>
    <t>Résultat</t>
  </si>
  <si>
    <t>Réservé à la Caf</t>
  </si>
  <si>
    <t>% / à total des dépenses</t>
  </si>
  <si>
    <t xml:space="preserve">Total des financements de la branche famille </t>
  </si>
  <si>
    <t xml:space="preserve">Ensemble des recettes </t>
  </si>
  <si>
    <t>Si ce compte de résultat présente un écart supérieur de + ou - 10% avec budget prévisionnel, en indiquer les raisons :</t>
  </si>
  <si>
    <t>Fait à ………………………………………………….</t>
  </si>
  <si>
    <t>Cachet du Gestionnaire</t>
  </si>
  <si>
    <t>Le signataire</t>
  </si>
  <si>
    <t>Interlocuteur financier :</t>
  </si>
  <si>
    <t xml:space="preserve">représentant(e) légal(e)* de la structure……………………………………………………………………… :                                          </t>
  </si>
  <si>
    <t>Certifie que l’établissement est en règle au regard de l’ensemble des déclarations sociale et fiscale ainsi que des cotisations et paiements correspondants,</t>
  </si>
  <si>
    <t>Certifie que l’établissement ne fait pas l’objet d’une mesure de redressement judiciaire ou n’est pas en liquidation judiciaire,</t>
  </si>
  <si>
    <t>Certifie exactes et sincères les informations du présent dossier notamment la mention de l’ensemble des demandes de subventions introduites auprès d’autres financeurs publics,</t>
  </si>
  <si>
    <t>Est garant de la qualité et de la sincérité des pièces justificatives,</t>
  </si>
  <si>
    <t xml:space="preserve">S’engage à ce que le projet respecte le principe d’ouverture à tous sans distinction d’origine ou de sexe et quelle que soit l’appartenance philosophique, politique, syndicale ou confessionnelle, </t>
  </si>
  <si>
    <t>Fait le …………………….à ……………………………………..</t>
  </si>
  <si>
    <t>Nom, prénom, fonction, cachet et signature *</t>
  </si>
  <si>
    <t>Toute fausse déclaration est passible de peines d’emprisonnement et d’amendes prévues par les articles 441-6 et 441-7 du code pénal. Le droit d’accès aux informations prévues par la loi n°78-17 du 6 janvier 1978 relative à l’informatique, aux fichiers et aux libertés s’exerce auprès du service ou de l’établissement auprès duquel vous avez déposé votre dossier.</t>
  </si>
  <si>
    <r>
      <t>A COMPLETER POUR LES AIDE A L’INVESTISSEMENT</t>
    </r>
    <r>
      <rPr>
        <b/>
        <i/>
        <sz val="11"/>
        <color indexed="10"/>
        <rFont val="Calibri"/>
        <family val="2"/>
      </rPr>
      <t xml:space="preserve"> (travaux et achats d’équipements)</t>
    </r>
  </si>
  <si>
    <r>
      <t xml:space="preserve">Le montant total des financements accordés par la branche famille </t>
    </r>
    <r>
      <rPr>
        <b/>
        <sz val="11"/>
        <color theme="4" tint="-0.499984740745262"/>
        <rFont val="Aptos Narrow"/>
        <family val="2"/>
        <scheme val="minor"/>
      </rPr>
      <t>ne peut excéder 80% du montant des dépenses d’investissement subventionnables</t>
    </r>
  </si>
  <si>
    <t>La fourniture des factures acquitées est indispensable</t>
  </si>
  <si>
    <t xml:space="preserve">Je valide ce plan de financment définitif et certifie exactes les informations contenues dans cette fiche </t>
  </si>
  <si>
    <t>Quelques éléments explicatifs pour vous accompagner.</t>
  </si>
  <si>
    <t>Fonctionnement</t>
  </si>
  <si>
    <t>Supprimer, en fonction de l'axe choisi, la modalité de financement : investissemnt ou fonctionnement</t>
  </si>
  <si>
    <t>3. Référent du projet </t>
  </si>
  <si>
    <t>4. Equipement(s)/ Services concerné(s) par la demande  </t>
  </si>
  <si>
    <r>
      <t xml:space="preserve">Vous utilisez un nouveau </t>
    </r>
    <r>
      <rPr>
        <b/>
        <sz val="11"/>
        <color theme="5"/>
        <rFont val="Aptos Narrow"/>
        <family val="2"/>
        <scheme val="minor"/>
      </rPr>
      <t>formulaire</t>
    </r>
    <r>
      <rPr>
        <b/>
        <sz val="11"/>
        <color theme="1"/>
        <rFont val="Aptos Narrow"/>
        <family val="2"/>
        <scheme val="minor"/>
      </rPr>
      <t xml:space="preserve"> pour déposer votre projet .  </t>
    </r>
  </si>
  <si>
    <t>Les questions 5 à 10 sont relatives au projet</t>
  </si>
  <si>
    <t xml:space="preserve">12. Signature électronique </t>
  </si>
  <si>
    <t xml:space="preserve">Pour finir : </t>
  </si>
  <si>
    <t>N'hésitez pas à nous contacter en cas de difficultés</t>
  </si>
  <si>
    <t>Bien indiquer le nom de l'action</t>
  </si>
  <si>
    <t>Thématique du projet  : choisir entre</t>
  </si>
  <si>
    <t>Zoom sur la question 6 : Description du projet</t>
  </si>
  <si>
    <r>
      <rPr>
        <b/>
        <sz val="11"/>
        <color theme="5"/>
        <rFont val="Aptos Narrow"/>
        <family val="2"/>
        <scheme val="minor"/>
      </rPr>
      <t xml:space="preserve">Durée totale du projet : </t>
    </r>
    <r>
      <rPr>
        <b/>
        <sz val="11"/>
        <color theme="1"/>
        <rFont val="Aptos Narrow"/>
        <family val="2"/>
        <scheme val="minor"/>
      </rPr>
      <t xml:space="preserve"> votre projet est annuel soit  pluri-annuel (la durée de pourra pas dépasser 3 ans)</t>
    </r>
  </si>
  <si>
    <t>10. Budget :</t>
  </si>
  <si>
    <r>
      <rPr>
        <b/>
        <sz val="11"/>
        <color theme="5"/>
        <rFont val="Aptos Narrow"/>
        <family val="2"/>
        <scheme val="minor"/>
      </rPr>
      <t xml:space="preserve"> Vous élaborez le budget prévisionnel de l'action.</t>
    </r>
    <r>
      <rPr>
        <b/>
        <sz val="11"/>
        <color theme="1"/>
        <rFont val="Aptos Narrow"/>
        <family val="2"/>
        <scheme val="minor"/>
      </rPr>
      <t xml:space="preserve"> Vous avez pour vous accompagner des consignes dans l'onglet "lisez moi : établissement du BP"</t>
    </r>
  </si>
  <si>
    <r>
      <rPr>
        <b/>
        <sz val="11"/>
        <color theme="5"/>
        <rFont val="Aptos Narrow"/>
        <family val="2"/>
        <scheme val="minor"/>
      </rPr>
      <t xml:space="preserve">Indicateurs d'évaluation de l'atteinte du/des objectifs : </t>
    </r>
    <r>
      <rPr>
        <b/>
        <sz val="11"/>
        <color theme="1"/>
        <rFont val="Aptos Narrow"/>
        <family val="2"/>
        <scheme val="minor"/>
      </rPr>
      <t>Vous aurez à répondre aux indicateurs indiqués dans le dossier d'évaluation de l'action</t>
    </r>
  </si>
  <si>
    <r>
      <rPr>
        <b/>
        <sz val="11"/>
        <color theme="5"/>
        <rFont val="Aptos Narrow"/>
        <family val="2"/>
        <scheme val="minor"/>
      </rPr>
      <t xml:space="preserve">Est-ce un nouveau projet ou un projet reconduit ? </t>
    </r>
    <r>
      <rPr>
        <b/>
        <sz val="11"/>
        <color theme="1"/>
        <rFont val="Aptos Narrow"/>
        <family val="2"/>
        <scheme val="minor"/>
      </rPr>
      <t>Selon votre choix, les questions à complèter seront différentes.</t>
    </r>
  </si>
  <si>
    <t>ATTENTION : SURTOUT BIEN PENSER A ENREGISTRER VOS REPONSES !!!</t>
  </si>
  <si>
    <r>
      <t xml:space="preserve">En-tête : </t>
    </r>
    <r>
      <rPr>
        <b/>
        <sz val="11"/>
        <color theme="1"/>
        <rFont val="Aptos Narrow"/>
        <family val="2"/>
        <scheme val="minor"/>
      </rPr>
      <t>bien inscrire l'axe et le volet</t>
    </r>
  </si>
  <si>
    <r>
      <t xml:space="preserve">La réponse aux questions s'effectue via des menus déroulants. Pensez bien chaque fois à valider votre choix en cliquant sur </t>
    </r>
    <r>
      <rPr>
        <b/>
        <sz val="11"/>
        <color theme="5"/>
        <rFont val="Aptos Narrow"/>
        <family val="2"/>
        <scheme val="minor"/>
      </rPr>
      <t>ok,</t>
    </r>
    <r>
      <rPr>
        <b/>
        <sz val="11"/>
        <color theme="1"/>
        <rFont val="Aptos Narrow"/>
        <family val="2"/>
        <scheme val="minor"/>
      </rPr>
      <t xml:space="preserve"> sinon votre réponse ne sera pas enregistrée.</t>
    </r>
  </si>
  <si>
    <t xml:space="preserve">Si vous déposez une demande d'investissement : dans ce cas remplir le fichier de l' onglet investissement </t>
  </si>
  <si>
    <t>Si vous déposez une demande fonctionnement : le budget prévisionnel est inclus dans le dossier de présentation. Un onglet " établissement du BP" vous guide dans l'établissement du budget</t>
  </si>
  <si>
    <t>Les questions 1 à 4 présentent l'organisme demandeur</t>
  </si>
  <si>
    <r>
      <rPr>
        <b/>
        <sz val="11"/>
        <color theme="5"/>
        <rFont val="Aptos Narrow"/>
        <family val="2"/>
        <scheme val="minor"/>
      </rPr>
      <t xml:space="preserve">et enfin les pièces justificatives relatives au projet  : </t>
    </r>
    <r>
      <rPr>
        <b/>
        <sz val="11"/>
        <color theme="1"/>
        <rFont val="Aptos Narrow"/>
        <family val="2"/>
        <scheme val="minor"/>
      </rPr>
      <t>Si vous êtes déjà connu de la Caf de l'Ain, les pièces justificatives demandées ne sont pas nécessaires ( perception d'une prestation de service)</t>
    </r>
  </si>
  <si>
    <t>SURTOUT, NE SUR-EVALUEZ PAS VOS DEPENSES. CELA NE NOUS PERMET PAS D'ACCOMPAGNER D'AUTRES PROJETS ET  VOUS GENERERA DES TROP-PERCUS</t>
  </si>
  <si>
    <t>LISEZ MOI :</t>
  </si>
  <si>
    <t>volets</t>
  </si>
  <si>
    <t>subvention</t>
  </si>
  <si>
    <t>Investissement</t>
  </si>
  <si>
    <t>L'accueil des enfants et adolescents en situaiton de hadicap dans les structures et services de droit commun</t>
  </si>
  <si>
    <t>Finaliser la couverture départementale des Pôles ressources handicap</t>
  </si>
  <si>
    <t>Engager les professionnel(le)s de la petite enfance dans l'inclusion des enfants porteurs de handicap</t>
  </si>
  <si>
    <t>Renforcer les dynamiques inclusives en Alsh et accueils de jeunes en garantissant l'effectivité des solutions d'accueil</t>
  </si>
  <si>
    <t>Favoriser l'inclusion des enfants et adolescents en situation de handicap dans les autres services d'accueil (lieux d'acueil enfants parents, ludothèques, Clas, CS et Evs…)</t>
  </si>
  <si>
    <t>Axes</t>
  </si>
  <si>
    <t>Amélioration de la qualité et de l'accessibilité des accueils collectifs et individuels du jeune enfant</t>
  </si>
  <si>
    <t>Renforcer l'accessibilité des modes d'accueil</t>
  </si>
  <si>
    <t>Enrichir les équipes et les projets d'accueil en Eaje</t>
  </si>
  <si>
    <t>Faciliter le recours à l'accueil individuel et accompagner la qualité des pratiques et des carrières professionnelles</t>
  </si>
  <si>
    <t>Engagement et participation des enfants et des jeunes</t>
  </si>
  <si>
    <t>Renforcer l'accès des enfants et des adolescents aux loisirs éducatifs en accompagnant le développement d'une offre de loisirs en faveur des publics les plus vulnérables et en soutenant l'essaimage d'initiatives concourant à l'éveil citoyen, artistique, culturel, scientifique et écologique</t>
  </si>
  <si>
    <t>Soutenir les engagements et les initiatives des jeunes</t>
  </si>
  <si>
    <t>Soutenir les initiatives numériqus en direction des enfants et des jeunes</t>
  </si>
  <si>
    <t xml:space="preserve">Organisme demandeur </t>
  </si>
  <si>
    <t>SIREN</t>
  </si>
  <si>
    <r>
      <t xml:space="preserve">* </t>
    </r>
    <r>
      <rPr>
        <b/>
        <sz val="20"/>
        <rFont val="Arial"/>
        <family val="2"/>
      </rPr>
      <t xml:space="preserve">Nature </t>
    </r>
    <r>
      <rPr>
        <b/>
        <sz val="20"/>
        <color rgb="FF000000"/>
        <rFont val="Arial"/>
        <family val="2"/>
      </rPr>
      <t>juridique</t>
    </r>
  </si>
  <si>
    <t>* Code INSEE</t>
  </si>
  <si>
    <t>Représentant légal</t>
  </si>
  <si>
    <t>*Nom du représentant légal</t>
  </si>
  <si>
    <t>*Prénom du représentant légal</t>
  </si>
  <si>
    <r>
      <t>Référent du projet</t>
    </r>
    <r>
      <rPr>
        <sz val="26"/>
        <color rgb="FF000000"/>
        <rFont val="Arial"/>
        <family val="2"/>
      </rPr>
      <t> </t>
    </r>
  </si>
  <si>
    <t>*Nom du référent du projet</t>
  </si>
  <si>
    <t>*Prénom du référent du projet</t>
  </si>
  <si>
    <r>
      <t>Champ à saisir - Obligatoire</t>
    </r>
    <r>
      <rPr>
        <b/>
        <sz val="20"/>
        <rFont val="Arial"/>
        <family val="2"/>
      </rPr>
      <t xml:space="preserve"> </t>
    </r>
  </si>
  <si>
    <r>
      <rPr>
        <b/>
        <u/>
        <sz val="26"/>
        <rFont val="Arial"/>
        <family val="2"/>
      </rPr>
      <t xml:space="preserve">Activitée concernée par la demande </t>
    </r>
    <r>
      <rPr>
        <sz val="26"/>
        <rFont val="Arial"/>
        <family val="2"/>
      </rPr>
      <t> </t>
    </r>
  </si>
  <si>
    <t>*Veuillez choisir la Caf à laquelle l'activité est rattachée</t>
  </si>
  <si>
    <t xml:space="preserve">► Si votre demande de subvention concerne une activité pour laquelle vous percevez une prestation de service, veuillez sélectionner l'activité concernée dans la liste ci-dessous   </t>
  </si>
  <si>
    <t>►Si votre demande de subvention ne concerne pas une activité pour laquelle vous percevez une prestation de service, ou concerne plusieurs activités, veuillez cocher la case ci-dessous</t>
  </si>
  <si>
    <t xml:space="preserve">Aucune ou plusieurs activités  rattachées     </t>
  </si>
  <si>
    <r>
      <rPr>
        <b/>
        <strike/>
        <sz val="20"/>
        <rFont val="Arial"/>
        <family val="2"/>
      </rPr>
      <t xml:space="preserve">
</t>
    </r>
    <r>
      <rPr>
        <b/>
        <sz val="20"/>
        <rFont val="Arial"/>
        <family val="2"/>
      </rPr>
      <t xml:space="preserve">Veuillez apporter des précisions sur l'objet de la demande (par exemple, les activités concernées par la demande, le cas échéant)   </t>
    </r>
  </si>
  <si>
    <t xml:space="preserve">      </t>
  </si>
  <si>
    <t>Champ à saisir - Obligatoire si "Aucun ou Plusieurs équipements/services rattachés"  coché</t>
  </si>
  <si>
    <t>Adresse du déroulement du projet</t>
  </si>
  <si>
    <r>
      <t xml:space="preserve">Si un équipement est sélectionné, remplir avec l'adresse de l'équipement si renseigné dans MAIA - </t>
    </r>
    <r>
      <rPr>
        <b/>
        <sz val="20"/>
        <rFont val="Arial"/>
        <family val="2"/>
      </rPr>
      <t>Modifiable</t>
    </r>
  </si>
  <si>
    <t>Description du projet</t>
  </si>
  <si>
    <t>Ne rien selectionner en cellule G110</t>
  </si>
  <si>
    <t>Liste déroulante (un seul choix possible) cliquer dans la cellule G112</t>
  </si>
  <si>
    <t>Liste déroulante (un seul choix possible) cliquer dans la cellule G117</t>
  </si>
  <si>
    <t>Liste déroulante (un seul choix possible) cliquez dans la cellule G122</t>
  </si>
  <si>
    <t>Liste déroulante (un seul choix possible) cliquez dans la cellule G127</t>
  </si>
  <si>
    <t xml:space="preserve">Attention ! Supprimer "Plan mercredi" de la liste "Enfance Jeunesse"  </t>
  </si>
  <si>
    <t>Liste déroulante (un seul choix possible) cliquez dans la cellule G132</t>
  </si>
  <si>
    <t>(si réponse  "Autre" : Ajouter un champ "Renseignez l'activité réalisée"</t>
  </si>
  <si>
    <r>
      <t>*Quels sont</t>
    </r>
    <r>
      <rPr>
        <strike/>
        <sz val="20"/>
        <rFont val="Arial"/>
        <family val="2"/>
      </rPr>
      <t xml:space="preserve"> le ou</t>
    </r>
    <r>
      <rPr>
        <sz val="20"/>
        <rFont val="Arial"/>
        <family val="2"/>
      </rPr>
      <t xml:space="preserve"> les objectifs </t>
    </r>
    <r>
      <rPr>
        <strike/>
        <sz val="20"/>
        <rFont val="Arial"/>
        <family val="2"/>
      </rPr>
      <t xml:space="preserve">généraux </t>
    </r>
    <r>
      <rPr>
        <sz val="20"/>
        <rFont val="Arial"/>
        <family val="2"/>
      </rPr>
      <t>du projet ?</t>
    </r>
  </si>
  <si>
    <r>
      <t xml:space="preserve">Champ à saisir - Obligatoire </t>
    </r>
    <r>
      <rPr>
        <b/>
        <sz val="20"/>
        <rFont val="Arial"/>
        <family val="2"/>
      </rPr>
      <t>(Attention libellé modifié)</t>
    </r>
  </si>
  <si>
    <t>*Quels sont le ou les objectifs opérationnels ?</t>
  </si>
  <si>
    <t xml:space="preserve">Champ à supprimer </t>
  </si>
  <si>
    <t>Liste déroulante (oui/non)</t>
  </si>
  <si>
    <t xml:space="preserve">Champ à saisir - Obligatoire si réponse "Oui" </t>
  </si>
  <si>
    <t xml:space="preserve">Champ à saisir - Obligatoire (format à respecter) - Maximum 5 années entre date de début et date de fin </t>
  </si>
  <si>
    <t>Partenariat</t>
  </si>
  <si>
    <t>Commentaire</t>
  </si>
  <si>
    <t>Bénéficiaires du projet</t>
  </si>
  <si>
    <t>Associés, co-intervenants et relais</t>
  </si>
  <si>
    <t>Moyens humains mobilisés sur le projet</t>
  </si>
  <si>
    <t xml:space="preserve">Champ à saisir - Facultatif </t>
  </si>
  <si>
    <r>
      <t>* Montant de subvention demandé</t>
    </r>
    <r>
      <rPr>
        <b/>
        <vertAlign val="subscript"/>
        <sz val="26"/>
        <rFont val="Arial"/>
        <family val="2"/>
      </rPr>
      <t xml:space="preserve"> </t>
    </r>
    <r>
      <rPr>
        <b/>
        <vertAlign val="superscript"/>
        <sz val="26"/>
        <color rgb="FFFF0000"/>
        <rFont val="Arial"/>
        <family val="2"/>
      </rPr>
      <t>? !</t>
    </r>
  </si>
  <si>
    <r>
      <t xml:space="preserve">Info bulle : "Pour rappel, la subvention ne peut couvrir que  80% </t>
    </r>
    <r>
      <rPr>
        <b/>
        <u/>
        <sz val="14"/>
        <color rgb="FFFF33CC"/>
        <rFont val="Arial"/>
        <family val="2"/>
      </rPr>
      <t>maximum</t>
    </r>
    <r>
      <rPr>
        <b/>
        <sz val="14"/>
        <color rgb="FFFF33CC"/>
        <rFont val="Arial"/>
        <family val="2"/>
      </rPr>
      <t xml:space="preserve"> des charges du projet, tous financements de la branche famille confondus."</t>
    </r>
  </si>
  <si>
    <t>10. Budget</t>
  </si>
  <si>
    <t>Budget à décliner par année si projet pluriannuel, y compris la rubrique "Surcoût" (rajouter une coche d'autocomplete de l'année 1 vers l'année 2)</t>
  </si>
  <si>
    <t xml:space="preserve">Info bulle  "Le surcoût n'est pas systématiquement pris en compte dans l'instruction de la demande". </t>
  </si>
  <si>
    <r>
      <t xml:space="preserve">*Votre projet engendre-t-il un surcoût sur les charges de personnel (charges sociales incluses) ? </t>
    </r>
    <r>
      <rPr>
        <b/>
        <sz val="22"/>
        <color rgb="FFFF0000"/>
        <rFont val="Arial"/>
        <family val="2"/>
      </rPr>
      <t xml:space="preserve"> </t>
    </r>
    <r>
      <rPr>
        <b/>
        <vertAlign val="superscript"/>
        <sz val="26"/>
        <color rgb="FFFF0000"/>
        <rFont val="Arial"/>
        <family val="2"/>
      </rPr>
      <t>? !</t>
    </r>
  </si>
  <si>
    <r>
      <t xml:space="preserve">Pour rappel, la subvention ne peut couvrir que 80% </t>
    </r>
    <r>
      <rPr>
        <b/>
        <u/>
        <sz val="20"/>
        <color rgb="FFFF33CC"/>
        <rFont val="Arial"/>
        <family val="2"/>
      </rPr>
      <t>maximum</t>
    </r>
    <r>
      <rPr>
        <b/>
        <sz val="20"/>
        <color rgb="FFFF33CC"/>
        <rFont val="Arial"/>
        <family val="2"/>
      </rPr>
      <t xml:space="preserve"> des charges du projet (tous financements de la branche famille confondus).</t>
    </r>
  </si>
  <si>
    <t>Informations complémentaires</t>
  </si>
  <si>
    <t>Reprendre la mise en forme existante pour les délcarations de données</t>
  </si>
  <si>
    <r>
      <rPr>
        <strike/>
        <sz val="20"/>
        <rFont val="Arial"/>
        <family val="2"/>
      </rPr>
      <t xml:space="preserve">
</t>
    </r>
    <r>
      <rPr>
        <sz val="20"/>
        <rFont val="Arial"/>
        <family val="2"/>
      </rPr>
      <t xml:space="preserve">En qualité d'approbateur pour l'organisme demandeur </t>
    </r>
    <r>
      <rPr>
        <i/>
        <sz val="20"/>
        <rFont val="Arial"/>
        <family val="2"/>
      </rPr>
      <t>[nom gestionnaire</t>
    </r>
    <r>
      <rPr>
        <sz val="20"/>
        <rFont val="Arial"/>
        <family val="2"/>
      </rPr>
      <t xml:space="preserve">], </t>
    </r>
    <r>
      <rPr>
        <i/>
        <sz val="20"/>
        <rFont val="Arial"/>
        <family val="2"/>
      </rPr>
      <t>[nom, prénom approbateur</t>
    </r>
    <r>
      <rPr>
        <sz val="20"/>
        <rFont val="Arial"/>
        <family val="2"/>
      </rPr>
      <t xml:space="preserve">],       
</t>
    </r>
    <r>
      <rPr>
        <sz val="20"/>
        <rFont val="Aptos Narrow"/>
        <family val="2"/>
      </rPr>
      <t>☐</t>
    </r>
    <r>
      <rPr>
        <sz val="20"/>
        <rFont val="Arial"/>
        <family val="2"/>
      </rPr>
      <t xml:space="preserve"> atteste être en règle au regard de l'ensemble des déclarations comptables, sociales et fiscales ainsi que des cotisations et paiements correspondants ; 
</t>
    </r>
    <r>
      <rPr>
        <sz val="20"/>
        <rFont val="Aptos Narrow"/>
        <family val="2"/>
      </rPr>
      <t xml:space="preserve">☐ </t>
    </r>
    <r>
      <rPr>
        <sz val="20"/>
        <rFont val="Arial"/>
        <family val="2"/>
      </rPr>
      <t xml:space="preserve">atteste que l’organisme respecte les principes de la </t>
    </r>
    <r>
      <rPr>
        <i/>
        <sz val="20"/>
        <rFont val="Arial"/>
        <family val="2"/>
      </rPr>
      <t>Charte de la laïcité</t>
    </r>
    <r>
      <rPr>
        <sz val="20"/>
        <rFont val="Arial"/>
        <family val="2"/>
      </rPr>
      <t xml:space="preserve"> de la branche Famille avec ses partenaires ; 
</t>
    </r>
    <r>
      <rPr>
        <sz val="20"/>
        <rFont val="Aptos Narrow"/>
        <family val="2"/>
      </rPr>
      <t>☐</t>
    </r>
    <r>
      <rPr>
        <sz val="8.8000000000000007"/>
        <rFont val="Arial"/>
        <family val="2"/>
      </rPr>
      <t xml:space="preserve"> </t>
    </r>
    <r>
      <rPr>
        <sz val="20"/>
        <rFont val="Arial"/>
        <family val="2"/>
      </rPr>
      <t xml:space="preserve"> certifie exactes et sincères les informations du présent dossier, notamment la mention de l'ensemble des demandes de subventions introduites auprès d'autres financeurs publics ainsi que l'approbation du budget par les instances statutaires ;
</t>
    </r>
    <r>
      <rPr>
        <sz val="20"/>
        <rFont val="Aptos Narrow"/>
        <family val="2"/>
      </rPr>
      <t>☐  a</t>
    </r>
    <r>
      <rPr>
        <sz val="20"/>
        <rFont val="Arial"/>
        <family val="2"/>
      </rPr>
      <t xml:space="preserve">tteste être en capacité juridique de signer la présente demande (délégation de compétence et/ou de signature)
</t>
    </r>
    <r>
      <rPr>
        <u/>
        <sz val="20"/>
        <rFont val="Arial"/>
        <family val="2"/>
      </rPr>
      <t xml:space="preserve">
RAPPE</t>
    </r>
    <r>
      <rPr>
        <sz val="20"/>
        <rFont val="Arial"/>
        <family val="2"/>
      </rPr>
      <t xml:space="preserve">L : les associations ou fondations concernées doivent souscrire au contrat d’engagement républicain annexé au décret n° 2021-1947 du 31 décembre 2021 pris pour l’application de l’article 10-1 de la loi n° 2000-321 du 12 avril 2000 relative aux droits des citoyens dans leurs relations avec les administrations ; </t>
    </r>
  </si>
  <si>
    <t>Insérer le lien vers la charte laïcité</t>
  </si>
  <si>
    <r>
      <rPr>
        <sz val="34"/>
        <color rgb="FFFF33CC"/>
        <rFont val="Arial"/>
        <family val="2"/>
      </rPr>
      <t xml:space="preserve">Liste des pièces justificatives à transmettre à votre Caf. Celles-ci sont indispensables à l'instruction de votre demande. </t>
    </r>
    <r>
      <rPr>
        <sz val="36"/>
        <color rgb="FFFF33CC"/>
        <rFont val="Arial"/>
        <family val="2"/>
      </rPr>
      <t xml:space="preserve"> </t>
    </r>
  </si>
  <si>
    <t xml:space="preserve">Pièces justificatives relatives à l'organisme demandeur </t>
  </si>
  <si>
    <t>Justificatifs à fournir pour les gestionnaires n'ayant jamais bénéficié de financement de la Caf
 (ou en cas de changement depuis le dernier envoi à la Caf)</t>
  </si>
  <si>
    <t>Statuts datés et signés en vigueur</t>
  </si>
  <si>
    <t xml:space="preserve">Liste datée de moins de 12 mois des membres du conseil d’administration et du bureau </t>
  </si>
  <si>
    <t>Liste datée de moins de 12 mois des membres du conseil d’administration et du bureau</t>
  </si>
  <si>
    <t>Compte de résultat et bilan (ou éléments de bilan) relatifs à l’année précédant la demande (si l’association existait en N-1).</t>
  </si>
  <si>
    <t xml:space="preserve">Attestation de non-changement de situation
Attestation de vigilance Urssaf valide de moins de 6 mois (pour les personnels vacataires) </t>
  </si>
  <si>
    <t xml:space="preserve">►Numéro SIREN / SIRET pour l’entité bénéficiaire du financement prévu par la présente convention
► Attestation de vigilance Urssaf valide de moins de 6 mois (pour les personnels vacataires) </t>
  </si>
  <si>
    <t xml:space="preserve">Numéro SIREN/ SIRET pour l’entité bénéficiaire du financement prévu par la présente convention </t>
  </si>
  <si>
    <t>Compte de résultat et bilan (ou éléments de bilan) relatifs à l’année précédant la demande (si l’entreprise existait en N-1)</t>
  </si>
  <si>
    <t>Formulaire de demande de subvention
de fonctionnement
2026</t>
  </si>
  <si>
    <t>AXES :</t>
  </si>
  <si>
    <t>VOLETS :</t>
  </si>
  <si>
    <t>TYPE DE SUBVENTION :</t>
  </si>
  <si>
    <t>FONDS PUBLIC ET TERRITOIRES (FPT)</t>
  </si>
  <si>
    <t>Le maintien et le développement des services aux familles dans des territoires spécifiques</t>
  </si>
  <si>
    <t>Soutenir les strucutres et services aux familles (petite enfance, enfance jeunesse, parentalité et animation de la vie sociale) implantés dans des territoires en difficulté</t>
  </si>
  <si>
    <t>Développer les projets itinérants adaptés à la configuration des territoires</t>
  </si>
  <si>
    <t>Le soutien des étalbissements d'accueil du jeune enfant et des services d'accueil jeunesse présentant de graves fragilités économiques</t>
  </si>
  <si>
    <t>Soutenir le fonctionnement des strucutres d'accueil petite enfance qui font face à des difficultés structurelles et conjoncturelles de fonctionnement</t>
  </si>
  <si>
    <t>Soutenir le fonctionnement des accueils de loisirs, des équipements enfance-jeunesse qui font face à des difficultés structurelles et conjoncturelles de fonctionnement</t>
  </si>
  <si>
    <t>L'appui aux démarches innovantes</t>
  </si>
  <si>
    <t>Faciliter l'émergence d'actions innovantes et en lien avec le programme d'innovation sociale territoriale porté au niveau national</t>
  </si>
  <si>
    <t>Actions lauréates du fonds innovation "Petite enfance" (FIPE)</t>
  </si>
  <si>
    <t>Autres actions innovantes, notamment celles faisant intervenir la participation des usagers / des publics dans le processus d'élaboration</t>
  </si>
  <si>
    <t>Le renforcement de la lutte ocntre la non-décence des logements et la promotion des projets en faveur du logement des familles, des jeunes et du cadre de vie</t>
  </si>
  <si>
    <t>Renforcer la lutte contre la non-décence par une contribution au financement des diagnostics de décence des logements</t>
  </si>
  <si>
    <t>Contribuer à la promotion et à l'émergence de nouvelles formes de logement en faveur des jeunes adultes et des familles</t>
  </si>
  <si>
    <r>
      <rPr>
        <b/>
        <sz val="12"/>
        <color rgb="FFFF0000"/>
        <rFont val="Arial"/>
        <family val="2"/>
      </rPr>
      <t>Date limite de retour : 31/12/25</t>
    </r>
    <r>
      <rPr>
        <b/>
        <sz val="12"/>
        <color rgb="FF7030A0"/>
        <rFont val="Arial"/>
        <family val="2"/>
      </rPr>
      <t xml:space="preserve">
</t>
    </r>
    <r>
      <rPr>
        <b/>
        <sz val="12"/>
        <color theme="4" tint="-0.249977111117893"/>
        <rFont val="Arial"/>
        <family val="2"/>
      </rPr>
      <t>à transmettre par mail à l'adresse générale de la thématique concernée
Attention : Tout projet reçu après la date limite ne pourra être étudié.</t>
    </r>
    <r>
      <rPr>
        <b/>
        <sz val="12"/>
        <color rgb="FF7030A0"/>
        <rFont val="Arial"/>
        <family val="2"/>
      </rPr>
      <t xml:space="preserve">
</t>
    </r>
  </si>
  <si>
    <t>Service Accompagnement des Territoires - Caf de l'Ain</t>
  </si>
  <si>
    <t>Axe de l'action :</t>
  </si>
  <si>
    <r>
      <t xml:space="preserve">BUDGET - RAPPEL DE QUELQUES PRINCIPES
</t>
    </r>
    <r>
      <rPr>
        <sz val="11"/>
        <rFont val="Arial"/>
        <family val="2"/>
      </rPr>
      <t xml:space="preserve">- le budget doit réfléter l'activité de l'exercice concerné et, en conséquence, comporter les CHARGES (payées ou à payer) et les PRODUITS (reçu ou à recevoir) de cette exercice.
- mettre un commentaire pour apporter toute précision utile à la compréhension des chiffres, notamment en cas d'écart important d'un exercice à l'autre.
</t>
    </r>
    <r>
      <rPr>
        <b/>
        <sz val="11"/>
        <rFont val="Arial"/>
        <family val="2"/>
      </rPr>
      <t>- Mise à disposition et avantage en nature :</t>
    </r>
    <r>
      <rPr>
        <sz val="11"/>
        <rFont val="Arial"/>
        <family val="2"/>
      </rPr>
      <t xml:space="preserve">
Les mises à disposition et avantages en nature (qui ne génèrent pas de mouvement dans la compatibilité du gestionnaire) doivent être inscrits, tant en charge qu'en produits, dans la rubrique correspondante située en pied du compte de résultats (compte de classe 8).
 Si les 3 conditions suivantes sont réunies :
- les contributions sont siginficatives par rapport à l'activité
- l'association dispose quantifiable et valorisable de ces contributions,
- l'association dispose de méthodes d'enregistrement fiables.
Leur estimation doit être faite par l'organisme qui en supporte le coût.
Pour les personnels, les chiffres inscrits doivent correspondrent exactement au détail figurant dans le document joint. En cas de valorisation de locaux, les modalités retenues doivent être précisées (notamment les règles de prorata en cas d'usage polyvalent). 
Le financement FPT peut permettre de compléter les financement pouvant être mobilisés dans le cadre de la Psu, de la Psej et de la dotation d'action sociale de la Caf. 
</t>
    </r>
    <r>
      <rPr>
        <b/>
        <sz val="11"/>
        <rFont val="Arial"/>
        <family val="2"/>
      </rPr>
      <t xml:space="preserve">Ce complément doit respecter les deux critères suivants :
</t>
    </r>
    <r>
      <rPr>
        <sz val="11"/>
        <rFont val="Arial"/>
        <family val="2"/>
      </rPr>
      <t xml:space="preserve">1. Le montant total des financements accordés par la branche Famille ne peut excéder 80 % du coût total annuel de fonctionnement d'un structure ou d'un service.
2. L'ensemble des recettes (financements octroyés par la branche famille intégrant la subvention "Fonds publics et Territoires", les participations familiales et les autres subventions), ne peut excéder 100 % du coût annuel de fonctionnement de l'action. Si tel était le cas, le montant de la subvention "Fonds Publics et Territoires" serait réduit d'autant.
</t>
    </r>
    <r>
      <rPr>
        <b/>
        <sz val="11"/>
        <color rgb="FF7030A0"/>
        <rFont val="Arial"/>
        <family val="2"/>
      </rPr>
      <t>Pour les actions développées à partir d'un équipement financé par la Caf (EAJE, RAM, Laep, accueils de Loisirs), le financement FPT doit impérativement être intégré au compte de résultat de l'équipement et ne peut porter que sur des dépenses supplémentaires s'ajoutant au budget de fonctionnement.
Bien penser à valoriser la prestation de service, les bonus et les participations des usagers.</t>
    </r>
  </si>
  <si>
    <t>CR 2025</t>
  </si>
  <si>
    <t>· Caf (sub FPT  totale accordée)</t>
  </si>
  <si>
    <t>€</t>
  </si>
  <si>
    <t>Le signataire certifie sincère et conforme le budget prévisionnel ci-après.</t>
  </si>
  <si>
    <t>Si vous êtes un nouveau signataire, joindre la délibération de l'instance compétente autorisant la personne à signer (arrêté, délibération, délégation de signature….)</t>
  </si>
  <si>
    <t xml:space="preserve">Si vous êtes une association : l’association atteste avoir souscrit au Contrat d’engagement républicain (Cer) et respecter son contenu. Tout manquement observé à ce titre est de nature à justifier un retrait de tout ou partie de la subvention accordée (décret du 31 décembre 2021 approuvant le Cer des associations et fondations bénéficiant de subventions publiques ou d’un agrément de l’Etat). </t>
  </si>
  <si>
    <t>Nom, prénom, Qualité :</t>
  </si>
  <si>
    <t>Coordonnées téléphoniques :</t>
  </si>
  <si>
    <r>
      <t xml:space="preserve">Je soussigné(e) </t>
    </r>
    <r>
      <rPr>
        <b/>
        <i/>
        <sz val="10"/>
        <rFont val="Arial"/>
        <family val="2"/>
      </rPr>
      <t xml:space="preserve">(nom et prénom) </t>
    </r>
    <r>
      <rPr>
        <b/>
        <sz val="10"/>
        <rFont val="Arial"/>
        <family val="2"/>
      </rPr>
      <t xml:space="preserve">………………………………………………………………………………                                                        </t>
    </r>
  </si>
  <si>
    <t xml:space="preserve"> DEPOT DU DOSSIER AU 31/12/ 2025 MAXIMUM, A L'ADRESSE MAIL GENERALE DE LA THEMATIQUE CONCERNEE</t>
  </si>
  <si>
    <t>Le porteur de projet a sollicité une subvention de : </t>
  </si>
  <si>
    <r>
      <t xml:space="preserve">
COMPTE DE RESULTAT : à joindre avec l'évaluation de l'action
Date limite de retour :</t>
    </r>
    <r>
      <rPr>
        <b/>
        <sz val="12"/>
        <color rgb="FFFF0000"/>
        <rFont val="Arial"/>
        <family val="2"/>
      </rPr>
      <t xml:space="preserve"> </t>
    </r>
    <r>
      <rPr>
        <b/>
        <sz val="12"/>
        <color theme="4" tint="-0.249977111117893"/>
        <rFont val="Arial"/>
        <family val="2"/>
      </rPr>
      <t xml:space="preserve">30.06.2027
à transmettre par mail à l'adresse générale de la thématique concernée
</t>
    </r>
  </si>
  <si>
    <t>PLAN DE FINANCEMENT DEFINITIF  2026</t>
  </si>
  <si>
    <r>
      <rPr>
        <b/>
        <sz val="12"/>
        <color rgb="FFFF0000"/>
        <rFont val="Arial"/>
        <family val="2"/>
      </rPr>
      <t>Date limite de retour : 30.06.2027</t>
    </r>
    <r>
      <rPr>
        <b/>
        <sz val="12"/>
        <color rgb="FF7030A0"/>
        <rFont val="Arial"/>
        <family val="2"/>
      </rPr>
      <t xml:space="preserve">
</t>
    </r>
    <r>
      <rPr>
        <b/>
        <sz val="12"/>
        <color theme="4" tint="-0.249977111117893"/>
        <rFont val="Arial"/>
        <family val="2"/>
      </rPr>
      <t xml:space="preserve">à transmettre par mail à l'adresse générale de la thématique concernée
</t>
    </r>
  </si>
  <si>
    <t xml:space="preserve">Liste déroulante (un seul choix possible) </t>
  </si>
  <si>
    <t>Se positionner dans la cellule jaune puis choisir l'option retenue avec la flèche du menu déroulant</t>
  </si>
  <si>
    <t>Se positionner dans la cellule jaune puis choisir l'option retenue avec l'entonnoir du menu déroulant et valider votre choix en cliquant sur ok</t>
  </si>
  <si>
    <t>En zone France ruralités revitalisation (FRR)</t>
  </si>
  <si>
    <t>Dans un QPV et en zone FRR (si plusieurs lieux de déroulement du projet)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</si>
</sst>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7" formatCode="#,##0.00\ &quot;€&quot;;\-#,##0.00\ &quot;€&quot;"/>
    <numFmt numFmtId="44" formatCode="_-* #,##0.00\ &quot;€&quot;_-;\-* #,##0.00\ &quot;€&quot;_-;_-* &quot;-&quot;??\ &quot;€&quot;_-;_-@_-"/>
    <numFmt numFmtId="164" formatCode="#,##0.00\ &quot;€&quot;"/>
    <numFmt numFmtId="165" formatCode="#,##0.00\ _€"/>
    <numFmt numFmtId="166" formatCode="_-* #,##0.00\ _€_-;\-* #,##0.00\ _€_-;_-* &quot;-&quot;??\ _€_-;_-@_-"/>
    <numFmt numFmtId="167" formatCode="_-* #,##0\ _F_-;\-* #,##0\ _F_-;_-* &quot;-&quot;??\ _F_-;_-@_-"/>
  </numFmts>
  <fonts count="167">
    <font>
      <sz val="11"/>
      <color theme="1"/>
      <name val="Aptos Narrow"/>
      <family val="2"/>
      <scheme val="minor"/>
    </font>
    <font>
      <sz val="11"/>
      <color theme="1"/>
      <name val="Aptos Narrow"/>
      <family val="2"/>
      <scheme val="minor"/>
    </font>
    <font>
      <b/>
      <sz val="11"/>
      <color theme="1"/>
      <name val="Aptos Narrow"/>
      <family val="2"/>
      <scheme val="minor"/>
    </font>
    <font>
      <b/>
      <sz val="11"/>
      <color rgb="FF000000"/>
      <name val="Marianne"/>
      <family val="3"/>
    </font>
    <font>
      <sz val="11"/>
      <name val="Marianne"/>
      <family val="3"/>
    </font>
    <font>
      <sz val="11"/>
      <name val="Calibri"/>
      <family val="2"/>
    </font>
    <font>
      <u/>
      <sz val="11"/>
      <name val="Marianne"/>
      <family val="3"/>
    </font>
    <font>
      <sz val="16"/>
      <color rgb="FF000000"/>
      <name val="Arial"/>
      <family val="2"/>
    </font>
    <font>
      <sz val="16"/>
      <color theme="1"/>
      <name val="Arial"/>
      <family val="2"/>
    </font>
    <font>
      <b/>
      <sz val="16"/>
      <color rgb="FF000000"/>
      <name val="Arial"/>
      <family val="2"/>
    </font>
    <font>
      <sz val="16"/>
      <color theme="0" tint="-4.9989318521683403E-2"/>
      <name val="Arial"/>
      <family val="2"/>
    </font>
    <font>
      <b/>
      <sz val="16"/>
      <color theme="0" tint="-4.9989318521683403E-2"/>
      <name val="Arial"/>
      <family val="2"/>
    </font>
    <font>
      <sz val="16"/>
      <name val="Arial"/>
      <family val="2"/>
    </font>
    <font>
      <b/>
      <sz val="16"/>
      <name val="Arial"/>
      <family val="2"/>
    </font>
    <font>
      <i/>
      <sz val="16"/>
      <name val="Arial"/>
      <family val="2"/>
    </font>
    <font>
      <i/>
      <sz val="16"/>
      <color theme="1"/>
      <name val="Arial"/>
      <family val="2"/>
    </font>
    <font>
      <i/>
      <sz val="16"/>
      <color theme="0" tint="-4.9989318521683403E-2"/>
      <name val="Arial"/>
      <family val="2"/>
    </font>
    <font>
      <b/>
      <sz val="16"/>
      <color rgb="FF44B3E1"/>
      <name val="Arial"/>
      <family val="2"/>
    </font>
    <font>
      <sz val="16"/>
      <color rgb="FF44B3E1"/>
      <name val="Arial"/>
      <family val="2"/>
    </font>
    <font>
      <i/>
      <sz val="16"/>
      <color rgb="FF767171"/>
      <name val="Arial"/>
      <family val="2"/>
    </font>
    <font>
      <sz val="20"/>
      <color rgb="FF000000"/>
      <name val="Arial"/>
      <family val="2"/>
    </font>
    <font>
      <b/>
      <u/>
      <sz val="28"/>
      <color theme="9"/>
      <name val="Arial"/>
      <family val="2"/>
    </font>
    <font>
      <sz val="20"/>
      <color theme="1"/>
      <name val="Arial"/>
      <family val="2"/>
    </font>
    <font>
      <b/>
      <sz val="20"/>
      <color rgb="FF000000"/>
      <name val="Arial"/>
      <family val="2"/>
    </font>
    <font>
      <b/>
      <u/>
      <sz val="26"/>
      <color rgb="FF000000"/>
      <name val="Arial"/>
      <family val="2"/>
    </font>
    <font>
      <sz val="26"/>
      <color rgb="FF000000"/>
      <name val="Arial"/>
      <family val="2"/>
    </font>
    <font>
      <b/>
      <sz val="20"/>
      <name val="Arial"/>
      <family val="2"/>
    </font>
    <font>
      <b/>
      <sz val="18"/>
      <color rgb="FF000000"/>
      <name val="Arial"/>
      <family val="2"/>
    </font>
    <font>
      <sz val="18"/>
      <color rgb="FF000000"/>
      <name val="Arial"/>
      <family val="2"/>
    </font>
    <font>
      <i/>
      <sz val="20"/>
      <color rgb="FF000000"/>
      <name val="Arial"/>
      <family val="2"/>
    </font>
    <font>
      <i/>
      <sz val="18"/>
      <color rgb="FF000000"/>
      <name val="Arial"/>
      <family val="2"/>
    </font>
    <font>
      <sz val="20"/>
      <name val="Arial"/>
      <family val="2"/>
    </font>
    <font>
      <i/>
      <sz val="20"/>
      <name val="Arial"/>
      <family val="2"/>
    </font>
    <font>
      <sz val="20"/>
      <color theme="0" tint="-4.9989318521683403E-2"/>
      <name val="Arial"/>
      <family val="2"/>
    </font>
    <font>
      <b/>
      <sz val="28"/>
      <color theme="0"/>
      <name val="Arial"/>
      <family val="2"/>
    </font>
    <font>
      <b/>
      <sz val="20"/>
      <color theme="0"/>
      <name val="Arial"/>
      <family val="2"/>
    </font>
    <font>
      <sz val="18"/>
      <color rgb="FF212529"/>
      <name val="Arial"/>
      <family val="2"/>
    </font>
    <font>
      <sz val="18"/>
      <color rgb="FFFF0000"/>
      <name val="Arial"/>
      <family val="2"/>
    </font>
    <font>
      <sz val="18"/>
      <color rgb="FF444444"/>
      <name val="Arial"/>
      <family val="2"/>
    </font>
    <font>
      <sz val="18"/>
      <color theme="1"/>
      <name val="Arial"/>
      <family val="2"/>
    </font>
    <font>
      <i/>
      <sz val="18"/>
      <color rgb="FF767171"/>
      <name val="Arial"/>
      <family val="2"/>
    </font>
    <font>
      <sz val="16"/>
      <color theme="7" tint="0.79998168889431442"/>
      <name val="Arial"/>
      <family val="2"/>
    </font>
    <font>
      <b/>
      <sz val="16"/>
      <color theme="9" tint="0.79998168889431442"/>
      <name val="Arial"/>
      <family val="2"/>
    </font>
    <font>
      <sz val="16"/>
      <color theme="9" tint="0.79998168889431442"/>
      <name val="Arial"/>
      <family val="2"/>
    </font>
    <font>
      <b/>
      <sz val="48"/>
      <color theme="9"/>
      <name val="Arial"/>
      <family val="2"/>
    </font>
    <font>
      <b/>
      <u/>
      <sz val="36"/>
      <color theme="9"/>
      <name val="Arial"/>
      <family val="2"/>
    </font>
    <font>
      <sz val="20"/>
      <color theme="9" tint="0.79998168889431442"/>
      <name val="Arial"/>
      <family val="2"/>
    </font>
    <font>
      <b/>
      <sz val="10"/>
      <name val="Times New Roman"/>
      <family val="1"/>
    </font>
    <font>
      <b/>
      <u/>
      <sz val="14"/>
      <color rgb="FF17365D"/>
      <name val="Times New Roman"/>
      <family val="1"/>
    </font>
    <font>
      <b/>
      <sz val="20"/>
      <color theme="1"/>
      <name val="Arial"/>
      <family val="2"/>
    </font>
    <font>
      <b/>
      <sz val="20"/>
      <color rgb="FF333399"/>
      <name val="Arial"/>
      <family val="2"/>
    </font>
    <font>
      <i/>
      <sz val="26"/>
      <color rgb="FF000000"/>
      <name val="Arial"/>
      <family val="2"/>
    </font>
    <font>
      <sz val="22"/>
      <color theme="1"/>
      <name val="Arial"/>
      <family val="2"/>
    </font>
    <font>
      <sz val="20"/>
      <color rgb="FFFF0000"/>
      <name val="Arial"/>
      <family val="2"/>
    </font>
    <font>
      <sz val="16"/>
      <color rgb="FFFF0000"/>
      <name val="Arial"/>
      <family val="2"/>
    </font>
    <font>
      <b/>
      <sz val="20"/>
      <color rgb="FFFF0000"/>
      <name val="Arial"/>
      <family val="2"/>
    </font>
    <font>
      <strike/>
      <sz val="20"/>
      <name val="Arial"/>
      <family val="2"/>
    </font>
    <font>
      <b/>
      <sz val="16"/>
      <color theme="1"/>
      <name val="Arial"/>
      <family val="2"/>
    </font>
    <font>
      <b/>
      <sz val="26"/>
      <color theme="1"/>
      <name val="Arial"/>
      <family val="2"/>
    </font>
    <font>
      <b/>
      <u/>
      <sz val="26"/>
      <name val="Arial"/>
      <family val="2"/>
    </font>
    <font>
      <sz val="8.8000000000000007"/>
      <name val="Arial"/>
      <family val="2"/>
    </font>
    <font>
      <sz val="20"/>
      <name val="Aptos Narrow"/>
      <family val="2"/>
    </font>
    <font>
      <sz val="10"/>
      <name val="Arial"/>
    </font>
    <font>
      <b/>
      <sz val="12"/>
      <color theme="3"/>
      <name val="Arial"/>
      <family val="2"/>
    </font>
    <font>
      <sz val="14"/>
      <name val="Arial"/>
      <family val="2"/>
    </font>
    <font>
      <b/>
      <sz val="12"/>
      <color rgb="FF800080"/>
      <name val="Arial"/>
      <family val="2"/>
    </font>
    <font>
      <b/>
      <sz val="12"/>
      <color rgb="FF376092"/>
      <name val="Arial"/>
      <family val="2"/>
    </font>
    <font>
      <sz val="12"/>
      <color rgb="FF376092"/>
      <name val="Arial"/>
      <family val="2"/>
    </font>
    <font>
      <b/>
      <i/>
      <sz val="12"/>
      <color rgb="FF376092"/>
      <name val="Arial"/>
      <family val="2"/>
    </font>
    <font>
      <sz val="12"/>
      <color rgb="FF000000"/>
      <name val="Arial"/>
      <family val="2"/>
    </font>
    <font>
      <sz val="12"/>
      <color rgb="FF0066CC"/>
      <name val="Arial"/>
      <family val="2"/>
    </font>
    <font>
      <sz val="12"/>
      <color rgb="FF800080"/>
      <name val="Arial"/>
      <family val="2"/>
    </font>
    <font>
      <sz val="12"/>
      <color rgb="FFFF00FF"/>
      <name val="Arial"/>
      <family val="2"/>
    </font>
    <font>
      <sz val="12"/>
      <color rgb="FF800080"/>
      <name val="Calibri"/>
      <family val="2"/>
    </font>
    <font>
      <b/>
      <u/>
      <sz val="12"/>
      <color rgb="FF376092"/>
      <name val="Arial"/>
      <family val="2"/>
    </font>
    <font>
      <b/>
      <sz val="12"/>
      <color rgb="FF000000"/>
      <name val="Arial"/>
      <family val="2"/>
    </font>
    <font>
      <sz val="12"/>
      <name val="Arial"/>
      <family val="2"/>
    </font>
    <font>
      <b/>
      <sz val="12"/>
      <name val="Arial"/>
      <family val="2"/>
    </font>
    <font>
      <b/>
      <sz val="12"/>
      <color rgb="FFFF0000"/>
      <name val="Arial"/>
      <family val="2"/>
    </font>
    <font>
      <b/>
      <sz val="11"/>
      <color theme="0"/>
      <name val="Aptos Narrow"/>
      <family val="2"/>
      <scheme val="minor"/>
    </font>
    <font>
      <sz val="20"/>
      <color rgb="FFFF0000"/>
      <name val="Aptos Narrow"/>
      <family val="2"/>
      <scheme val="minor"/>
    </font>
    <font>
      <sz val="20"/>
      <color theme="4" tint="-0.249977111117893"/>
      <name val="Aptos Narrow"/>
      <family val="2"/>
      <scheme val="minor"/>
    </font>
    <font>
      <b/>
      <sz val="12"/>
      <color rgb="FF7030A0"/>
      <name val="Arial"/>
      <family val="2"/>
    </font>
    <font>
      <b/>
      <sz val="12"/>
      <color theme="4" tint="-0.249977111117893"/>
      <name val="Arial"/>
      <family val="2"/>
    </font>
    <font>
      <sz val="8"/>
      <name val="Arial"/>
      <family val="2"/>
    </font>
    <font>
      <sz val="20"/>
      <color rgb="FF7030A0"/>
      <name val="Aptos Narrow"/>
      <family val="2"/>
      <scheme val="minor"/>
    </font>
    <font>
      <b/>
      <sz val="12"/>
      <color rgb="FFFF0000"/>
      <name val="Aptos Narrow"/>
      <family val="2"/>
      <scheme val="minor"/>
    </font>
    <font>
      <b/>
      <i/>
      <sz val="11"/>
      <color indexed="10"/>
      <name val="Calibri"/>
      <family val="2"/>
    </font>
    <font>
      <b/>
      <sz val="14"/>
      <color theme="1"/>
      <name val="Aptos Narrow"/>
      <family val="2"/>
      <scheme val="minor"/>
    </font>
    <font>
      <b/>
      <sz val="14"/>
      <name val="Calibri"/>
      <family val="2"/>
    </font>
    <font>
      <b/>
      <sz val="14"/>
      <color indexed="8"/>
      <name val="Calibri"/>
      <family val="2"/>
    </font>
    <font>
      <b/>
      <sz val="16"/>
      <color theme="0"/>
      <name val="Aptos Narrow"/>
      <family val="2"/>
      <scheme val="minor"/>
    </font>
    <font>
      <i/>
      <sz val="9"/>
      <color theme="1"/>
      <name val="Aptos Narrow"/>
      <family val="2"/>
      <scheme val="minor"/>
    </font>
    <font>
      <b/>
      <i/>
      <sz val="11"/>
      <color theme="4" tint="-0.249977111117893"/>
      <name val="Aptos Narrow"/>
      <family val="2"/>
      <scheme val="minor"/>
    </font>
    <font>
      <b/>
      <sz val="11"/>
      <color theme="4" tint="-0.249977111117893"/>
      <name val="Aptos Narrow"/>
      <family val="2"/>
      <scheme val="minor"/>
    </font>
    <font>
      <i/>
      <sz val="11"/>
      <color theme="4" tint="-0.249977111117893"/>
      <name val="Aptos Narrow"/>
      <family val="2"/>
      <scheme val="minor"/>
    </font>
    <font>
      <b/>
      <sz val="10"/>
      <name val="Arial"/>
      <family val="2"/>
    </font>
    <font>
      <b/>
      <sz val="10"/>
      <color theme="4" tint="-0.249977111117893"/>
      <name val="Arial"/>
      <family val="2"/>
    </font>
    <font>
      <sz val="10"/>
      <name val="Arial"/>
      <family val="2"/>
    </font>
    <font>
      <b/>
      <sz val="10"/>
      <color theme="1"/>
      <name val="Aptos Narrow"/>
      <family val="2"/>
      <scheme val="minor"/>
    </font>
    <font>
      <b/>
      <sz val="11"/>
      <name val="Arial"/>
      <family val="2"/>
    </font>
    <font>
      <sz val="11"/>
      <name val="Arial"/>
      <family val="2"/>
    </font>
    <font>
      <sz val="11"/>
      <color rgb="FF7030A0"/>
      <name val="Aptos Narrow"/>
      <family val="2"/>
      <scheme val="minor"/>
    </font>
    <font>
      <b/>
      <i/>
      <sz val="12"/>
      <name val="Arial"/>
      <family val="2"/>
    </font>
    <font>
      <b/>
      <sz val="12"/>
      <color theme="0"/>
      <name val="Arial"/>
      <family val="2"/>
    </font>
    <font>
      <b/>
      <sz val="10"/>
      <color rgb="FF7030A0"/>
      <name val="Arial"/>
      <family val="2"/>
    </font>
    <font>
      <b/>
      <sz val="9"/>
      <color theme="0"/>
      <name val="Arial"/>
      <family val="2"/>
    </font>
    <font>
      <b/>
      <sz val="9"/>
      <name val="Arial"/>
      <family val="2"/>
    </font>
    <font>
      <sz val="9"/>
      <name val="Arial"/>
      <family val="2"/>
    </font>
    <font>
      <b/>
      <u/>
      <sz val="9"/>
      <name val="Arial"/>
      <family val="2"/>
    </font>
    <font>
      <i/>
      <sz val="9"/>
      <name val="Arial"/>
      <family val="2"/>
    </font>
    <font>
      <sz val="8"/>
      <color rgb="FF7030A0"/>
      <name val="Arial"/>
      <family val="2"/>
    </font>
    <font>
      <b/>
      <i/>
      <sz val="9"/>
      <color indexed="9"/>
      <name val="Arial"/>
      <family val="2"/>
    </font>
    <font>
      <b/>
      <sz val="8"/>
      <name val="Arial"/>
      <family val="2"/>
    </font>
    <font>
      <b/>
      <sz val="9"/>
      <color theme="4" tint="-0.249977111117893"/>
      <name val="Arial"/>
      <family val="2"/>
    </font>
    <font>
      <b/>
      <sz val="9"/>
      <color rgb="FFFC10AD"/>
      <name val="Arial"/>
      <family val="2"/>
    </font>
    <font>
      <b/>
      <sz val="8"/>
      <color theme="0"/>
      <name val="Arial"/>
      <family val="2"/>
    </font>
    <font>
      <b/>
      <i/>
      <sz val="8"/>
      <name val="Arial"/>
      <family val="2"/>
    </font>
    <font>
      <b/>
      <i/>
      <vertAlign val="superscript"/>
      <sz val="8"/>
      <name val="Arial"/>
      <family val="2"/>
    </font>
    <font>
      <b/>
      <sz val="8"/>
      <color theme="4" tint="-0.249977111117893"/>
      <name val="Arial"/>
      <family val="2"/>
    </font>
    <font>
      <sz val="8"/>
      <color theme="0"/>
      <name val="Arial"/>
      <family val="2"/>
    </font>
    <font>
      <b/>
      <sz val="10"/>
      <color theme="0"/>
      <name val="Arial"/>
      <family val="2"/>
    </font>
    <font>
      <b/>
      <sz val="12"/>
      <color rgb="FF0070C0"/>
      <name val="Arial"/>
      <family val="2"/>
    </font>
    <font>
      <sz val="12"/>
      <color theme="9" tint="-0.249977111117893"/>
      <name val="Arial"/>
      <family val="2"/>
    </font>
    <font>
      <sz val="8"/>
      <color theme="4" tint="-0.249977111117893"/>
      <name val="Arial"/>
      <family val="2"/>
    </font>
    <font>
      <b/>
      <sz val="11"/>
      <name val="Aptos Narrow"/>
      <family val="2"/>
      <scheme val="minor"/>
    </font>
    <font>
      <b/>
      <sz val="12"/>
      <name val="Aptos Narrow"/>
      <family val="2"/>
      <scheme val="minor"/>
    </font>
    <font>
      <b/>
      <i/>
      <sz val="10"/>
      <name val="Arial"/>
      <family val="2"/>
    </font>
    <font>
      <b/>
      <i/>
      <u/>
      <sz val="10"/>
      <name val="Arial"/>
      <family val="2"/>
    </font>
    <font>
      <i/>
      <sz val="10"/>
      <name val="Arial"/>
      <family val="2"/>
    </font>
    <font>
      <b/>
      <u/>
      <sz val="10"/>
      <name val="Arial"/>
      <family val="2"/>
    </font>
    <font>
      <b/>
      <sz val="20"/>
      <color theme="4" tint="-0.249977111117893"/>
      <name val="Aptos Narrow"/>
      <family val="2"/>
      <scheme val="minor"/>
    </font>
    <font>
      <b/>
      <i/>
      <sz val="11"/>
      <color theme="4" tint="-0.499984740745262"/>
      <name val="Aptos Narrow"/>
      <family val="2"/>
      <scheme val="minor"/>
    </font>
    <font>
      <b/>
      <sz val="11"/>
      <color theme="4" tint="-0.499984740745262"/>
      <name val="Aptos Narrow"/>
      <family val="2"/>
      <scheme val="minor"/>
    </font>
    <font>
      <b/>
      <i/>
      <sz val="11"/>
      <color rgb="FFFF0000"/>
      <name val="Aptos Narrow"/>
      <family val="2"/>
      <scheme val="minor"/>
    </font>
    <font>
      <i/>
      <sz val="11"/>
      <color theme="4" tint="-0.499984740745262"/>
      <name val="Aptos Narrow"/>
      <family val="2"/>
      <scheme val="minor"/>
    </font>
    <font>
      <b/>
      <sz val="10.5"/>
      <color theme="1"/>
      <name val="Aptos Narrow"/>
      <family val="2"/>
      <scheme val="minor"/>
    </font>
    <font>
      <b/>
      <sz val="12"/>
      <color theme="5"/>
      <name val="Arial"/>
      <family val="2"/>
    </font>
    <font>
      <b/>
      <sz val="11"/>
      <color theme="5"/>
      <name val="Aptos Narrow"/>
      <family val="2"/>
      <scheme val="minor"/>
    </font>
    <font>
      <sz val="12"/>
      <color theme="1"/>
      <name val="Aptos Narrow"/>
      <family val="2"/>
      <scheme val="minor"/>
    </font>
    <font>
      <b/>
      <sz val="11"/>
      <color theme="9"/>
      <name val="Aptos Narrow"/>
      <family val="2"/>
      <scheme val="minor"/>
    </font>
    <font>
      <sz val="11"/>
      <color theme="9"/>
      <name val="Aptos Narrow"/>
      <family val="2"/>
      <scheme val="minor"/>
    </font>
    <font>
      <b/>
      <sz val="11"/>
      <color theme="9" tint="-0.249977111117893"/>
      <name val="Aptos Narrow"/>
      <family val="2"/>
      <scheme val="minor"/>
    </font>
    <font>
      <b/>
      <sz val="16"/>
      <color theme="5"/>
      <name val="Arial"/>
      <family val="2"/>
    </font>
    <font>
      <sz val="16"/>
      <color theme="1"/>
      <name val="Aptos Narrow"/>
      <family val="2"/>
      <scheme val="minor"/>
    </font>
    <font>
      <b/>
      <sz val="16"/>
      <color theme="1"/>
      <name val="Aptos Narrow"/>
      <family val="2"/>
      <scheme val="minor"/>
    </font>
    <font>
      <sz val="26"/>
      <name val="Arial"/>
      <family val="2"/>
    </font>
    <font>
      <b/>
      <strike/>
      <sz val="20"/>
      <name val="Arial"/>
      <family val="2"/>
    </font>
    <font>
      <b/>
      <sz val="26"/>
      <name val="Arial"/>
      <family val="2"/>
    </font>
    <font>
      <b/>
      <vertAlign val="subscript"/>
      <sz val="26"/>
      <name val="Arial"/>
      <family val="2"/>
    </font>
    <font>
      <b/>
      <vertAlign val="superscript"/>
      <sz val="26"/>
      <color rgb="FFFF0000"/>
      <name val="Arial"/>
      <family val="2"/>
    </font>
    <font>
      <b/>
      <sz val="14"/>
      <color rgb="FFFF33CC"/>
      <name val="Arial"/>
      <family val="2"/>
    </font>
    <font>
      <b/>
      <u/>
      <sz val="14"/>
      <color rgb="FFFF33CC"/>
      <name val="Arial"/>
      <family val="2"/>
    </font>
    <font>
      <sz val="18"/>
      <name val="Arial"/>
      <family val="2"/>
    </font>
    <font>
      <b/>
      <sz val="22"/>
      <color rgb="FFFF0000"/>
      <name val="Arial"/>
      <family val="2"/>
    </font>
    <font>
      <b/>
      <sz val="20"/>
      <color rgb="FFFF33CC"/>
      <name val="Arial"/>
      <family val="2"/>
    </font>
    <font>
      <b/>
      <u/>
      <sz val="20"/>
      <color rgb="FFFF33CC"/>
      <name val="Arial"/>
      <family val="2"/>
    </font>
    <font>
      <b/>
      <sz val="16"/>
      <color rgb="FFFF33CC"/>
      <name val="Arial"/>
      <family val="2"/>
    </font>
    <font>
      <u/>
      <sz val="20"/>
      <name val="Arial"/>
      <family val="2"/>
    </font>
    <font>
      <strike/>
      <sz val="20"/>
      <color rgb="FF000000"/>
      <name val="Arial"/>
      <family val="2"/>
    </font>
    <font>
      <sz val="36"/>
      <color rgb="FFFF33CC"/>
      <name val="Arial"/>
      <family val="2"/>
    </font>
    <font>
      <sz val="34"/>
      <color rgb="FFFF33CC"/>
      <name val="Arial"/>
      <family val="2"/>
    </font>
    <font>
      <sz val="16"/>
      <color rgb="FFFF33CC"/>
      <name val="Arial"/>
      <family val="2"/>
    </font>
    <font>
      <b/>
      <u/>
      <sz val="26"/>
      <color rgb="FFFF33CC"/>
      <name val="Arial"/>
      <family val="2"/>
    </font>
    <font>
      <b/>
      <sz val="26"/>
      <color rgb="FF000000"/>
      <name val="Arial"/>
      <family val="2"/>
    </font>
    <font>
      <b/>
      <sz val="11"/>
      <color rgb="FF7030A0"/>
      <name val="Arial"/>
      <family val="2"/>
    </font>
    <font>
      <b/>
      <sz val="9"/>
      <color rgb="FF7030A0"/>
      <name val="Arial"/>
      <family val="2"/>
    </font>
  </fonts>
  <fills count="33">
    <fill>
      <patternFill patternType="none"/>
    </fill>
    <fill>
      <patternFill patternType="gray125"/>
    </fill>
    <fill>
      <patternFill patternType="solid">
        <fgColor theme="4" tint="0.39997558519241921"/>
        <bgColor indexed="65"/>
      </patternFill>
    </fill>
    <fill>
      <patternFill patternType="solid">
        <fgColor theme="7" tint="0.79998168889431442"/>
        <bgColor indexed="64"/>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1C7FAC"/>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00"/>
        <bgColor indexed="64"/>
      </patternFill>
    </fill>
    <fill>
      <patternFill patternType="solid">
        <fgColor theme="4" tint="-0.49998474074526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rgb="FFCD199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65"/>
        <bgColor indexed="64"/>
      </patternFill>
    </fill>
    <fill>
      <patternFill patternType="solid">
        <fgColor theme="2"/>
        <bgColor indexed="64"/>
      </patternFill>
    </fill>
    <fill>
      <patternFill patternType="solid">
        <fgColor theme="2" tint="-9.9978637043366805E-2"/>
        <bgColor indexed="64"/>
      </patternFill>
    </fill>
    <fill>
      <patternFill patternType="solid">
        <fgColor rgb="FFFFFF99"/>
        <bgColor indexed="64"/>
      </patternFill>
    </fill>
    <fill>
      <patternFill patternType="solid">
        <fgColor rgb="FFFF9966"/>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bottom/>
      <diagonal/>
    </border>
    <border>
      <left/>
      <right style="thin">
        <color theme="0" tint="-4.9989318521683403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top style="thin">
        <color theme="7" tint="0.79998168889431442"/>
      </top>
      <bottom style="thin">
        <color theme="7" tint="0.79998168889431442"/>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style="thin">
        <color theme="7" tint="0.79998168889431442"/>
      </left>
      <right style="thin">
        <color theme="7" tint="0.79998168889431442"/>
      </right>
      <top/>
      <bottom style="thin">
        <color theme="7" tint="0.79998168889431442"/>
      </bottom>
      <diagonal/>
    </border>
    <border>
      <left/>
      <right style="thin">
        <color theme="7" tint="0.79998168889431442"/>
      </right>
      <top style="thin">
        <color theme="7" tint="0.79998168889431442"/>
      </top>
      <bottom style="thin">
        <color theme="7" tint="0.79998168889431442"/>
      </bottom>
      <diagonal/>
    </border>
    <border>
      <left style="thin">
        <color theme="9" tint="0.79998168889431442"/>
      </left>
      <right style="thin">
        <color theme="9" tint="0.79998168889431442"/>
      </right>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style="thin">
        <color theme="9" tint="0.79998168889431442"/>
      </right>
      <top style="thin">
        <color theme="9" tint="0.79998168889431442"/>
      </top>
      <bottom style="thin">
        <color theme="9" tint="0.79998168889431442"/>
      </bottom>
      <diagonal/>
    </border>
    <border>
      <left style="thin">
        <color theme="9" tint="0.79998168889431442"/>
      </left>
      <right style="thin">
        <color theme="9" tint="0.79998168889431442"/>
      </right>
      <top style="thin">
        <color theme="9" tint="0.79998168889431442"/>
      </top>
      <bottom/>
      <diagonal/>
    </border>
    <border>
      <left style="thin">
        <color theme="9" tint="0.79998168889431442"/>
      </left>
      <right style="thin">
        <color theme="9" tint="0.79998168889431442"/>
      </right>
      <top/>
      <bottom/>
      <diagonal/>
    </border>
    <border>
      <left style="thin">
        <color theme="7" tint="0.79998168889431442"/>
      </left>
      <right style="thin">
        <color theme="7" tint="0.79998168889431442"/>
      </right>
      <top style="thin">
        <color theme="7" tint="0.79998168889431442"/>
      </top>
      <bottom/>
      <diagonal/>
    </border>
    <border>
      <left/>
      <right/>
      <top style="thin">
        <color theme="7" tint="0.79998168889431442"/>
      </top>
      <bottom style="thin">
        <color theme="7" tint="0.7999816888943144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9" tint="0.79998168889431442"/>
      </right>
      <top style="thin">
        <color theme="9" tint="0.79998168889431442"/>
      </top>
      <bottom/>
      <diagonal/>
    </border>
    <border>
      <left style="medium">
        <color indexed="64"/>
      </left>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9" tint="0.79998168889431442"/>
      </left>
      <right/>
      <top style="thin">
        <color theme="9" tint="0.7999816888943144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right style="double">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hair">
        <color indexed="64"/>
      </top>
      <bottom style="hair">
        <color indexed="64"/>
      </bottom>
      <diagonal/>
    </border>
    <border>
      <left style="double">
        <color indexed="64"/>
      </left>
      <right/>
      <top style="thick">
        <color indexed="64"/>
      </top>
      <bottom/>
      <diagonal/>
    </border>
    <border>
      <left/>
      <right/>
      <top style="thick">
        <color indexed="64"/>
      </top>
      <bottom/>
      <diagonal/>
    </border>
    <border>
      <left style="thin">
        <color indexed="64"/>
      </left>
      <right style="double">
        <color indexed="64"/>
      </right>
      <top/>
      <bottom/>
      <diagonal/>
    </border>
    <border>
      <left style="double">
        <color indexed="64"/>
      </left>
      <right/>
      <top style="medium">
        <color indexed="64"/>
      </top>
      <bottom style="medium">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style="thick">
        <color indexed="64"/>
      </top>
      <bottom style="medium">
        <color indexed="64"/>
      </bottom>
      <diagonal/>
    </border>
    <border>
      <left/>
      <right style="thin">
        <color indexed="64"/>
      </right>
      <top style="thick">
        <color indexed="64"/>
      </top>
      <bottom style="medium">
        <color indexed="64"/>
      </bottom>
      <diagonal/>
    </border>
    <border>
      <left/>
      <right/>
      <top/>
      <bottom style="thin">
        <color theme="0" tint="-4.9989318521683403E-2"/>
      </bottom>
      <diagonal/>
    </border>
    <border>
      <left style="thin">
        <color theme="0" tint="-4.9989318521683403E-2"/>
      </left>
      <right/>
      <top/>
      <bottom/>
      <diagonal/>
    </border>
    <border>
      <left/>
      <right style="thin">
        <color indexed="64"/>
      </right>
      <top style="double">
        <color indexed="64"/>
      </top>
      <bottom/>
      <diagonal/>
    </border>
    <border>
      <left style="medium">
        <color indexed="64"/>
      </left>
      <right style="medium">
        <color indexed="64"/>
      </right>
      <top style="thin">
        <color indexed="64"/>
      </top>
      <bottom style="thick">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s>
  <cellStyleXfs count="6">
    <xf numFmtId="0" fontId="0" fillId="0" borderId="0"/>
    <xf numFmtId="0" fontId="1" fillId="2" borderId="0" applyNumberFormat="0" applyBorder="0" applyAlignment="0" applyProtection="0"/>
    <xf numFmtId="0" fontId="62" fillId="0" borderId="0"/>
    <xf numFmtId="44" fontId="1" fillId="0" borderId="0" applyFont="0" applyFill="0" applyBorder="0" applyAlignment="0" applyProtection="0"/>
    <xf numFmtId="0" fontId="1" fillId="0" borderId="0"/>
    <xf numFmtId="166" fontId="98" fillId="0" borderId="0" applyFont="0" applyFill="0" applyBorder="0" applyAlignment="0" applyProtection="0"/>
  </cellStyleXfs>
  <cellXfs count="676">
    <xf numFmtId="0" fontId="0" fillId="0" borderId="0" xfId="0"/>
    <xf numFmtId="0" fontId="2" fillId="5" borderId="0" xfId="0" applyFont="1" applyFill="1" applyAlignment="1">
      <alignment horizontal="center"/>
    </xf>
    <xf numFmtId="0" fontId="2" fillId="6" borderId="0" xfId="0" applyFont="1" applyFill="1" applyAlignment="1">
      <alignment horizontal="center"/>
    </xf>
    <xf numFmtId="0" fontId="2" fillId="7" borderId="0" xfId="0" applyFont="1" applyFill="1" applyAlignment="1">
      <alignment horizontal="center"/>
    </xf>
    <xf numFmtId="0" fontId="2" fillId="8" borderId="0" xfId="0" applyFont="1" applyFill="1" applyAlignment="1">
      <alignment horizontal="center"/>
    </xf>
    <xf numFmtId="0" fontId="2" fillId="9" borderId="0" xfId="0" applyFont="1" applyFill="1" applyAlignment="1">
      <alignment horizontal="center"/>
    </xf>
    <xf numFmtId="0" fontId="2" fillId="10" borderId="0" xfId="0" applyFont="1" applyFill="1" applyAlignment="1">
      <alignment horizontal="center"/>
    </xf>
    <xf numFmtId="0" fontId="2" fillId="0" borderId="0" xfId="0" applyFont="1" applyAlignment="1">
      <alignment horizontal="center"/>
    </xf>
    <xf numFmtId="0" fontId="2" fillId="11" borderId="0" xfId="0" applyFont="1" applyFill="1" applyAlignment="1">
      <alignment horizontal="center" wrapText="1"/>
    </xf>
    <xf numFmtId="0" fontId="2" fillId="12" borderId="0" xfId="0" applyFont="1" applyFill="1" applyAlignment="1">
      <alignment horizontal="center" wrapText="1"/>
    </xf>
    <xf numFmtId="0" fontId="2" fillId="13" borderId="0" xfId="0" applyFont="1" applyFill="1" applyAlignment="1">
      <alignment horizontal="center" wrapText="1"/>
    </xf>
    <xf numFmtId="0" fontId="2" fillId="3" borderId="0" xfId="0" applyFont="1" applyFill="1" applyAlignment="1">
      <alignment horizontal="center" wrapText="1"/>
    </xf>
    <xf numFmtId="0" fontId="2" fillId="14" borderId="0" xfId="0" applyFont="1" applyFill="1" applyAlignment="1">
      <alignment horizontal="center"/>
    </xf>
    <xf numFmtId="0" fontId="2" fillId="15" borderId="0" xfId="0" applyFont="1" applyFill="1" applyAlignment="1">
      <alignment horizontal="center" wrapText="1"/>
    </xf>
    <xf numFmtId="0" fontId="2" fillId="0" borderId="0" xfId="0" applyFont="1" applyAlignment="1">
      <alignment horizontal="center" wrapText="1"/>
    </xf>
    <xf numFmtId="0" fontId="0" fillId="0" borderId="0" xfId="0" applyAlignment="1">
      <alignment horizontal="center"/>
    </xf>
    <xf numFmtId="0" fontId="3" fillId="0" borderId="0" xfId="0" applyFont="1" applyAlignment="1">
      <alignment wrapText="1"/>
    </xf>
    <xf numFmtId="0" fontId="4" fillId="0" borderId="0" xfId="0" applyFont="1" applyAlignment="1">
      <alignment horizontal="justify" vertical="center" wrapText="1"/>
    </xf>
    <xf numFmtId="0" fontId="8" fillId="0" borderId="0" xfId="0" applyFont="1" applyAlignment="1">
      <alignment wrapText="1"/>
    </xf>
    <xf numFmtId="0" fontId="8" fillId="19" borderId="0" xfId="0" applyFont="1" applyFill="1" applyAlignment="1">
      <alignment wrapText="1"/>
    </xf>
    <xf numFmtId="0" fontId="8" fillId="0" borderId="0" xfId="0" applyFont="1" applyAlignment="1">
      <alignment vertical="top" wrapText="1"/>
    </xf>
    <xf numFmtId="0" fontId="22" fillId="19" borderId="0" xfId="0" applyFont="1" applyFill="1" applyAlignment="1">
      <alignment wrapText="1"/>
    </xf>
    <xf numFmtId="0" fontId="35" fillId="17" borderId="1" xfId="0" applyFont="1" applyFill="1" applyBorder="1" applyAlignment="1">
      <alignment horizontal="left" vertical="center" wrapText="1"/>
    </xf>
    <xf numFmtId="164" fontId="35" fillId="17" borderId="1" xfId="0" applyNumberFormat="1" applyFont="1" applyFill="1" applyBorder="1" applyAlignment="1">
      <alignment horizontal="left" vertical="center" wrapText="1"/>
    </xf>
    <xf numFmtId="0" fontId="22" fillId="0" borderId="0" xfId="0" applyFont="1" applyAlignment="1">
      <alignment wrapText="1"/>
    </xf>
    <xf numFmtId="0" fontId="23" fillId="18" borderId="1" xfId="0" applyFont="1" applyFill="1" applyBorder="1" applyAlignment="1">
      <alignment horizontal="left" vertical="center" wrapText="1"/>
    </xf>
    <xf numFmtId="164" fontId="23" fillId="18" borderId="1" xfId="0" applyNumberFormat="1" applyFont="1" applyFill="1" applyBorder="1" applyAlignment="1">
      <alignment horizontal="left" vertical="center" wrapText="1"/>
    </xf>
    <xf numFmtId="0" fontId="35" fillId="16" borderId="1" xfId="0" applyFont="1" applyFill="1" applyBorder="1" applyAlignment="1">
      <alignment horizontal="left" vertical="center" wrapText="1"/>
    </xf>
    <xf numFmtId="164" fontId="35" fillId="16" borderId="1" xfId="0" applyNumberFormat="1" applyFont="1" applyFill="1" applyBorder="1" applyAlignment="1">
      <alignment horizontal="left" vertical="center" wrapText="1"/>
    </xf>
    <xf numFmtId="164" fontId="35" fillId="9" borderId="1" xfId="0" applyNumberFormat="1" applyFont="1" applyFill="1" applyBorder="1" applyAlignment="1">
      <alignment horizontal="left" vertical="center" wrapText="1"/>
    </xf>
    <xf numFmtId="0" fontId="39" fillId="19" borderId="0" xfId="0" applyFont="1" applyFill="1" applyAlignment="1">
      <alignment wrapText="1"/>
    </xf>
    <xf numFmtId="0" fontId="39" fillId="0" borderId="0" xfId="0" applyFont="1" applyAlignment="1">
      <alignment wrapText="1"/>
    </xf>
    <xf numFmtId="0" fontId="8" fillId="0" borderId="0" xfId="0" applyFont="1" applyAlignment="1">
      <alignment vertical="center" wrapText="1"/>
    </xf>
    <xf numFmtId="0" fontId="21" fillId="0" borderId="0" xfId="0" applyFont="1" applyAlignment="1">
      <alignment horizontal="center" vertical="center" wrapText="1"/>
    </xf>
    <xf numFmtId="0" fontId="8" fillId="14" borderId="0" xfId="0" applyFont="1" applyFill="1" applyAlignment="1">
      <alignment wrapText="1"/>
    </xf>
    <xf numFmtId="0" fontId="24" fillId="14" borderId="0" xfId="0" applyFont="1" applyFill="1" applyAlignment="1">
      <alignment wrapText="1"/>
    </xf>
    <xf numFmtId="0" fontId="8" fillId="14" borderId="0" xfId="1" applyFont="1" applyFill="1" applyAlignment="1">
      <alignment wrapText="1"/>
    </xf>
    <xf numFmtId="0" fontId="23" fillId="14" borderId="0" xfId="0" applyFont="1" applyFill="1" applyAlignment="1">
      <alignment wrapText="1"/>
    </xf>
    <xf numFmtId="0" fontId="23" fillId="14" borderId="0" xfId="0" applyFont="1" applyFill="1" applyAlignment="1">
      <alignment vertical="top" wrapText="1"/>
    </xf>
    <xf numFmtId="0" fontId="9" fillId="14" borderId="0" xfId="0" applyFont="1" applyFill="1" applyAlignment="1">
      <alignment vertical="top" wrapText="1"/>
    </xf>
    <xf numFmtId="0" fontId="8" fillId="14" borderId="7" xfId="0" applyFont="1" applyFill="1" applyBorder="1" applyAlignment="1">
      <alignment wrapText="1"/>
    </xf>
    <xf numFmtId="0" fontId="24" fillId="14" borderId="7" xfId="0" applyFont="1" applyFill="1" applyBorder="1" applyAlignment="1">
      <alignment wrapText="1"/>
    </xf>
    <xf numFmtId="0" fontId="8" fillId="14" borderId="7" xfId="1" applyFont="1" applyFill="1" applyBorder="1" applyAlignment="1">
      <alignment wrapText="1"/>
    </xf>
    <xf numFmtId="0" fontId="7" fillId="14" borderId="7" xfId="0" applyFont="1" applyFill="1" applyBorder="1" applyAlignment="1">
      <alignment wrapText="1"/>
    </xf>
    <xf numFmtId="0" fontId="18" fillId="14" borderId="7" xfId="0" applyFont="1" applyFill="1" applyBorder="1" applyAlignment="1">
      <alignment wrapText="1"/>
    </xf>
    <xf numFmtId="0" fontId="20" fillId="14" borderId="7" xfId="0" applyFont="1" applyFill="1" applyBorder="1" applyAlignment="1">
      <alignment vertical="top" wrapText="1"/>
    </xf>
    <xf numFmtId="0" fontId="20" fillId="14" borderId="7" xfId="0" applyFont="1" applyFill="1" applyBorder="1" applyAlignment="1">
      <alignment wrapText="1"/>
    </xf>
    <xf numFmtId="0" fontId="10" fillId="14" borderId="7" xfId="0" applyFont="1" applyFill="1" applyBorder="1" applyAlignment="1">
      <alignment wrapText="1"/>
    </xf>
    <xf numFmtId="0" fontId="22" fillId="14" borderId="7" xfId="0" applyFont="1" applyFill="1" applyBorder="1" applyAlignment="1">
      <alignment wrapText="1"/>
    </xf>
    <xf numFmtId="0" fontId="11" fillId="14" borderId="7" xfId="0" applyFont="1" applyFill="1" applyBorder="1" applyAlignment="1">
      <alignment wrapText="1"/>
    </xf>
    <xf numFmtId="0" fontId="23" fillId="14" borderId="7" xfId="0" applyFont="1" applyFill="1" applyBorder="1" applyAlignment="1">
      <alignment wrapText="1"/>
    </xf>
    <xf numFmtId="0" fontId="9" fillId="14" borderId="7" xfId="0" applyFont="1" applyFill="1" applyBorder="1" applyAlignment="1">
      <alignment wrapText="1"/>
    </xf>
    <xf numFmtId="0" fontId="42" fillId="14" borderId="7" xfId="0" applyFont="1" applyFill="1" applyBorder="1" applyAlignment="1">
      <alignment vertical="top" wrapText="1"/>
    </xf>
    <xf numFmtId="0" fontId="43" fillId="14" borderId="7" xfId="0" applyFont="1" applyFill="1" applyBorder="1" applyAlignment="1">
      <alignment wrapText="1"/>
    </xf>
    <xf numFmtId="0" fontId="43" fillId="14" borderId="7" xfId="1" applyFont="1" applyFill="1" applyBorder="1" applyAlignment="1">
      <alignment wrapText="1"/>
    </xf>
    <xf numFmtId="0" fontId="10" fillId="14" borderId="7" xfId="1" applyFont="1" applyFill="1" applyBorder="1" applyAlignment="1">
      <alignment wrapText="1"/>
    </xf>
    <xf numFmtId="0" fontId="9" fillId="14" borderId="7" xfId="0" applyFont="1" applyFill="1" applyBorder="1" applyAlignment="1">
      <alignment vertical="top" wrapText="1"/>
    </xf>
    <xf numFmtId="0" fontId="12" fillId="14" borderId="7" xfId="0" applyFont="1" applyFill="1" applyBorder="1" applyAlignment="1">
      <alignment wrapText="1"/>
    </xf>
    <xf numFmtId="0" fontId="42" fillId="14" borderId="7" xfId="0" applyFont="1" applyFill="1" applyBorder="1" applyAlignment="1">
      <alignment wrapText="1"/>
    </xf>
    <xf numFmtId="0" fontId="31" fillId="14" borderId="7" xfId="0" applyFont="1" applyFill="1" applyBorder="1" applyAlignment="1">
      <alignment wrapText="1"/>
    </xf>
    <xf numFmtId="0" fontId="15" fillId="14" borderId="7" xfId="0" applyFont="1" applyFill="1" applyBorder="1" applyAlignment="1">
      <alignment wrapText="1"/>
    </xf>
    <xf numFmtId="0" fontId="16" fillId="14" borderId="7" xfId="0" applyFont="1" applyFill="1" applyBorder="1" applyAlignment="1">
      <alignment wrapText="1"/>
    </xf>
    <xf numFmtId="0" fontId="14" fillId="14" borderId="7" xfId="0" applyFont="1" applyFill="1" applyBorder="1" applyAlignment="1">
      <alignment wrapText="1"/>
    </xf>
    <xf numFmtId="0" fontId="33" fillId="14" borderId="7" xfId="0" applyFont="1" applyFill="1" applyBorder="1" applyAlignment="1">
      <alignment wrapText="1"/>
    </xf>
    <xf numFmtId="0" fontId="13" fillId="14" borderId="7" xfId="0" applyFont="1" applyFill="1" applyBorder="1" applyAlignment="1">
      <alignment wrapText="1"/>
    </xf>
    <xf numFmtId="0" fontId="8" fillId="14" borderId="10" xfId="0" applyFont="1" applyFill="1" applyBorder="1" applyAlignment="1">
      <alignment wrapText="1"/>
    </xf>
    <xf numFmtId="0" fontId="10" fillId="14" borderId="10" xfId="0" applyFont="1" applyFill="1" applyBorder="1" applyAlignment="1">
      <alignment wrapText="1"/>
    </xf>
    <xf numFmtId="0" fontId="23" fillId="14" borderId="11" xfId="0" applyFont="1" applyFill="1" applyBorder="1" applyAlignment="1">
      <alignment wrapText="1"/>
    </xf>
    <xf numFmtId="0" fontId="11" fillId="14" borderId="12" xfId="0" applyFont="1" applyFill="1" applyBorder="1" applyAlignment="1">
      <alignment wrapText="1"/>
    </xf>
    <xf numFmtId="0" fontId="8" fillId="14" borderId="13" xfId="0" applyFont="1" applyFill="1" applyBorder="1" applyAlignment="1">
      <alignment wrapText="1"/>
    </xf>
    <xf numFmtId="0" fontId="12" fillId="14" borderId="10" xfId="0" applyFont="1" applyFill="1" applyBorder="1" applyAlignment="1">
      <alignment wrapText="1"/>
    </xf>
    <xf numFmtId="0" fontId="26" fillId="14" borderId="11" xfId="0" applyFont="1" applyFill="1" applyBorder="1" applyAlignment="1">
      <alignment wrapText="1"/>
    </xf>
    <xf numFmtId="0" fontId="31" fillId="14" borderId="11" xfId="0" applyFont="1" applyFill="1" applyBorder="1" applyAlignment="1">
      <alignment horizontal="left" wrapText="1"/>
    </xf>
    <xf numFmtId="0" fontId="31" fillId="14" borderId="11" xfId="0" applyFont="1" applyFill="1" applyBorder="1" applyAlignment="1">
      <alignment wrapText="1"/>
    </xf>
    <xf numFmtId="0" fontId="12" fillId="14" borderId="12" xfId="0" applyFont="1" applyFill="1" applyBorder="1" applyAlignment="1">
      <alignment wrapText="1"/>
    </xf>
    <xf numFmtId="0" fontId="10" fillId="14" borderId="13" xfId="0" applyFont="1" applyFill="1" applyBorder="1" applyAlignment="1">
      <alignment wrapText="1"/>
    </xf>
    <xf numFmtId="0" fontId="12" fillId="14" borderId="14" xfId="0" applyFont="1" applyFill="1" applyBorder="1" applyAlignment="1">
      <alignment wrapText="1"/>
    </xf>
    <xf numFmtId="0" fontId="31" fillId="14" borderId="11" xfId="0" applyFont="1" applyFill="1" applyBorder="1" applyAlignment="1">
      <alignment horizontal="right" wrapText="1"/>
    </xf>
    <xf numFmtId="0" fontId="20" fillId="14" borderId="11" xfId="0" applyFont="1" applyFill="1" applyBorder="1" applyAlignment="1">
      <alignment wrapText="1"/>
    </xf>
    <xf numFmtId="0" fontId="23" fillId="14" borderId="11" xfId="0" applyFont="1" applyFill="1" applyBorder="1" applyAlignment="1">
      <alignment vertical="top" wrapText="1"/>
    </xf>
    <xf numFmtId="0" fontId="10" fillId="14" borderId="12" xfId="0" applyFont="1" applyFill="1" applyBorder="1" applyAlignment="1">
      <alignment wrapText="1"/>
    </xf>
    <xf numFmtId="0" fontId="11" fillId="14" borderId="13" xfId="0" applyFont="1" applyFill="1" applyBorder="1" applyAlignment="1">
      <alignment wrapText="1"/>
    </xf>
    <xf numFmtId="0" fontId="9" fillId="14" borderId="13" xfId="0" applyFont="1" applyFill="1" applyBorder="1" applyAlignment="1">
      <alignment wrapText="1"/>
    </xf>
    <xf numFmtId="0" fontId="8" fillId="14" borderId="14" xfId="0" applyFont="1" applyFill="1" applyBorder="1" applyAlignment="1">
      <alignment wrapText="1"/>
    </xf>
    <xf numFmtId="0" fontId="17" fillId="14" borderId="10" xfId="0" applyFont="1" applyFill="1" applyBorder="1" applyAlignment="1">
      <alignment wrapText="1"/>
    </xf>
    <xf numFmtId="0" fontId="9" fillId="14" borderId="10" xfId="0" applyFont="1" applyFill="1" applyBorder="1" applyAlignment="1">
      <alignment wrapText="1"/>
    </xf>
    <xf numFmtId="0" fontId="42" fillId="14" borderId="12" xfId="0" applyFont="1" applyFill="1" applyBorder="1" applyAlignment="1">
      <alignment vertical="top" wrapText="1"/>
    </xf>
    <xf numFmtId="0" fontId="8" fillId="14" borderId="12" xfId="0" applyFont="1" applyFill="1" applyBorder="1" applyAlignment="1">
      <alignment wrapText="1"/>
    </xf>
    <xf numFmtId="0" fontId="43" fillId="19" borderId="12" xfId="0" applyFont="1" applyFill="1" applyBorder="1" applyAlignment="1">
      <alignment wrapText="1"/>
    </xf>
    <xf numFmtId="0" fontId="43" fillId="14" borderId="7" xfId="0" applyFont="1" applyFill="1" applyBorder="1" applyAlignment="1">
      <alignment vertical="top" wrapText="1"/>
    </xf>
    <xf numFmtId="0" fontId="43" fillId="14" borderId="12" xfId="0" applyFont="1" applyFill="1" applyBorder="1" applyAlignment="1">
      <alignment vertical="top" wrapText="1"/>
    </xf>
    <xf numFmtId="0" fontId="20" fillId="14" borderId="11" xfId="0" applyFont="1" applyFill="1" applyBorder="1" applyAlignment="1">
      <alignment vertical="top" wrapText="1"/>
    </xf>
    <xf numFmtId="0" fontId="22" fillId="14" borderId="14" xfId="0" applyFont="1" applyFill="1" applyBorder="1" applyAlignment="1">
      <alignment wrapText="1"/>
    </xf>
    <xf numFmtId="0" fontId="44" fillId="0" borderId="0" xfId="0" applyFont="1" applyAlignment="1">
      <alignment horizontal="right" vertical="center" wrapText="1"/>
    </xf>
    <xf numFmtId="0" fontId="36" fillId="15" borderId="2" xfId="0" applyFont="1" applyFill="1" applyBorder="1" applyAlignment="1">
      <alignment horizontal="left" vertical="center" wrapText="1"/>
    </xf>
    <xf numFmtId="0" fontId="36" fillId="15" borderId="2" xfId="0" applyFont="1" applyFill="1" applyBorder="1" applyAlignment="1">
      <alignment horizontal="left" vertical="center" wrapText="1" indent="3"/>
    </xf>
    <xf numFmtId="0" fontId="35" fillId="0" borderId="1" xfId="0" applyFont="1" applyBorder="1" applyAlignment="1">
      <alignment horizontal="left" vertical="center" wrapText="1"/>
    </xf>
    <xf numFmtId="0" fontId="23" fillId="0" borderId="1" xfId="0" applyFont="1" applyBorder="1" applyAlignment="1">
      <alignment horizontal="left" vertical="center" wrapText="1"/>
    </xf>
    <xf numFmtId="0" fontId="8" fillId="4" borderId="0" xfId="0" applyFont="1" applyFill="1" applyAlignment="1">
      <alignment wrapText="1"/>
    </xf>
    <xf numFmtId="0" fontId="8" fillId="4" borderId="0" xfId="0" applyFont="1" applyFill="1" applyAlignment="1">
      <alignment vertical="top" wrapText="1"/>
    </xf>
    <xf numFmtId="0" fontId="8" fillId="19" borderId="17" xfId="0" applyFont="1" applyFill="1" applyBorder="1" applyAlignment="1">
      <alignment wrapText="1"/>
    </xf>
    <xf numFmtId="0" fontId="8" fillId="19" borderId="17" xfId="1" applyFont="1" applyFill="1" applyBorder="1" applyAlignment="1">
      <alignment wrapText="1"/>
    </xf>
    <xf numFmtId="0" fontId="20" fillId="19" borderId="17" xfId="0" applyFont="1" applyFill="1" applyBorder="1" applyAlignment="1">
      <alignment vertical="top" wrapText="1"/>
    </xf>
    <xf numFmtId="0" fontId="46" fillId="19" borderId="17" xfId="0" applyFont="1" applyFill="1" applyBorder="1" applyAlignment="1">
      <alignment vertical="top" wrapText="1"/>
    </xf>
    <xf numFmtId="0" fontId="20" fillId="19" borderId="18" xfId="0" applyFont="1" applyFill="1" applyBorder="1" applyAlignment="1">
      <alignment vertical="top" wrapText="1"/>
    </xf>
    <xf numFmtId="0" fontId="8" fillId="19" borderId="19" xfId="0" applyFont="1" applyFill="1" applyBorder="1" applyAlignment="1">
      <alignment wrapText="1"/>
    </xf>
    <xf numFmtId="0" fontId="8" fillId="19" borderId="21" xfId="0" applyFont="1" applyFill="1" applyBorder="1" applyAlignment="1">
      <alignment wrapText="1"/>
    </xf>
    <xf numFmtId="164" fontId="19" fillId="19" borderId="3" xfId="0" applyNumberFormat="1" applyFont="1" applyFill="1" applyBorder="1" applyAlignment="1">
      <alignment horizontal="left" vertical="center" wrapText="1"/>
    </xf>
    <xf numFmtId="49" fontId="22" fillId="4" borderId="1" xfId="0" applyNumberFormat="1" applyFont="1" applyFill="1" applyBorder="1" applyAlignment="1" applyProtection="1">
      <alignment horizontal="right" wrapText="1"/>
      <protection locked="0"/>
    </xf>
    <xf numFmtId="0" fontId="12" fillId="4" borderId="1" xfId="0" applyFont="1" applyFill="1" applyBorder="1" applyAlignment="1" applyProtection="1">
      <alignment wrapText="1"/>
      <protection locked="0"/>
    </xf>
    <xf numFmtId="0" fontId="31" fillId="4" borderId="1" xfId="0" applyFont="1" applyFill="1" applyBorder="1" applyAlignment="1" applyProtection="1">
      <alignment wrapText="1"/>
      <protection locked="0"/>
    </xf>
    <xf numFmtId="14" fontId="22" fillId="4" borderId="1" xfId="0" applyNumberFormat="1" applyFont="1" applyFill="1" applyBorder="1" applyAlignment="1" applyProtection="1">
      <alignment wrapText="1"/>
      <protection locked="0"/>
    </xf>
    <xf numFmtId="164" fontId="40" fillId="0" borderId="1" xfId="0" applyNumberFormat="1" applyFont="1" applyBorder="1" applyAlignment="1" applyProtection="1">
      <alignment horizontal="left" vertical="center" wrapText="1"/>
      <protection locked="0"/>
    </xf>
    <xf numFmtId="164" fontId="19" fillId="0" borderId="1" xfId="0" applyNumberFormat="1" applyFont="1" applyBorder="1" applyAlignment="1" applyProtection="1">
      <alignment horizontal="left" vertical="center" wrapText="1"/>
      <protection locked="0"/>
    </xf>
    <xf numFmtId="164" fontId="35" fillId="0" borderId="1" xfId="0" applyNumberFormat="1" applyFont="1" applyBorder="1" applyAlignment="1">
      <alignment horizontal="left" vertical="center" wrapText="1"/>
    </xf>
    <xf numFmtId="164" fontId="23" fillId="0" borderId="1" xfId="0" applyNumberFormat="1" applyFont="1" applyBorder="1" applyAlignment="1">
      <alignment horizontal="left" vertical="center" wrapText="1"/>
    </xf>
    <xf numFmtId="164" fontId="19" fillId="4" borderId="1" xfId="0" applyNumberFormat="1" applyFont="1" applyFill="1" applyBorder="1" applyAlignment="1" applyProtection="1">
      <alignment horizontal="left" vertical="center" wrapText="1"/>
      <protection locked="0"/>
    </xf>
    <xf numFmtId="6" fontId="31" fillId="4" borderId="1" xfId="0" applyNumberFormat="1" applyFont="1" applyFill="1" applyBorder="1" applyAlignment="1" applyProtection="1">
      <alignment wrapText="1"/>
      <protection locked="0"/>
    </xf>
    <xf numFmtId="164" fontId="35" fillId="17" borderId="1" xfId="0" applyNumberFormat="1" applyFont="1" applyFill="1" applyBorder="1" applyAlignment="1" applyProtection="1">
      <alignment horizontal="left" vertical="center" wrapText="1"/>
      <protection locked="0"/>
    </xf>
    <xf numFmtId="0" fontId="8" fillId="19" borderId="0" xfId="0" applyFont="1" applyFill="1"/>
    <xf numFmtId="0" fontId="8" fillId="19" borderId="0" xfId="1" applyFont="1" applyFill="1" applyProtection="1"/>
    <xf numFmtId="0" fontId="31" fillId="4" borderId="0" xfId="0" applyFont="1" applyFill="1" applyAlignment="1">
      <alignment wrapText="1"/>
    </xf>
    <xf numFmtId="0" fontId="49" fillId="0" borderId="22" xfId="0" applyFont="1" applyBorder="1" applyAlignment="1">
      <alignment horizontal="justify" vertical="center" wrapText="1"/>
    </xf>
    <xf numFmtId="0" fontId="49" fillId="0" borderId="22" xfId="0" applyFont="1" applyBorder="1" applyAlignment="1">
      <alignment horizontal="left" vertical="center" wrapText="1"/>
    </xf>
    <xf numFmtId="0" fontId="49" fillId="0" borderId="0" xfId="0" applyFont="1" applyAlignment="1">
      <alignment horizontal="justify" vertical="center"/>
    </xf>
    <xf numFmtId="0" fontId="48" fillId="0" borderId="0" xfId="0" applyFont="1"/>
    <xf numFmtId="0" fontId="51" fillId="0" borderId="0" xfId="0" applyFont="1" applyAlignment="1" applyProtection="1">
      <alignment horizontal="left" vertical="center" wrapText="1"/>
      <protection locked="0"/>
    </xf>
    <xf numFmtId="0" fontId="8" fillId="0" borderId="1" xfId="0" applyFont="1" applyBorder="1" applyAlignment="1">
      <alignment wrapText="1"/>
    </xf>
    <xf numFmtId="0" fontId="10" fillId="14" borderId="5" xfId="0" applyFont="1" applyFill="1" applyBorder="1" applyAlignment="1">
      <alignment wrapText="1"/>
    </xf>
    <xf numFmtId="0" fontId="10" fillId="14" borderId="6" xfId="0" applyFont="1" applyFill="1" applyBorder="1" applyAlignment="1">
      <alignment wrapText="1"/>
    </xf>
    <xf numFmtId="0" fontId="8" fillId="14" borderId="5" xfId="0" applyFont="1" applyFill="1" applyBorder="1" applyAlignment="1">
      <alignment wrapText="1"/>
    </xf>
    <xf numFmtId="0" fontId="26" fillId="14" borderId="16" xfId="0" applyFont="1" applyFill="1" applyBorder="1" applyAlignment="1">
      <alignment vertical="center" wrapText="1"/>
    </xf>
    <xf numFmtId="0" fontId="10" fillId="14" borderId="9" xfId="0" applyFont="1" applyFill="1" applyBorder="1" applyAlignment="1">
      <alignment vertical="center" wrapText="1"/>
    </xf>
    <xf numFmtId="0" fontId="41" fillId="14" borderId="6" xfId="0" applyFont="1" applyFill="1" applyBorder="1" applyAlignment="1">
      <alignment vertical="center" wrapText="1"/>
    </xf>
    <xf numFmtId="0" fontId="41" fillId="14" borderId="5" xfId="0" applyFont="1" applyFill="1" applyBorder="1" applyAlignment="1">
      <alignment vertical="center" wrapText="1"/>
    </xf>
    <xf numFmtId="0" fontId="10" fillId="14" borderId="5" xfId="0" applyFont="1" applyFill="1" applyBorder="1" applyAlignment="1">
      <alignment vertical="center" wrapText="1"/>
    </xf>
    <xf numFmtId="0" fontId="41" fillId="14" borderId="5" xfId="0" applyFont="1" applyFill="1" applyBorder="1" applyAlignment="1">
      <alignment wrapText="1"/>
    </xf>
    <xf numFmtId="0" fontId="41" fillId="14" borderId="0" xfId="0" applyFont="1" applyFill="1" applyAlignment="1">
      <alignment vertical="center" wrapText="1"/>
    </xf>
    <xf numFmtId="0" fontId="11" fillId="14" borderId="16" xfId="0" applyFont="1" applyFill="1" applyBorder="1" applyAlignment="1">
      <alignment wrapText="1"/>
    </xf>
    <xf numFmtId="0" fontId="23" fillId="14" borderId="8" xfId="0" applyFont="1" applyFill="1" applyBorder="1" applyAlignment="1">
      <alignment wrapText="1"/>
    </xf>
    <xf numFmtId="0" fontId="20" fillId="14" borderId="5" xfId="0" applyFont="1" applyFill="1" applyBorder="1" applyAlignment="1">
      <alignment wrapText="1"/>
    </xf>
    <xf numFmtId="0" fontId="8" fillId="14" borderId="4" xfId="0" applyFont="1" applyFill="1" applyBorder="1" applyAlignment="1">
      <alignment wrapText="1"/>
    </xf>
    <xf numFmtId="0" fontId="8" fillId="14" borderId="6" xfId="0" applyFont="1" applyFill="1" applyBorder="1" applyAlignment="1">
      <alignment wrapText="1"/>
    </xf>
    <xf numFmtId="0" fontId="10" fillId="14" borderId="16" xfId="0" applyFont="1" applyFill="1" applyBorder="1" applyAlignment="1">
      <alignment wrapText="1"/>
    </xf>
    <xf numFmtId="0" fontId="8" fillId="14" borderId="3" xfId="0" applyFont="1" applyFill="1" applyBorder="1" applyAlignment="1">
      <alignment wrapText="1"/>
    </xf>
    <xf numFmtId="0" fontId="23" fillId="14" borderId="5" xfId="0" applyFont="1" applyFill="1" applyBorder="1" applyAlignment="1">
      <alignment wrapText="1"/>
    </xf>
    <xf numFmtId="0" fontId="20" fillId="14" borderId="15" xfId="0" applyFont="1" applyFill="1" applyBorder="1" applyAlignment="1">
      <alignment wrapText="1"/>
    </xf>
    <xf numFmtId="0" fontId="8" fillId="13" borderId="0" xfId="0" applyFont="1" applyFill="1" applyAlignment="1">
      <alignment wrapText="1"/>
    </xf>
    <xf numFmtId="0" fontId="8" fillId="13" borderId="0" xfId="0" applyFont="1" applyFill="1"/>
    <xf numFmtId="0" fontId="8" fillId="0" borderId="0" xfId="1" applyFont="1" applyFill="1" applyBorder="1" applyAlignment="1">
      <alignment wrapText="1"/>
    </xf>
    <xf numFmtId="0" fontId="52" fillId="0" borderId="0" xfId="0" applyFont="1" applyAlignment="1">
      <alignment horizontal="left" wrapText="1"/>
    </xf>
    <xf numFmtId="0" fontId="31" fillId="0" borderId="22" xfId="0" applyFont="1" applyBorder="1" applyAlignment="1">
      <alignment wrapText="1"/>
    </xf>
    <xf numFmtId="0" fontId="49" fillId="0" borderId="32" xfId="0" applyFont="1" applyBorder="1" applyAlignment="1">
      <alignment horizontal="left" vertical="center" wrapText="1"/>
    </xf>
    <xf numFmtId="0" fontId="49" fillId="0" borderId="30" xfId="0" applyFont="1" applyBorder="1" applyAlignment="1">
      <alignment horizontal="left" vertical="center" wrapText="1"/>
    </xf>
    <xf numFmtId="0" fontId="53" fillId="0" borderId="0" xfId="0" applyFont="1" applyAlignment="1">
      <alignment wrapText="1"/>
    </xf>
    <xf numFmtId="0" fontId="53" fillId="0" borderId="0" xfId="0" applyFont="1" applyAlignment="1">
      <alignment vertical="center" wrapText="1"/>
    </xf>
    <xf numFmtId="0" fontId="42" fillId="14" borderId="13" xfId="0" applyFont="1" applyFill="1" applyBorder="1" applyAlignment="1">
      <alignment vertical="top" wrapText="1"/>
    </xf>
    <xf numFmtId="0" fontId="20" fillId="14" borderId="47" xfId="0" applyFont="1" applyFill="1" applyBorder="1" applyAlignment="1">
      <alignment wrapText="1"/>
    </xf>
    <xf numFmtId="0" fontId="7" fillId="14" borderId="5" xfId="0" applyFont="1" applyFill="1" applyBorder="1" applyAlignment="1">
      <alignment wrapText="1"/>
    </xf>
    <xf numFmtId="49" fontId="8" fillId="14" borderId="17" xfId="0" applyNumberFormat="1" applyFont="1" applyFill="1" applyBorder="1" applyAlignment="1" applyProtection="1">
      <alignment horizontal="right" wrapText="1"/>
      <protection locked="0"/>
    </xf>
    <xf numFmtId="0" fontId="8" fillId="14" borderId="17" xfId="0" applyFont="1" applyFill="1" applyBorder="1" applyAlignment="1">
      <alignment wrapText="1"/>
    </xf>
    <xf numFmtId="0" fontId="10" fillId="14" borderId="15" xfId="0" applyFont="1" applyFill="1" applyBorder="1" applyAlignment="1">
      <alignment wrapText="1"/>
    </xf>
    <xf numFmtId="0" fontId="8" fillId="14" borderId="15" xfId="0" applyFont="1" applyFill="1" applyBorder="1" applyAlignment="1">
      <alignment wrapText="1"/>
    </xf>
    <xf numFmtId="0" fontId="8" fillId="14" borderId="20" xfId="0" applyFont="1" applyFill="1" applyBorder="1" applyAlignment="1">
      <alignment wrapText="1"/>
    </xf>
    <xf numFmtId="0" fontId="59" fillId="0" borderId="0" xfId="0" applyFont="1"/>
    <xf numFmtId="0" fontId="12" fillId="0" borderId="0" xfId="0" applyFont="1" applyAlignment="1">
      <alignment wrapText="1"/>
    </xf>
    <xf numFmtId="0" fontId="26" fillId="0" borderId="22" xfId="0" applyFont="1" applyBorder="1" applyAlignment="1">
      <alignment vertical="center"/>
    </xf>
    <xf numFmtId="0" fontId="26" fillId="0" borderId="22" xfId="0" applyFont="1" applyBorder="1" applyAlignment="1">
      <alignment vertical="center" wrapText="1"/>
    </xf>
    <xf numFmtId="0" fontId="31" fillId="0" borderId="0" xfId="0" applyFont="1" applyAlignment="1">
      <alignment wrapText="1"/>
    </xf>
    <xf numFmtId="0" fontId="31" fillId="0" borderId="22" xfId="0" applyFont="1" applyBorder="1" applyAlignment="1">
      <alignment horizontal="left" vertical="center" wrapText="1"/>
    </xf>
    <xf numFmtId="0" fontId="35" fillId="9" borderId="1" xfId="0" applyFont="1" applyFill="1" applyBorder="1" applyAlignment="1">
      <alignment horizontal="left" vertical="center" wrapText="1"/>
    </xf>
    <xf numFmtId="0" fontId="63" fillId="0" borderId="0" xfId="2" applyFont="1" applyAlignment="1">
      <alignment horizontal="center" vertical="center"/>
    </xf>
    <xf numFmtId="0" fontId="62" fillId="0" borderId="0" xfId="2"/>
    <xf numFmtId="0" fontId="64" fillId="0" borderId="0" xfId="2" applyFont="1"/>
    <xf numFmtId="0" fontId="65" fillId="0" borderId="0" xfId="2" applyFont="1" applyAlignment="1">
      <alignment horizontal="center" vertical="center" readingOrder="1"/>
    </xf>
    <xf numFmtId="0" fontId="67" fillId="0" borderId="0" xfId="2" applyFont="1" applyAlignment="1">
      <alignment horizontal="left" vertical="center" wrapText="1" readingOrder="1"/>
    </xf>
    <xf numFmtId="0" fontId="73" fillId="0" borderId="0" xfId="2" applyFont="1" applyAlignment="1">
      <alignment horizontal="left" vertical="center" readingOrder="1"/>
    </xf>
    <xf numFmtId="0" fontId="68" fillId="0" borderId="0" xfId="2" applyFont="1" applyAlignment="1">
      <alignment horizontal="left" vertical="center" readingOrder="1"/>
    </xf>
    <xf numFmtId="0" fontId="69" fillId="0" borderId="0" xfId="2" applyFont="1" applyAlignment="1">
      <alignment horizontal="left" vertical="center" wrapText="1" readingOrder="1"/>
    </xf>
    <xf numFmtId="0" fontId="69" fillId="0" borderId="0" xfId="2" applyFont="1" applyAlignment="1">
      <alignment horizontal="left" vertical="center" readingOrder="1"/>
    </xf>
    <xf numFmtId="0" fontId="66" fillId="0" borderId="0" xfId="2" applyFont="1" applyAlignment="1">
      <alignment horizontal="left" vertical="center" readingOrder="1"/>
    </xf>
    <xf numFmtId="0" fontId="66" fillId="0" borderId="0" xfId="2" applyFont="1" applyAlignment="1">
      <alignment horizontal="left" vertical="center" wrapText="1" readingOrder="1"/>
    </xf>
    <xf numFmtId="0" fontId="74" fillId="0" borderId="0" xfId="2" applyFont="1" applyAlignment="1">
      <alignment horizontal="left" vertical="center" readingOrder="1"/>
    </xf>
    <xf numFmtId="0" fontId="75" fillId="0" borderId="0" xfId="2" applyFont="1" applyAlignment="1">
      <alignment horizontal="left" vertical="center" wrapText="1" readingOrder="1"/>
    </xf>
    <xf numFmtId="0" fontId="64" fillId="0" borderId="0" xfId="2" applyFont="1" applyAlignment="1">
      <alignment wrapText="1"/>
    </xf>
    <xf numFmtId="0" fontId="78" fillId="0" borderId="0" xfId="2" applyFont="1" applyAlignment="1">
      <alignment horizontal="left" vertical="center" readingOrder="1"/>
    </xf>
    <xf numFmtId="0" fontId="78" fillId="0" borderId="0" xfId="2" applyFont="1" applyAlignment="1">
      <alignment horizontal="center" vertical="center" readingOrder="1"/>
    </xf>
    <xf numFmtId="0" fontId="76" fillId="0" borderId="0" xfId="2" applyFont="1"/>
    <xf numFmtId="0" fontId="78" fillId="21" borderId="0" xfId="2" applyFont="1" applyFill="1" applyAlignment="1">
      <alignment horizontal="left" vertical="center" readingOrder="1"/>
    </xf>
    <xf numFmtId="0" fontId="1" fillId="0" borderId="0" xfId="4"/>
    <xf numFmtId="0" fontId="1" fillId="0" borderId="0" xfId="4" applyAlignment="1">
      <alignment vertical="center" wrapText="1"/>
    </xf>
    <xf numFmtId="0" fontId="84" fillId="0" borderId="0" xfId="2" applyFont="1"/>
    <xf numFmtId="0" fontId="84" fillId="0" borderId="50" xfId="2" applyFont="1" applyBorder="1"/>
    <xf numFmtId="0" fontId="85" fillId="0" borderId="0" xfId="4" applyFont="1" applyAlignment="1">
      <alignment horizontal="center" vertical="center" wrapText="1"/>
    </xf>
    <xf numFmtId="0" fontId="86" fillId="0" borderId="0" xfId="4" applyFont="1" applyAlignment="1">
      <alignment horizontal="center" vertical="center"/>
    </xf>
    <xf numFmtId="0" fontId="92" fillId="0" borderId="0" xfId="4" applyFont="1"/>
    <xf numFmtId="0" fontId="77" fillId="0" borderId="42" xfId="4" applyFont="1" applyBorder="1" applyAlignment="1">
      <alignment vertical="center"/>
    </xf>
    <xf numFmtId="0" fontId="96" fillId="0" borderId="1" xfId="4" applyFont="1" applyBorder="1" applyAlignment="1">
      <alignment horizontal="center" vertical="center"/>
    </xf>
    <xf numFmtId="0" fontId="98" fillId="0" borderId="0" xfId="4" applyFont="1" applyAlignment="1">
      <alignment vertical="center"/>
    </xf>
    <xf numFmtId="0" fontId="99" fillId="0" borderId="1" xfId="4" applyFont="1" applyBorder="1" applyAlignment="1">
      <alignment horizontal="center" vertical="center" wrapText="1"/>
    </xf>
    <xf numFmtId="0" fontId="100" fillId="0" borderId="33" xfId="4" applyFont="1" applyBorder="1" applyAlignment="1">
      <alignment horizontal="centerContinuous" vertical="center"/>
    </xf>
    <xf numFmtId="0" fontId="100" fillId="0" borderId="1" xfId="4" applyFont="1" applyBorder="1" applyAlignment="1">
      <alignment horizontal="centerContinuous" vertical="center"/>
    </xf>
    <xf numFmtId="0" fontId="100" fillId="0" borderId="34" xfId="4" applyFont="1" applyBorder="1" applyAlignment="1">
      <alignment horizontal="centerContinuous" vertical="center"/>
    </xf>
    <xf numFmtId="0" fontId="1" fillId="0" borderId="2" xfId="4" applyBorder="1"/>
    <xf numFmtId="0" fontId="101" fillId="0" borderId="57" xfId="4" applyFont="1" applyBorder="1" applyAlignment="1">
      <alignment vertical="center"/>
    </xf>
    <xf numFmtId="44" fontId="100" fillId="24" borderId="58" xfId="3" applyFont="1" applyFill="1" applyBorder="1" applyAlignment="1" applyProtection="1">
      <alignment vertical="center"/>
      <protection locked="0"/>
    </xf>
    <xf numFmtId="0" fontId="101" fillId="0" borderId="59" xfId="4" applyFont="1" applyBorder="1" applyAlignment="1">
      <alignment vertical="center"/>
    </xf>
    <xf numFmtId="0" fontId="1" fillId="0" borderId="57" xfId="4" applyBorder="1"/>
    <xf numFmtId="44" fontId="100" fillId="24" borderId="60" xfId="3" applyFont="1" applyFill="1" applyBorder="1" applyAlignment="1" applyProtection="1">
      <alignment vertical="center"/>
      <protection locked="0"/>
    </xf>
    <xf numFmtId="0" fontId="1" fillId="0" borderId="61" xfId="4" applyBorder="1"/>
    <xf numFmtId="44" fontId="100" fillId="24" borderId="62" xfId="3" applyFont="1" applyFill="1" applyBorder="1" applyAlignment="1" applyProtection="1">
      <alignment vertical="center"/>
      <protection locked="0"/>
    </xf>
    <xf numFmtId="0" fontId="1" fillId="0" borderId="1" xfId="4" applyBorder="1"/>
    <xf numFmtId="0" fontId="100" fillId="0" borderId="1" xfId="4" applyFont="1" applyBorder="1" applyAlignment="1">
      <alignment horizontal="right" vertical="center"/>
    </xf>
    <xf numFmtId="44" fontId="100" fillId="0" borderId="35" xfId="3" applyFont="1" applyBorder="1" applyAlignment="1" applyProtection="1">
      <alignment vertical="center"/>
    </xf>
    <xf numFmtId="0" fontId="1" fillId="0" borderId="0" xfId="4" applyAlignment="1">
      <alignment vertical="center"/>
    </xf>
    <xf numFmtId="0" fontId="102" fillId="0" borderId="0" xfId="4" applyFont="1" applyAlignment="1">
      <alignment vertical="center"/>
    </xf>
    <xf numFmtId="0" fontId="2" fillId="0" borderId="0" xfId="4" applyFont="1"/>
    <xf numFmtId="0" fontId="103" fillId="0" borderId="0" xfId="2" applyFont="1" applyAlignment="1">
      <alignment horizontal="left" wrapText="1"/>
    </xf>
    <xf numFmtId="0" fontId="96" fillId="4" borderId="0" xfId="2" applyFont="1" applyFill="1" applyAlignment="1" applyProtection="1">
      <alignment horizontal="center" vertical="top" wrapText="1"/>
      <protection locked="0"/>
    </xf>
    <xf numFmtId="0" fontId="84" fillId="0" borderId="0" xfId="2" applyFont="1" applyAlignment="1">
      <alignment vertical="center"/>
    </xf>
    <xf numFmtId="0" fontId="107" fillId="0" borderId="67" xfId="2" applyFont="1" applyBorder="1" applyAlignment="1">
      <alignment horizontal="left"/>
    </xf>
    <xf numFmtId="0" fontId="107" fillId="0" borderId="0" xfId="2" applyFont="1"/>
    <xf numFmtId="165" fontId="107" fillId="0" borderId="68" xfId="2" applyNumberFormat="1" applyFont="1" applyBorder="1"/>
    <xf numFmtId="0" fontId="108" fillId="0" borderId="69" xfId="2" applyFont="1" applyBorder="1"/>
    <xf numFmtId="0" fontId="108" fillId="0" borderId="0" xfId="2" applyFont="1"/>
    <xf numFmtId="0" fontId="84" fillId="0" borderId="67" xfId="2" applyFont="1" applyBorder="1"/>
    <xf numFmtId="165" fontId="84" fillId="24" borderId="61" xfId="5" applyNumberFormat="1" applyFont="1" applyFill="1" applyBorder="1" applyProtection="1">
      <protection locked="0"/>
    </xf>
    <xf numFmtId="165" fontId="84" fillId="24" borderId="1" xfId="5" applyNumberFormat="1" applyFont="1" applyFill="1" applyBorder="1" applyProtection="1">
      <protection locked="0"/>
    </xf>
    <xf numFmtId="0" fontId="108" fillId="0" borderId="0" xfId="2" applyFont="1" applyAlignment="1">
      <alignment vertical="top" wrapText="1"/>
    </xf>
    <xf numFmtId="0" fontId="107" fillId="0" borderId="70" xfId="2" applyFont="1" applyBorder="1" applyAlignment="1">
      <alignment horizontal="left"/>
    </xf>
    <xf numFmtId="0" fontId="107" fillId="0" borderId="71" xfId="2" applyFont="1" applyBorder="1"/>
    <xf numFmtId="0" fontId="108" fillId="0" borderId="50" xfId="2" applyFont="1" applyBorder="1"/>
    <xf numFmtId="0" fontId="108" fillId="0" borderId="59" xfId="2" applyFont="1" applyBorder="1"/>
    <xf numFmtId="0" fontId="84" fillId="0" borderId="72" xfId="2" applyFont="1" applyBorder="1"/>
    <xf numFmtId="0" fontId="108" fillId="0" borderId="73" xfId="2" applyFont="1" applyBorder="1"/>
    <xf numFmtId="165" fontId="111" fillId="24" borderId="61" xfId="5" applyNumberFormat="1" applyFont="1" applyFill="1" applyBorder="1" applyProtection="1">
      <protection locked="0"/>
    </xf>
    <xf numFmtId="0" fontId="108" fillId="0" borderId="0" xfId="2" applyFont="1" applyAlignment="1">
      <alignment vertical="top"/>
    </xf>
    <xf numFmtId="165" fontId="111" fillId="24" borderId="1" xfId="5" applyNumberFormat="1" applyFont="1" applyFill="1" applyBorder="1" applyProtection="1">
      <protection locked="0"/>
    </xf>
    <xf numFmtId="0" fontId="106" fillId="25" borderId="0" xfId="2" applyFont="1" applyFill="1"/>
    <xf numFmtId="0" fontId="106" fillId="25" borderId="1" xfId="2" applyFont="1" applyFill="1" applyBorder="1"/>
    <xf numFmtId="0" fontId="106" fillId="25" borderId="61" xfId="2" applyFont="1" applyFill="1" applyBorder="1"/>
    <xf numFmtId="0" fontId="108" fillId="0" borderId="0" xfId="2" applyFont="1" applyAlignment="1">
      <alignment wrapText="1"/>
    </xf>
    <xf numFmtId="0" fontId="84" fillId="0" borderId="59" xfId="2" applyFont="1" applyBorder="1"/>
    <xf numFmtId="165" fontId="107" fillId="24" borderId="74" xfId="2" applyNumberFormat="1" applyFont="1" applyFill="1" applyBorder="1" applyProtection="1">
      <protection locked="0"/>
    </xf>
    <xf numFmtId="0" fontId="84" fillId="0" borderId="73" xfId="2" applyFont="1" applyBorder="1"/>
    <xf numFmtId="165" fontId="108" fillId="24" borderId="74" xfId="2" applyNumberFormat="1" applyFont="1" applyFill="1" applyBorder="1" applyProtection="1">
      <protection locked="0"/>
    </xf>
    <xf numFmtId="165" fontId="84" fillId="24" borderId="74" xfId="2" applyNumberFormat="1" applyFont="1" applyFill="1" applyBorder="1" applyProtection="1">
      <protection locked="0"/>
    </xf>
    <xf numFmtId="0" fontId="113" fillId="0" borderId="75" xfId="2" applyFont="1" applyBorder="1" applyAlignment="1">
      <alignment horizontal="left"/>
    </xf>
    <xf numFmtId="0" fontId="113" fillId="0" borderId="78" xfId="2" applyFont="1" applyBorder="1" applyAlignment="1">
      <alignment horizontal="left"/>
    </xf>
    <xf numFmtId="0" fontId="113" fillId="0" borderId="67" xfId="2" applyFont="1" applyBorder="1" applyAlignment="1">
      <alignment horizontal="left"/>
    </xf>
    <xf numFmtId="0" fontId="113" fillId="0" borderId="0" xfId="2" applyFont="1"/>
    <xf numFmtId="165" fontId="84" fillId="0" borderId="57" xfId="2" applyNumberFormat="1" applyFont="1" applyBorder="1"/>
    <xf numFmtId="165" fontId="84" fillId="24" borderId="83" xfId="5" applyNumberFormat="1" applyFont="1" applyFill="1" applyBorder="1" applyProtection="1">
      <protection locked="0"/>
    </xf>
    <xf numFmtId="165" fontId="84" fillId="24" borderId="84" xfId="5" applyNumberFormat="1" applyFont="1" applyFill="1" applyBorder="1" applyProtection="1">
      <protection locked="0"/>
    </xf>
    <xf numFmtId="0" fontId="84" fillId="0" borderId="55" xfId="2" applyFont="1" applyBorder="1"/>
    <xf numFmtId="0" fontId="84" fillId="0" borderId="85" xfId="2" applyFont="1" applyBorder="1"/>
    <xf numFmtId="0" fontId="113" fillId="0" borderId="86" xfId="2" applyFont="1" applyBorder="1" applyAlignment="1">
      <alignment horizontal="centerContinuous"/>
    </xf>
    <xf numFmtId="0" fontId="84" fillId="0" borderId="88" xfId="2" applyFont="1" applyBorder="1"/>
    <xf numFmtId="0" fontId="113" fillId="0" borderId="89" xfId="2" applyFont="1" applyBorder="1" applyAlignment="1">
      <alignment horizontal="right"/>
    </xf>
    <xf numFmtId="0" fontId="84" fillId="0" borderId="79" xfId="2" applyFont="1" applyBorder="1"/>
    <xf numFmtId="0" fontId="84" fillId="0" borderId="90" xfId="2" applyFont="1" applyBorder="1"/>
    <xf numFmtId="0" fontId="107" fillId="0" borderId="67" xfId="2" applyFont="1" applyBorder="1" applyAlignment="1">
      <alignment horizontal="left" vertical="top"/>
    </xf>
    <xf numFmtId="0" fontId="107" fillId="0" borderId="38" xfId="2" applyFont="1" applyBorder="1" applyAlignment="1">
      <alignment vertical="top" wrapText="1"/>
    </xf>
    <xf numFmtId="0" fontId="84" fillId="0" borderId="69" xfId="2" applyFont="1" applyBorder="1" applyAlignment="1">
      <alignment vertical="center"/>
    </xf>
    <xf numFmtId="0" fontId="114" fillId="0" borderId="0" xfId="2" applyFont="1"/>
    <xf numFmtId="165" fontId="84" fillId="24" borderId="61" xfId="5" applyNumberFormat="1" applyFont="1" applyFill="1" applyBorder="1" applyAlignment="1" applyProtection="1">
      <protection locked="0"/>
    </xf>
    <xf numFmtId="0" fontId="108" fillId="0" borderId="0" xfId="2" applyFont="1" applyAlignment="1">
      <alignment horizontal="left" wrapText="1"/>
    </xf>
    <xf numFmtId="0" fontId="115" fillId="0" borderId="0" xfId="2" applyFont="1"/>
    <xf numFmtId="165" fontId="116" fillId="25" borderId="2" xfId="5" applyNumberFormat="1" applyFont="1" applyFill="1" applyBorder="1" applyAlignment="1" applyProtection="1">
      <protection locked="0"/>
    </xf>
    <xf numFmtId="0" fontId="84" fillId="0" borderId="72" xfId="2" applyFont="1" applyBorder="1" applyAlignment="1">
      <alignment horizontal="center"/>
    </xf>
    <xf numFmtId="165" fontId="84" fillId="24" borderId="92" xfId="5" applyNumberFormat="1" applyFont="1" applyFill="1" applyBorder="1" applyProtection="1">
      <protection locked="0"/>
    </xf>
    <xf numFmtId="0" fontId="107" fillId="0" borderId="67" xfId="2" applyFont="1" applyBorder="1" applyAlignment="1">
      <alignment horizontal="left" vertical="center"/>
    </xf>
    <xf numFmtId="0" fontId="107" fillId="0" borderId="0" xfId="2" applyFont="1" applyAlignment="1">
      <alignment vertical="center"/>
    </xf>
    <xf numFmtId="0" fontId="84" fillId="0" borderId="67" xfId="2" applyFont="1" applyBorder="1" applyAlignment="1">
      <alignment horizontal="center"/>
    </xf>
    <xf numFmtId="165" fontId="84" fillId="24" borderId="1" xfId="5" applyNumberFormat="1" applyFont="1" applyFill="1" applyBorder="1" applyAlignment="1" applyProtection="1">
      <protection locked="0"/>
    </xf>
    <xf numFmtId="165" fontId="84" fillId="24" borderId="2" xfId="5" applyNumberFormat="1" applyFont="1" applyFill="1" applyBorder="1" applyAlignment="1" applyProtection="1">
      <protection locked="0"/>
    </xf>
    <xf numFmtId="0" fontId="107" fillId="0" borderId="70" xfId="2" applyFont="1" applyBorder="1" applyAlignment="1">
      <alignment horizontal="left" vertical="center"/>
    </xf>
    <xf numFmtId="0" fontId="108" fillId="0" borderId="39" xfId="2" applyFont="1" applyBorder="1"/>
    <xf numFmtId="165" fontId="84" fillId="24" borderId="91" xfId="5" applyNumberFormat="1" applyFont="1" applyFill="1" applyBorder="1" applyAlignment="1" applyProtection="1">
      <protection locked="0"/>
    </xf>
    <xf numFmtId="165" fontId="84" fillId="24" borderId="57" xfId="2" applyNumberFormat="1" applyFont="1" applyFill="1" applyBorder="1" applyProtection="1">
      <protection locked="0"/>
    </xf>
    <xf numFmtId="0" fontId="84" fillId="0" borderId="39" xfId="2" applyFont="1" applyBorder="1"/>
    <xf numFmtId="0" fontId="107" fillId="0" borderId="0" xfId="2" applyFont="1" applyAlignment="1">
      <alignment vertical="top" wrapText="1"/>
    </xf>
    <xf numFmtId="165" fontId="107" fillId="0" borderId="68" xfId="2" applyNumberFormat="1" applyFont="1" applyBorder="1" applyAlignment="1">
      <alignment horizontal="right"/>
    </xf>
    <xf numFmtId="0" fontId="113" fillId="0" borderId="75" xfId="2" applyFont="1" applyBorder="1" applyAlignment="1">
      <alignment horizontal="left" vertical="center"/>
    </xf>
    <xf numFmtId="0" fontId="117" fillId="0" borderId="0" xfId="2" applyFont="1"/>
    <xf numFmtId="0" fontId="84" fillId="0" borderId="67" xfId="2" applyFont="1" applyBorder="1" applyAlignment="1">
      <alignment vertical="center"/>
    </xf>
    <xf numFmtId="165" fontId="111" fillId="24" borderId="93" xfId="5" applyNumberFormat="1" applyFont="1" applyFill="1" applyBorder="1" applyProtection="1">
      <protection locked="0"/>
    </xf>
    <xf numFmtId="165" fontId="111" fillId="24" borderId="94" xfId="5" applyNumberFormat="1" applyFont="1" applyFill="1" applyBorder="1" applyAlignment="1" applyProtection="1">
      <protection locked="0"/>
    </xf>
    <xf numFmtId="165" fontId="111" fillId="24" borderId="95" xfId="5" applyNumberFormat="1" applyFont="1" applyFill="1" applyBorder="1" applyProtection="1">
      <protection locked="0"/>
    </xf>
    <xf numFmtId="165" fontId="111" fillId="24" borderId="96" xfId="5" applyNumberFormat="1" applyFont="1" applyFill="1" applyBorder="1" applyProtection="1">
      <protection locked="0"/>
    </xf>
    <xf numFmtId="0" fontId="113" fillId="0" borderId="86" xfId="2" applyFont="1" applyBorder="1" applyAlignment="1">
      <alignment horizontal="centerContinuous" vertical="center"/>
    </xf>
    <xf numFmtId="0" fontId="113" fillId="0" borderId="97" xfId="2" applyFont="1" applyBorder="1" applyAlignment="1">
      <alignment horizontal="left" vertical="center"/>
    </xf>
    <xf numFmtId="0" fontId="107" fillId="0" borderId="98" xfId="2" applyFont="1" applyBorder="1" applyAlignment="1">
      <alignment horizontal="left" vertical="center"/>
    </xf>
    <xf numFmtId="0" fontId="84" fillId="0" borderId="88" xfId="2" applyFont="1" applyBorder="1" applyAlignment="1">
      <alignment horizontal="left" vertical="center"/>
    </xf>
    <xf numFmtId="0" fontId="84" fillId="0" borderId="0" xfId="2" applyFont="1" applyAlignment="1">
      <alignment horizontal="left" vertical="center"/>
    </xf>
    <xf numFmtId="0" fontId="84" fillId="0" borderId="50" xfId="2" applyFont="1" applyBorder="1" applyAlignment="1">
      <alignment horizontal="left" vertical="center"/>
    </xf>
    <xf numFmtId="164" fontId="119" fillId="24" borderId="0" xfId="2" applyNumberFormat="1" applyFont="1" applyFill="1" applyAlignment="1">
      <alignment horizontal="right" vertical="center" wrapText="1"/>
    </xf>
    <xf numFmtId="0" fontId="84" fillId="0" borderId="50" xfId="2" applyFont="1" applyBorder="1" applyAlignment="1">
      <alignment horizontal="left" vertical="center" wrapText="1"/>
    </xf>
    <xf numFmtId="0" fontId="84" fillId="0" borderId="78" xfId="2" applyFont="1" applyBorder="1" applyAlignment="1">
      <alignment vertical="center"/>
    </xf>
    <xf numFmtId="164" fontId="121" fillId="24" borderId="1" xfId="2" applyNumberFormat="1" applyFont="1" applyFill="1" applyBorder="1" applyAlignment="1">
      <alignment horizontal="center" vertical="center"/>
    </xf>
    <xf numFmtId="164" fontId="97" fillId="24" borderId="1" xfId="2" applyNumberFormat="1" applyFont="1" applyFill="1" applyBorder="1" applyAlignment="1">
      <alignment horizontal="center" vertical="center"/>
    </xf>
    <xf numFmtId="0" fontId="120" fillId="0" borderId="0" xfId="2" applyFont="1" applyAlignment="1">
      <alignment horizontal="center" vertical="center"/>
    </xf>
    <xf numFmtId="0" fontId="126" fillId="28" borderId="0" xfId="2" applyFont="1" applyFill="1" applyAlignment="1" applyProtection="1">
      <alignment horizontal="left"/>
      <protection locked="0"/>
    </xf>
    <xf numFmtId="0" fontId="126" fillId="0" borderId="0" xfId="2" applyFont="1"/>
    <xf numFmtId="0" fontId="123" fillId="0" borderId="39" xfId="2" applyFont="1" applyBorder="1" applyAlignment="1">
      <alignment vertical="center"/>
    </xf>
    <xf numFmtId="0" fontId="83" fillId="4" borderId="0" xfId="2" applyFont="1" applyFill="1" applyAlignment="1">
      <alignment vertical="center"/>
    </xf>
    <xf numFmtId="0" fontId="100" fillId="0" borderId="0" xfId="2" applyFont="1" applyAlignment="1">
      <alignment horizontal="right" vertical="top"/>
    </xf>
    <xf numFmtId="0" fontId="108" fillId="0" borderId="0" xfId="2" applyFont="1" applyAlignment="1">
      <alignment horizontal="left" vertical="center" wrapText="1"/>
    </xf>
    <xf numFmtId="0" fontId="98" fillId="0" borderId="0" xfId="2" applyFont="1"/>
    <xf numFmtId="0" fontId="98" fillId="0" borderId="0" xfId="2" applyFont="1" applyAlignment="1">
      <alignment horizontal="center"/>
    </xf>
    <xf numFmtId="0" fontId="129" fillId="0" borderId="0" xfId="2" applyFont="1" applyAlignment="1">
      <alignment horizontal="center"/>
    </xf>
    <xf numFmtId="0" fontId="96" fillId="0" borderId="0" xfId="2" applyFont="1"/>
    <xf numFmtId="0" fontId="98" fillId="0" borderId="0" xfId="2" applyFont="1" applyAlignment="1">
      <alignment horizontal="left" vertical="center" indent="2"/>
    </xf>
    <xf numFmtId="0" fontId="96" fillId="0" borderId="0" xfId="2" applyFont="1" applyAlignment="1">
      <alignment vertical="center"/>
    </xf>
    <xf numFmtId="0" fontId="98" fillId="0" borderId="0" xfId="2" applyFont="1" applyAlignment="1">
      <alignment horizontal="center" vertical="center" wrapText="1"/>
    </xf>
    <xf numFmtId="0" fontId="102" fillId="0" borderId="0" xfId="4" applyFont="1"/>
    <xf numFmtId="0" fontId="62" fillId="0" borderId="0" xfId="2" applyAlignment="1">
      <alignment vertical="center" wrapText="1"/>
    </xf>
    <xf numFmtId="0" fontId="136" fillId="0" borderId="0" xfId="2" applyFont="1" applyAlignment="1">
      <alignment horizontal="center" vertical="center" wrapText="1"/>
    </xf>
    <xf numFmtId="0" fontId="137" fillId="0" borderId="0" xfId="2" applyFont="1" applyAlignment="1">
      <alignment horizontal="center" vertical="center"/>
    </xf>
    <xf numFmtId="0" fontId="139" fillId="0" borderId="0" xfId="0" applyFont="1"/>
    <xf numFmtId="0" fontId="2" fillId="0" borderId="0" xfId="0" applyFont="1"/>
    <xf numFmtId="0" fontId="140" fillId="0" borderId="0" xfId="0" applyFont="1"/>
    <xf numFmtId="0" fontId="141" fillId="0" borderId="0" xfId="0" applyFont="1"/>
    <xf numFmtId="0" fontId="142" fillId="0" borderId="0" xfId="0" applyFont="1"/>
    <xf numFmtId="0" fontId="125" fillId="0" borderId="0" xfId="0" applyFont="1"/>
    <xf numFmtId="0" fontId="2" fillId="15" borderId="0" xfId="0" applyFont="1" applyFill="1"/>
    <xf numFmtId="0" fontId="0" fillId="15" borderId="0" xfId="0" applyFill="1"/>
    <xf numFmtId="0" fontId="2" fillId="14" borderId="0" xfId="0" applyFont="1" applyFill="1"/>
    <xf numFmtId="0" fontId="2" fillId="29" borderId="0" xfId="0" applyFont="1" applyFill="1"/>
    <xf numFmtId="0" fontId="0" fillId="29" borderId="0" xfId="0" applyFill="1"/>
    <xf numFmtId="0" fontId="2" fillId="4" borderId="0" xfId="0" applyFont="1" applyFill="1"/>
    <xf numFmtId="0" fontId="0" fillId="4" borderId="0" xfId="0" applyFill="1"/>
    <xf numFmtId="0" fontId="0" fillId="13" borderId="0" xfId="0" applyFill="1"/>
    <xf numFmtId="0" fontId="2" fillId="13" borderId="0" xfId="0" applyFont="1" applyFill="1"/>
    <xf numFmtId="0" fontId="138" fillId="0" borderId="0" xfId="0" applyFont="1"/>
    <xf numFmtId="0" fontId="138" fillId="13" borderId="0" xfId="0" applyFont="1" applyFill="1"/>
    <xf numFmtId="0" fontId="144" fillId="0" borderId="0" xfId="0" applyFont="1"/>
    <xf numFmtId="0" fontId="145" fillId="0" borderId="0" xfId="0" applyFont="1"/>
    <xf numFmtId="0" fontId="49" fillId="0" borderId="0" xfId="0" applyFont="1" applyAlignment="1">
      <alignment horizontal="center" vertical="center"/>
    </xf>
    <xf numFmtId="0" fontId="49" fillId="0" borderId="24" xfId="0" applyFont="1" applyBorder="1" applyAlignment="1">
      <alignment horizontal="justify" vertical="center" wrapText="1"/>
    </xf>
    <xf numFmtId="0" fontId="22" fillId="4" borderId="1" xfId="0" applyFont="1" applyFill="1" applyBorder="1" applyAlignment="1" applyProtection="1">
      <alignment wrapText="1"/>
      <protection locked="0"/>
    </xf>
    <xf numFmtId="0" fontId="24" fillId="14" borderId="11" xfId="0" applyFont="1" applyFill="1" applyBorder="1" applyAlignment="1">
      <alignment horizontal="left" wrapText="1"/>
    </xf>
    <xf numFmtId="0" fontId="71" fillId="0" borderId="0" xfId="2" applyFont="1" applyAlignment="1">
      <alignment horizontal="left" vertical="center" readingOrder="1"/>
    </xf>
    <xf numFmtId="0" fontId="0" fillId="0" borderId="0" xfId="0" applyAlignment="1">
      <alignment horizontal="left" vertical="center"/>
    </xf>
    <xf numFmtId="0" fontId="0" fillId="15" borderId="0" xfId="0" applyFill="1" applyAlignment="1">
      <alignment vertical="center" wrapText="1"/>
    </xf>
    <xf numFmtId="0" fontId="0" fillId="15" borderId="0" xfId="0" applyFill="1" applyAlignment="1">
      <alignment wrapText="1"/>
    </xf>
    <xf numFmtId="0" fontId="0" fillId="30" borderId="0" xfId="0" applyFill="1" applyAlignment="1">
      <alignment horizontal="left" vertical="center" wrapText="1"/>
    </xf>
    <xf numFmtId="0" fontId="0" fillId="30" borderId="0" xfId="0" applyFill="1" applyAlignment="1">
      <alignment wrapText="1"/>
    </xf>
    <xf numFmtId="0" fontId="0" fillId="11" borderId="0" xfId="0" applyFill="1" applyAlignment="1">
      <alignment wrapText="1"/>
    </xf>
    <xf numFmtId="0" fontId="0" fillId="11" borderId="0" xfId="0" applyFill="1" applyAlignment="1">
      <alignment vertical="center"/>
    </xf>
    <xf numFmtId="0" fontId="31" fillId="0" borderId="0" xfId="0" applyFont="1"/>
    <xf numFmtId="0" fontId="26" fillId="0" borderId="0" xfId="0" applyFont="1" applyAlignment="1">
      <alignment wrapText="1"/>
    </xf>
    <xf numFmtId="0" fontId="22" fillId="21" borderId="1" xfId="0" applyFont="1" applyFill="1" applyBorder="1" applyAlignment="1" applyProtection="1">
      <alignment wrapText="1"/>
      <protection locked="0"/>
    </xf>
    <xf numFmtId="0" fontId="32" fillId="21" borderId="1" xfId="0" applyFont="1" applyFill="1" applyBorder="1" applyAlignment="1">
      <alignment vertical="center" wrapText="1"/>
    </xf>
    <xf numFmtId="0" fontId="31" fillId="0" borderId="0" xfId="0" applyFont="1" applyAlignment="1">
      <alignment vertical="center" wrapText="1"/>
    </xf>
    <xf numFmtId="0" fontId="32" fillId="21" borderId="1" xfId="0" applyFont="1" applyFill="1" applyBorder="1" applyAlignment="1">
      <alignment wrapText="1"/>
    </xf>
    <xf numFmtId="0" fontId="55" fillId="0" borderId="0" xfId="0" applyFont="1" applyAlignment="1">
      <alignment vertical="center" wrapText="1"/>
    </xf>
    <xf numFmtId="0" fontId="26" fillId="21" borderId="0" xfId="0" applyFont="1" applyFill="1" applyAlignment="1">
      <alignment wrapText="1"/>
    </xf>
    <xf numFmtId="0" fontId="56" fillId="14" borderId="11" xfId="0" applyFont="1" applyFill="1" applyBorder="1" applyAlignment="1">
      <alignment wrapText="1"/>
    </xf>
    <xf numFmtId="0" fontId="148" fillId="14" borderId="7" xfId="0" applyFont="1" applyFill="1" applyBorder="1" applyAlignment="1">
      <alignment wrapText="1"/>
    </xf>
    <xf numFmtId="0" fontId="151" fillId="14" borderId="7" xfId="0" applyFont="1" applyFill="1" applyBorder="1" applyAlignment="1">
      <alignment wrapText="1"/>
    </xf>
    <xf numFmtId="0" fontId="24" fillId="14" borderId="36" xfId="0" applyFont="1" applyFill="1" applyBorder="1" applyAlignment="1">
      <alignment horizontal="left" wrapText="1"/>
    </xf>
    <xf numFmtId="0" fontId="22" fillId="4" borderId="1" xfId="0" applyFont="1" applyFill="1" applyBorder="1" applyAlignment="1">
      <alignment wrapText="1"/>
    </xf>
    <xf numFmtId="0" fontId="153" fillId="0" borderId="0" xfId="0" applyFont="1" applyAlignment="1">
      <alignment wrapText="1"/>
    </xf>
    <xf numFmtId="0" fontId="31" fillId="0" borderId="0" xfId="0" applyFont="1" applyAlignment="1">
      <alignment vertical="top" wrapText="1"/>
    </xf>
    <xf numFmtId="0" fontId="24" fillId="13" borderId="0" xfId="0" applyFont="1" applyFill="1" applyAlignment="1">
      <alignment wrapText="1"/>
    </xf>
    <xf numFmtId="0" fontId="59" fillId="13" borderId="0" xfId="0" applyFont="1" applyFill="1" applyAlignment="1">
      <alignment wrapText="1"/>
    </xf>
    <xf numFmtId="0" fontId="159" fillId="13" borderId="0" xfId="0" applyFont="1" applyFill="1" applyAlignment="1">
      <alignment vertical="top" wrapText="1"/>
    </xf>
    <xf numFmtId="0" fontId="162" fillId="0" borderId="0" xfId="0" applyFont="1" applyAlignment="1">
      <alignment wrapText="1"/>
    </xf>
    <xf numFmtId="0" fontId="163" fillId="0" borderId="0" xfId="0" applyFont="1"/>
    <xf numFmtId="0" fontId="20" fillId="0" borderId="22" xfId="0" applyFont="1" applyBorder="1" applyAlignment="1">
      <alignment horizontal="left" vertical="center" wrapText="1"/>
    </xf>
    <xf numFmtId="0" fontId="15" fillId="14" borderId="0" xfId="0" applyFont="1" applyFill="1" applyAlignment="1">
      <alignment wrapText="1"/>
    </xf>
    <xf numFmtId="0" fontId="26" fillId="14" borderId="0" xfId="0" applyFont="1" applyFill="1" applyAlignment="1">
      <alignment wrapText="1"/>
    </xf>
    <xf numFmtId="0" fontId="9" fillId="14" borderId="0" xfId="0" applyFont="1" applyFill="1" applyAlignment="1">
      <alignment wrapText="1"/>
    </xf>
    <xf numFmtId="0" fontId="22" fillId="14" borderId="0" xfId="0" applyFont="1" applyFill="1" applyAlignment="1">
      <alignment wrapText="1"/>
    </xf>
    <xf numFmtId="0" fontId="23" fillId="14" borderId="0" xfId="0" applyFont="1" applyFill="1" applyAlignment="1">
      <alignment horizontal="center" wrapText="1"/>
    </xf>
    <xf numFmtId="0" fontId="22" fillId="14" borderId="0" xfId="0" applyFont="1" applyFill="1" applyAlignment="1">
      <alignment horizontal="center" wrapText="1"/>
    </xf>
    <xf numFmtId="0" fontId="59" fillId="14" borderId="0" xfId="0" applyFont="1" applyFill="1" applyAlignment="1">
      <alignment horizontal="left" wrapText="1"/>
    </xf>
    <xf numFmtId="0" fontId="24" fillId="14" borderId="0" xfId="0" applyFont="1" applyFill="1" applyAlignment="1">
      <alignment horizontal="left" wrapText="1"/>
    </xf>
    <xf numFmtId="0" fontId="23" fillId="14" borderId="0" xfId="0" applyFont="1" applyFill="1" applyAlignment="1">
      <alignment horizontal="right" wrapText="1"/>
    </xf>
    <xf numFmtId="0" fontId="26" fillId="14" borderId="0" xfId="0" applyFont="1" applyFill="1" applyAlignment="1">
      <alignment horizontal="right" wrapText="1"/>
    </xf>
    <xf numFmtId="0" fontId="20" fillId="14" borderId="0" xfId="0" applyFont="1" applyFill="1"/>
    <xf numFmtId="0" fontId="22" fillId="14" borderId="0" xfId="1" applyFont="1" applyFill="1" applyAlignment="1">
      <alignment wrapText="1"/>
    </xf>
    <xf numFmtId="0" fontId="39" fillId="14" borderId="0" xfId="0" applyFont="1" applyFill="1" applyAlignment="1">
      <alignment wrapText="1"/>
    </xf>
    <xf numFmtId="0" fontId="10" fillId="14" borderId="17" xfId="0" applyFont="1" applyFill="1" applyBorder="1" applyAlignment="1">
      <alignment wrapText="1"/>
    </xf>
    <xf numFmtId="0" fontId="43" fillId="14" borderId="17" xfId="0" applyFont="1" applyFill="1" applyBorder="1" applyAlignment="1">
      <alignment vertical="top" wrapText="1"/>
    </xf>
    <xf numFmtId="0" fontId="8" fillId="14" borderId="0" xfId="0" applyFont="1" applyFill="1"/>
    <xf numFmtId="0" fontId="8" fillId="14" borderId="0" xfId="1" applyFont="1" applyFill="1" applyProtection="1"/>
    <xf numFmtId="0" fontId="26" fillId="14" borderId="18" xfId="0" applyFont="1" applyFill="1" applyBorder="1" applyAlignment="1">
      <alignment vertical="top" wrapText="1"/>
    </xf>
    <xf numFmtId="0" fontId="10" fillId="14" borderId="20" xfId="0" applyFont="1" applyFill="1" applyBorder="1" applyAlignment="1">
      <alignment wrapText="1"/>
    </xf>
    <xf numFmtId="0" fontId="8" fillId="14" borderId="21" xfId="0" applyFont="1" applyFill="1" applyBorder="1" applyAlignment="1">
      <alignment wrapText="1"/>
    </xf>
    <xf numFmtId="0" fontId="43" fillId="14" borderId="19" xfId="0" applyFont="1" applyFill="1" applyBorder="1" applyAlignment="1">
      <alignment vertical="top" wrapText="1"/>
    </xf>
    <xf numFmtId="0" fontId="8" fillId="14" borderId="0" xfId="0" applyFont="1" applyFill="1" applyBorder="1" applyAlignment="1">
      <alignment wrapText="1"/>
    </xf>
    <xf numFmtId="0" fontId="39" fillId="14" borderId="0" xfId="0" applyFont="1" applyFill="1" applyBorder="1" applyAlignment="1">
      <alignment wrapText="1"/>
    </xf>
    <xf numFmtId="0" fontId="10" fillId="14" borderId="99" xfId="0" applyFont="1" applyFill="1" applyBorder="1" applyAlignment="1">
      <alignment wrapText="1"/>
    </xf>
    <xf numFmtId="0" fontId="8" fillId="14" borderId="99" xfId="0" applyFont="1" applyFill="1" applyBorder="1" applyAlignment="1">
      <alignment wrapText="1"/>
    </xf>
    <xf numFmtId="0" fontId="12" fillId="14" borderId="99" xfId="0" applyFont="1" applyFill="1" applyBorder="1" applyAlignment="1">
      <alignment wrapText="1"/>
    </xf>
    <xf numFmtId="0" fontId="54" fillId="14" borderId="99" xfId="0" applyFont="1" applyFill="1" applyBorder="1" applyAlignment="1">
      <alignment wrapText="1"/>
    </xf>
    <xf numFmtId="0" fontId="11" fillId="14" borderId="99" xfId="0" applyFont="1" applyFill="1" applyBorder="1" applyAlignment="1">
      <alignment wrapText="1"/>
    </xf>
    <xf numFmtId="0" fontId="8" fillId="14" borderId="18" xfId="1" applyFont="1" applyFill="1" applyBorder="1" applyAlignment="1">
      <alignment wrapText="1"/>
    </xf>
    <xf numFmtId="0" fontId="23" fillId="14" borderId="0" xfId="0" applyFont="1" applyFill="1" applyBorder="1" applyAlignment="1">
      <alignment vertical="top"/>
    </xf>
    <xf numFmtId="0" fontId="155" fillId="14" borderId="0" xfId="0" applyFont="1" applyFill="1" applyBorder="1" applyAlignment="1">
      <alignment vertical="top"/>
    </xf>
    <xf numFmtId="0" fontId="8" fillId="14" borderId="49" xfId="0" applyFont="1" applyFill="1" applyBorder="1" applyAlignment="1">
      <alignment wrapText="1"/>
    </xf>
    <xf numFmtId="0" fontId="20" fillId="14" borderId="20" xfId="0" applyFont="1" applyFill="1" applyBorder="1" applyAlignment="1">
      <alignment vertical="top" wrapText="1"/>
    </xf>
    <xf numFmtId="0" fontId="8" fillId="14" borderId="48" xfId="0" applyFont="1" applyFill="1" applyBorder="1" applyAlignment="1">
      <alignment wrapText="1"/>
    </xf>
    <xf numFmtId="0" fontId="23" fillId="14" borderId="3" xfId="0" applyFont="1" applyFill="1" applyBorder="1" applyAlignment="1">
      <alignment vertical="top" wrapText="1"/>
    </xf>
    <xf numFmtId="0" fontId="57" fillId="14" borderId="3" xfId="0" applyFont="1" applyFill="1" applyBorder="1" applyAlignment="1">
      <alignment wrapText="1"/>
    </xf>
    <xf numFmtId="0" fontId="57" fillId="14" borderId="100" xfId="0" applyFont="1" applyFill="1" applyBorder="1" applyAlignment="1">
      <alignment wrapText="1"/>
    </xf>
    <xf numFmtId="0" fontId="155" fillId="14" borderId="3" xfId="0" applyFont="1" applyFill="1" applyBorder="1" applyAlignment="1">
      <alignment vertical="top" wrapText="1"/>
    </xf>
    <xf numFmtId="0" fontId="157" fillId="14" borderId="3" xfId="0" applyFont="1" applyFill="1" applyBorder="1" applyAlignment="1">
      <alignment wrapText="1"/>
    </xf>
    <xf numFmtId="0" fontId="157" fillId="14" borderId="100" xfId="0" applyFont="1" applyFill="1" applyBorder="1" applyAlignment="1">
      <alignment wrapText="1"/>
    </xf>
    <xf numFmtId="0" fontId="8" fillId="14" borderId="100" xfId="0" applyFont="1" applyFill="1" applyBorder="1" applyAlignment="1">
      <alignment wrapText="1"/>
    </xf>
    <xf numFmtId="0" fontId="20" fillId="13" borderId="0" xfId="0" applyFont="1" applyFill="1" applyBorder="1" applyAlignment="1">
      <alignment vertical="top"/>
    </xf>
    <xf numFmtId="0" fontId="0" fillId="14" borderId="0" xfId="0" applyFill="1" applyAlignment="1">
      <alignment vertical="center" wrapText="1"/>
    </xf>
    <xf numFmtId="0" fontId="0" fillId="14" borderId="0" xfId="0" applyFill="1" applyAlignment="1">
      <alignment horizontal="left" vertical="center" wrapText="1"/>
    </xf>
    <xf numFmtId="0" fontId="0" fillId="13" borderId="0" xfId="0" applyFill="1" applyAlignment="1">
      <alignment vertical="center" wrapText="1"/>
    </xf>
    <xf numFmtId="0" fontId="0" fillId="13" borderId="0" xfId="0" applyFill="1" applyAlignment="1">
      <alignment horizontal="left" vertical="center" wrapText="1"/>
    </xf>
    <xf numFmtId="0" fontId="0" fillId="31" borderId="0" xfId="0" applyFill="1" applyAlignment="1">
      <alignment vertical="center" wrapText="1"/>
    </xf>
    <xf numFmtId="0" fontId="0" fillId="32" borderId="0" xfId="0" applyFill="1" applyAlignment="1">
      <alignment vertical="center" wrapText="1"/>
    </xf>
    <xf numFmtId="0" fontId="164" fillId="14" borderId="0" xfId="0" applyFont="1" applyFill="1" applyAlignment="1" applyProtection="1">
      <alignment horizontal="left" vertical="center" wrapText="1"/>
      <protection locked="0"/>
    </xf>
    <xf numFmtId="0" fontId="45" fillId="14" borderId="1" xfId="0" applyFont="1" applyFill="1" applyBorder="1" applyAlignment="1">
      <alignment horizontal="center" vertical="center" wrapText="1"/>
    </xf>
    <xf numFmtId="0" fontId="45" fillId="14" borderId="0" xfId="0" applyFont="1" applyFill="1" applyAlignment="1">
      <alignment horizontal="center" vertical="center" wrapText="1"/>
    </xf>
    <xf numFmtId="0" fontId="44" fillId="14" borderId="0" xfId="0" applyFont="1" applyFill="1" applyAlignment="1">
      <alignment horizontal="right" vertical="center" wrapText="1"/>
    </xf>
    <xf numFmtId="0" fontId="58" fillId="14" borderId="0" xfId="0" applyFont="1" applyFill="1" applyAlignment="1">
      <alignment wrapText="1"/>
    </xf>
    <xf numFmtId="0" fontId="8" fillId="14" borderId="1" xfId="0" applyFont="1" applyFill="1" applyBorder="1" applyAlignment="1">
      <alignment wrapText="1"/>
    </xf>
    <xf numFmtId="0" fontId="98" fillId="0" borderId="0" xfId="2" applyFont="1" applyAlignment="1">
      <alignment horizontal="left" vertical="center" wrapText="1"/>
    </xf>
    <xf numFmtId="0" fontId="104" fillId="24" borderId="0" xfId="2" applyFont="1" applyFill="1" applyAlignment="1">
      <alignment horizontal="left" vertical="center" wrapText="1"/>
    </xf>
    <xf numFmtId="0" fontId="107" fillId="0" borderId="0" xfId="2" applyFont="1" applyAlignment="1">
      <alignment horizontal="left" vertical="center" wrapText="1"/>
    </xf>
    <xf numFmtId="0" fontId="106" fillId="16" borderId="65" xfId="2" applyFont="1" applyFill="1" applyBorder="1" applyAlignment="1">
      <alignment horizontal="center" vertical="center" wrapText="1"/>
    </xf>
    <xf numFmtId="0" fontId="106" fillId="16" borderId="66" xfId="2" applyFont="1" applyFill="1" applyBorder="1" applyAlignment="1">
      <alignment horizontal="center" vertical="center"/>
    </xf>
    <xf numFmtId="0" fontId="107" fillId="0" borderId="70" xfId="2" applyFont="1" applyBorder="1" applyAlignment="1">
      <alignment horizontal="left" vertical="top"/>
    </xf>
    <xf numFmtId="0" fontId="166" fillId="0" borderId="0" xfId="2" applyFont="1"/>
    <xf numFmtId="0" fontId="107" fillId="0" borderId="71" xfId="2" applyFont="1" applyBorder="1" applyAlignment="1">
      <alignment vertical="center"/>
    </xf>
    <xf numFmtId="165" fontId="107" fillId="0" borderId="68" xfId="2" applyNumberFormat="1" applyFont="1" applyBorder="1" applyAlignment="1">
      <alignment vertical="center"/>
    </xf>
    <xf numFmtId="0" fontId="107" fillId="0" borderId="0" xfId="2" applyFont="1" applyAlignment="1">
      <alignment vertical="center" wrapText="1"/>
    </xf>
    <xf numFmtId="0" fontId="107" fillId="0" borderId="76" xfId="2" applyFont="1" applyBorder="1" applyAlignment="1">
      <alignment vertical="center"/>
    </xf>
    <xf numFmtId="165" fontId="107" fillId="0" borderId="77" xfId="2" applyNumberFormat="1" applyFont="1" applyBorder="1" applyAlignment="1">
      <alignment vertical="center"/>
    </xf>
    <xf numFmtId="4" fontId="113" fillId="0" borderId="77" xfId="2" applyNumberFormat="1" applyFont="1" applyBorder="1" applyAlignment="1">
      <alignment vertical="center"/>
    </xf>
    <xf numFmtId="0" fontId="113" fillId="0" borderId="67" xfId="2" applyFont="1" applyBorder="1" applyAlignment="1">
      <alignment horizontal="left" vertical="center"/>
    </xf>
    <xf numFmtId="4" fontId="113" fillId="0" borderId="57" xfId="2" applyNumberFormat="1" applyFont="1" applyBorder="1"/>
    <xf numFmtId="0" fontId="107" fillId="0" borderId="79" xfId="2" applyFont="1" applyBorder="1" applyAlignment="1">
      <alignment vertical="center"/>
    </xf>
    <xf numFmtId="7" fontId="107" fillId="0" borderId="80" xfId="2" applyNumberFormat="1" applyFont="1" applyBorder="1" applyAlignment="1">
      <alignment vertical="center"/>
    </xf>
    <xf numFmtId="0" fontId="107" fillId="0" borderId="81" xfId="2" applyFont="1" applyBorder="1" applyAlignment="1">
      <alignment horizontal="left" vertical="top" wrapText="1"/>
    </xf>
    <xf numFmtId="0" fontId="107" fillId="0" borderId="82" xfId="2" applyFont="1" applyBorder="1" applyAlignment="1">
      <alignment vertical="top" wrapText="1"/>
    </xf>
    <xf numFmtId="165" fontId="108" fillId="0" borderId="65" xfId="2" applyNumberFormat="1" applyFont="1" applyBorder="1" applyAlignment="1">
      <alignment vertical="top" wrapText="1"/>
    </xf>
    <xf numFmtId="0" fontId="107" fillId="0" borderId="81" xfId="2" applyFont="1" applyBorder="1" applyAlignment="1">
      <alignment horizontal="left" vertical="top"/>
    </xf>
    <xf numFmtId="3" fontId="108" fillId="0" borderId="65" xfId="2" applyNumberFormat="1" applyFont="1" applyBorder="1"/>
    <xf numFmtId="165" fontId="84" fillId="24" borderId="102" xfId="5" applyNumberFormat="1" applyFont="1" applyFill="1" applyBorder="1" applyProtection="1">
      <protection locked="0"/>
    </xf>
    <xf numFmtId="0" fontId="107" fillId="0" borderId="87" xfId="2" applyFont="1" applyBorder="1" applyAlignment="1">
      <alignment horizontal="left" vertical="center"/>
    </xf>
    <xf numFmtId="165" fontId="107" fillId="0" borderId="57" xfId="2" applyNumberFormat="1" applyFont="1" applyBorder="1" applyAlignment="1">
      <alignment vertical="center"/>
    </xf>
    <xf numFmtId="0" fontId="107" fillId="0" borderId="103" xfId="2" applyFont="1" applyBorder="1" applyAlignment="1">
      <alignment horizontal="left" vertical="center"/>
    </xf>
    <xf numFmtId="164" fontId="107" fillId="0" borderId="40" xfId="5" applyNumberFormat="1" applyFont="1" applyBorder="1" applyAlignment="1">
      <alignment horizontal="right" vertical="center"/>
    </xf>
    <xf numFmtId="164" fontId="107" fillId="0" borderId="98" xfId="2" applyNumberFormat="1" applyFont="1" applyBorder="1" applyAlignment="1">
      <alignment horizontal="right" vertical="center"/>
    </xf>
    <xf numFmtId="0" fontId="113" fillId="0" borderId="67" xfId="2" applyFont="1" applyBorder="1" applyAlignment="1">
      <alignment horizontal="right"/>
    </xf>
    <xf numFmtId="167" fontId="84" fillId="0" borderId="71" xfId="5" applyNumberFormat="1" applyFont="1" applyBorder="1" applyAlignment="1">
      <alignment horizontal="centerContinuous"/>
    </xf>
    <xf numFmtId="0" fontId="84" fillId="0" borderId="59" xfId="2" applyFont="1" applyBorder="1" applyAlignment="1">
      <alignment horizontal="left" vertical="center"/>
    </xf>
    <xf numFmtId="0" fontId="84" fillId="0" borderId="104" xfId="2" applyFont="1" applyBorder="1"/>
    <xf numFmtId="0" fontId="84" fillId="0" borderId="105" xfId="2" applyFont="1" applyBorder="1"/>
    <xf numFmtId="0" fontId="76" fillId="26" borderId="45" xfId="2" applyFont="1" applyFill="1" applyBorder="1" applyAlignment="1">
      <alignment vertical="center"/>
    </xf>
    <xf numFmtId="0" fontId="84" fillId="0" borderId="38" xfId="2" applyFont="1" applyBorder="1"/>
    <xf numFmtId="0" fontId="116" fillId="27" borderId="93" xfId="2" applyFont="1" applyFill="1" applyBorder="1" applyAlignment="1">
      <alignment horizontal="center" vertical="center"/>
    </xf>
    <xf numFmtId="0" fontId="121" fillId="24" borderId="1" xfId="2" applyFont="1" applyFill="1" applyBorder="1" applyAlignment="1">
      <alignment horizontal="left" vertical="center" wrapText="1"/>
    </xf>
    <xf numFmtId="10" fontId="121" fillId="24" borderId="95" xfId="2" applyNumberFormat="1" applyFont="1" applyFill="1" applyBorder="1" applyAlignment="1">
      <alignment horizontal="center" vertical="center"/>
    </xf>
    <xf numFmtId="0" fontId="124" fillId="24" borderId="39" xfId="2" applyFont="1" applyFill="1" applyBorder="1" applyAlignment="1">
      <alignment horizontal="center" vertical="center"/>
    </xf>
    <xf numFmtId="0" fontId="124" fillId="24" borderId="27" xfId="2" applyFont="1" applyFill="1" applyBorder="1" applyAlignment="1">
      <alignment horizontal="center" vertical="center"/>
    </xf>
    <xf numFmtId="0" fontId="125" fillId="28" borderId="0" xfId="2" applyFont="1" applyFill="1" applyAlignment="1" applyProtection="1">
      <alignment horizontal="left" vertical="top" wrapText="1"/>
      <protection locked="0"/>
    </xf>
    <xf numFmtId="0" fontId="105" fillId="0" borderId="22" xfId="2" applyFont="1" applyBorder="1" applyAlignment="1">
      <alignment horizontal="right" vertical="center"/>
    </xf>
    <xf numFmtId="0" fontId="84" fillId="0" borderId="26" xfId="2" applyFont="1" applyBorder="1"/>
    <xf numFmtId="0" fontId="84" fillId="4" borderId="29" xfId="2" applyFont="1" applyFill="1" applyBorder="1" applyProtection="1">
      <protection locked="0"/>
    </xf>
    <xf numFmtId="0" fontId="84" fillId="0" borderId="37" xfId="2" applyFont="1" applyBorder="1"/>
    <xf numFmtId="0" fontId="84" fillId="4" borderId="0" xfId="2" applyFont="1" applyFill="1" applyProtection="1">
      <protection locked="0"/>
    </xf>
    <xf numFmtId="0" fontId="84" fillId="0" borderId="29" xfId="2" applyFont="1" applyBorder="1"/>
    <xf numFmtId="0" fontId="98" fillId="4" borderId="29" xfId="2" applyFont="1" applyFill="1" applyBorder="1" applyProtection="1">
      <protection locked="0"/>
    </xf>
    <xf numFmtId="0" fontId="98" fillId="0" borderId="37" xfId="2" applyFont="1" applyBorder="1"/>
    <xf numFmtId="0" fontId="98" fillId="4" borderId="0" xfId="2" applyFont="1" applyFill="1" applyProtection="1">
      <protection locked="0"/>
    </xf>
    <xf numFmtId="0" fontId="98" fillId="0" borderId="29" xfId="2" applyFont="1" applyBorder="1"/>
    <xf numFmtId="0" fontId="100" fillId="0" borderId="37" xfId="2" applyFont="1" applyBorder="1" applyAlignment="1">
      <alignment horizontal="right" vertical="top"/>
    </xf>
    <xf numFmtId="0" fontId="108" fillId="0" borderId="37" xfId="2" applyFont="1" applyBorder="1"/>
    <xf numFmtId="0" fontId="107" fillId="0" borderId="39" xfId="2" applyFont="1" applyBorder="1"/>
    <xf numFmtId="0" fontId="98" fillId="0" borderId="27" xfId="2" applyFont="1" applyBorder="1"/>
    <xf numFmtId="0" fontId="107" fillId="0" borderId="31" xfId="2" applyFont="1" applyBorder="1"/>
    <xf numFmtId="0" fontId="98" fillId="0" borderId="39" xfId="2" applyFont="1" applyBorder="1"/>
    <xf numFmtId="0" fontId="84" fillId="0" borderId="27" xfId="2" applyFont="1" applyBorder="1"/>
    <xf numFmtId="0" fontId="96" fillId="0" borderId="0" xfId="2" applyFont="1" applyAlignment="1">
      <alignment horizontal="left" vertical="center" indent="2"/>
    </xf>
    <xf numFmtId="0" fontId="127" fillId="0" borderId="0" xfId="2" applyFont="1" applyAlignment="1">
      <alignment horizontal="left" vertical="center" indent="2"/>
    </xf>
    <xf numFmtId="0" fontId="130" fillId="0" borderId="0" xfId="2" applyFont="1" applyAlignment="1">
      <alignment vertical="center"/>
    </xf>
    <xf numFmtId="0" fontId="84" fillId="0" borderId="0" xfId="2" applyFont="1" applyBorder="1"/>
    <xf numFmtId="0" fontId="104" fillId="16" borderId="0" xfId="2" applyFont="1" applyFill="1" applyAlignment="1" applyProtection="1">
      <protection locked="0"/>
    </xf>
    <xf numFmtId="0" fontId="104" fillId="16" borderId="106" xfId="2" applyFont="1" applyFill="1" applyBorder="1" applyAlignment="1" applyProtection="1">
      <protection locked="0"/>
    </xf>
    <xf numFmtId="0" fontId="104" fillId="16" borderId="107" xfId="2" applyFont="1" applyFill="1" applyBorder="1" applyAlignment="1" applyProtection="1">
      <protection locked="0"/>
    </xf>
    <xf numFmtId="0" fontId="104" fillId="16" borderId="108" xfId="2" applyFont="1" applyFill="1" applyBorder="1" applyAlignment="1" applyProtection="1">
      <protection locked="0"/>
    </xf>
    <xf numFmtId="0" fontId="12" fillId="14" borderId="6" xfId="0" applyFont="1" applyFill="1" applyBorder="1" applyAlignment="1">
      <alignment vertical="center" wrapText="1"/>
    </xf>
    <xf numFmtId="0" fontId="143" fillId="0" borderId="0" xfId="2" applyFont="1" applyAlignment="1">
      <alignment horizontal="center" vertical="center"/>
    </xf>
    <xf numFmtId="0" fontId="125" fillId="15" borderId="0" xfId="0" applyFont="1" applyFill="1" applyAlignment="1">
      <alignment horizontal="left"/>
    </xf>
    <xf numFmtId="0" fontId="142" fillId="0" borderId="0" xfId="0" applyFont="1" applyAlignment="1">
      <alignment horizontal="left"/>
    </xf>
    <xf numFmtId="0" fontId="2" fillId="14" borderId="32" xfId="0" applyFont="1" applyFill="1" applyBorder="1" applyAlignment="1">
      <alignment horizontal="center"/>
    </xf>
    <xf numFmtId="0" fontId="2" fillId="14" borderId="40" xfId="0" applyFont="1" applyFill="1" applyBorder="1" applyAlignment="1">
      <alignment horizontal="center"/>
    </xf>
    <xf numFmtId="0" fontId="2" fillId="14" borderId="25" xfId="0" applyFont="1" applyFill="1" applyBorder="1" applyAlignment="1">
      <alignment horizontal="center"/>
    </xf>
    <xf numFmtId="0" fontId="31" fillId="14" borderId="11" xfId="0" applyFont="1" applyFill="1" applyBorder="1" applyAlignment="1">
      <alignment horizontal="left" wrapText="1"/>
    </xf>
    <xf numFmtId="0" fontId="31" fillId="14" borderId="12" xfId="0" applyFont="1" applyFill="1" applyBorder="1" applyAlignment="1">
      <alignment horizontal="left" wrapText="1"/>
    </xf>
    <xf numFmtId="0" fontId="45" fillId="0" borderId="0" xfId="0" applyFont="1" applyAlignment="1">
      <alignment horizontal="center" vertical="center" wrapText="1"/>
    </xf>
    <xf numFmtId="0" fontId="24" fillId="14" borderId="0" xfId="0" applyFont="1" applyFill="1" applyAlignment="1">
      <alignment horizontal="left" wrapText="1"/>
    </xf>
    <xf numFmtId="0" fontId="59" fillId="14" borderId="0" xfId="0" applyFont="1" applyFill="1" applyAlignment="1">
      <alignment horizontal="left" wrapText="1"/>
    </xf>
    <xf numFmtId="0" fontId="26" fillId="14" borderId="0" xfId="0" applyFont="1" applyFill="1" applyAlignment="1">
      <alignment horizontal="left" wrapText="1"/>
    </xf>
    <xf numFmtId="0" fontId="8" fillId="0" borderId="33" xfId="0" applyFont="1" applyBorder="1" applyAlignment="1">
      <alignment horizontal="center" wrapText="1"/>
    </xf>
    <xf numFmtId="0" fontId="8" fillId="0" borderId="34" xfId="0" applyFont="1" applyBorder="1" applyAlignment="1">
      <alignment horizontal="center" wrapText="1"/>
    </xf>
    <xf numFmtId="0" fontId="8" fillId="0" borderId="35" xfId="0" applyFont="1" applyBorder="1" applyAlignment="1">
      <alignment horizontal="center" wrapText="1"/>
    </xf>
    <xf numFmtId="0" fontId="23" fillId="14" borderId="0" xfId="0" applyFont="1" applyFill="1" applyAlignment="1">
      <alignment horizontal="left" wrapText="1"/>
    </xf>
    <xf numFmtId="0" fontId="8" fillId="0" borderId="33" xfId="0" applyFont="1" applyBorder="1" applyAlignment="1">
      <alignment horizontal="left" wrapText="1"/>
    </xf>
    <xf numFmtId="0" fontId="8" fillId="0" borderId="34" xfId="0" applyFont="1" applyBorder="1" applyAlignment="1">
      <alignment horizontal="left" wrapText="1"/>
    </xf>
    <xf numFmtId="0" fontId="8" fillId="0" borderId="35" xfId="0" applyFont="1" applyBorder="1" applyAlignment="1">
      <alignment horizontal="left" wrapText="1"/>
    </xf>
    <xf numFmtId="0" fontId="22" fillId="4" borderId="1" xfId="0" applyFont="1" applyFill="1" applyBorder="1" applyAlignment="1" applyProtection="1">
      <alignment wrapText="1"/>
      <protection locked="0"/>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25" xfId="0" applyFont="1" applyBorder="1" applyAlignment="1">
      <alignment horizontal="left" vertical="center" wrapText="1"/>
    </xf>
    <xf numFmtId="0" fontId="22" fillId="4" borderId="33" xfId="0" applyFont="1" applyFill="1" applyBorder="1" applyAlignment="1">
      <alignment horizontal="center" wrapText="1"/>
    </xf>
    <xf numFmtId="0" fontId="22" fillId="4" borderId="34" xfId="0" applyFont="1" applyFill="1" applyBorder="1" applyAlignment="1">
      <alignment horizontal="center" wrapText="1"/>
    </xf>
    <xf numFmtId="0" fontId="22" fillId="4" borderId="35" xfId="0" applyFont="1" applyFill="1" applyBorder="1" applyAlignment="1">
      <alignment horizontal="center" wrapText="1"/>
    </xf>
    <xf numFmtId="0" fontId="24" fillId="14" borderId="11" xfId="0" applyFont="1" applyFill="1" applyBorder="1" applyAlignment="1">
      <alignment horizontal="left" wrapText="1"/>
    </xf>
    <xf numFmtId="0" fontId="24" fillId="14" borderId="12" xfId="0" applyFont="1" applyFill="1" applyBorder="1" applyAlignment="1">
      <alignment horizontal="left" wrapText="1"/>
    </xf>
    <xf numFmtId="0" fontId="34" fillId="16" borderId="33" xfId="0" applyFont="1" applyFill="1" applyBorder="1" applyAlignment="1">
      <alignment horizontal="left" vertical="center" wrapText="1"/>
    </xf>
    <xf numFmtId="0" fontId="34" fillId="16" borderId="35" xfId="0" applyFont="1" applyFill="1" applyBorder="1" applyAlignment="1">
      <alignment horizontal="left" vertical="center" wrapText="1"/>
    </xf>
    <xf numFmtId="0" fontId="22" fillId="13" borderId="33" xfId="0" applyFont="1" applyFill="1" applyBorder="1" applyAlignment="1" applyProtection="1">
      <alignment wrapText="1"/>
      <protection locked="0"/>
    </xf>
    <xf numFmtId="0" fontId="22" fillId="13" borderId="34" xfId="0" applyFont="1" applyFill="1" applyBorder="1" applyAlignment="1" applyProtection="1">
      <alignment wrapText="1"/>
      <protection locked="0"/>
    </xf>
    <xf numFmtId="0" fontId="22" fillId="13" borderId="35" xfId="0" applyFont="1" applyFill="1" applyBorder="1" applyAlignment="1" applyProtection="1">
      <alignment wrapText="1"/>
      <protection locked="0"/>
    </xf>
    <xf numFmtId="0" fontId="31" fillId="13" borderId="0" xfId="0" quotePrefix="1" applyFont="1" applyFill="1" applyAlignment="1">
      <alignment horizontal="left" vertical="top" wrapText="1"/>
    </xf>
    <xf numFmtId="0" fontId="160" fillId="0" borderId="0" xfId="0" applyFont="1" applyAlignment="1">
      <alignment horizontal="left" vertical="center" wrapText="1"/>
    </xf>
    <xf numFmtId="0" fontId="26" fillId="20" borderId="23" xfId="0" applyFont="1" applyFill="1" applyBorder="1" applyAlignment="1">
      <alignment horizontal="center" vertical="center" wrapText="1"/>
    </xf>
    <xf numFmtId="0" fontId="26" fillId="20" borderId="28" xfId="0" applyFont="1" applyFill="1" applyBorder="1" applyAlignment="1">
      <alignment horizontal="center" vertical="center" wrapText="1"/>
    </xf>
    <xf numFmtId="0" fontId="26" fillId="20" borderId="24" xfId="0" applyFont="1" applyFill="1" applyBorder="1" applyAlignment="1">
      <alignment horizontal="center" vertical="center" wrapText="1"/>
    </xf>
    <xf numFmtId="0" fontId="26" fillId="20" borderId="30" xfId="0" applyFont="1" applyFill="1" applyBorder="1" applyAlignment="1">
      <alignment horizontal="center" vertical="center" wrapText="1"/>
    </xf>
    <xf numFmtId="0" fontId="26" fillId="20" borderId="38" xfId="0" applyFont="1" applyFill="1" applyBorder="1" applyAlignment="1">
      <alignment horizontal="center" vertical="center" wrapText="1"/>
    </xf>
    <xf numFmtId="0" fontId="26" fillId="20" borderId="26" xfId="0" applyFont="1" applyFill="1" applyBorder="1" applyAlignment="1">
      <alignment horizontal="center" vertical="center" wrapText="1"/>
    </xf>
    <xf numFmtId="0" fontId="26" fillId="20" borderId="37" xfId="0" applyFont="1" applyFill="1" applyBorder="1" applyAlignment="1">
      <alignment horizontal="center" vertical="center" wrapText="1"/>
    </xf>
    <xf numFmtId="0" fontId="26" fillId="20" borderId="0" xfId="0" applyFont="1" applyFill="1" applyAlignment="1">
      <alignment horizontal="center" vertical="center" wrapText="1"/>
    </xf>
    <xf numFmtId="0" fontId="26" fillId="20" borderId="29" xfId="0" applyFont="1" applyFill="1" applyBorder="1" applyAlignment="1">
      <alignment horizontal="center" vertical="center" wrapText="1"/>
    </xf>
    <xf numFmtId="0" fontId="26" fillId="20" borderId="31" xfId="0" applyFont="1" applyFill="1" applyBorder="1" applyAlignment="1">
      <alignment horizontal="center" vertical="center" wrapText="1"/>
    </xf>
    <xf numFmtId="0" fontId="26" fillId="20" borderId="39" xfId="0" applyFont="1" applyFill="1" applyBorder="1" applyAlignment="1">
      <alignment horizontal="center" vertical="center" wrapText="1"/>
    </xf>
    <xf numFmtId="0" fontId="26" fillId="20" borderId="27" xfId="0" applyFont="1" applyFill="1" applyBorder="1" applyAlignment="1">
      <alignment horizontal="center" vertical="center" wrapText="1"/>
    </xf>
    <xf numFmtId="0" fontId="31" fillId="0" borderId="23" xfId="0" applyFont="1" applyBorder="1" applyAlignment="1">
      <alignment horizontal="left" vertical="center" wrapText="1"/>
    </xf>
    <xf numFmtId="0" fontId="31" fillId="0" borderId="28" xfId="0" applyFont="1" applyBorder="1" applyAlignment="1">
      <alignment horizontal="left" vertical="center" wrapText="1"/>
    </xf>
    <xf numFmtId="0" fontId="31" fillId="0" borderId="24" xfId="0" applyFont="1" applyBorder="1" applyAlignment="1">
      <alignment horizontal="left" vertical="center" wrapText="1"/>
    </xf>
    <xf numFmtId="0" fontId="49" fillId="0" borderId="0" xfId="0" applyFont="1" applyAlignment="1">
      <alignment horizontal="center"/>
    </xf>
    <xf numFmtId="0" fontId="23" fillId="20" borderId="23" xfId="0" applyFont="1" applyFill="1" applyBorder="1" applyAlignment="1">
      <alignment horizontal="center" vertical="center" wrapText="1"/>
    </xf>
    <xf numFmtId="0" fontId="23" fillId="20" borderId="28" xfId="0" applyFont="1" applyFill="1" applyBorder="1" applyAlignment="1">
      <alignment horizontal="center" vertical="center" wrapText="1"/>
    </xf>
    <xf numFmtId="0" fontId="23" fillId="20" borderId="24" xfId="0" applyFont="1" applyFill="1" applyBorder="1" applyAlignment="1">
      <alignment horizontal="center" vertical="center" wrapText="1"/>
    </xf>
    <xf numFmtId="0" fontId="49" fillId="0" borderId="23" xfId="0" applyFont="1" applyBorder="1" applyAlignment="1">
      <alignment horizontal="justify" vertical="center" wrapText="1"/>
    </xf>
    <xf numFmtId="0" fontId="49" fillId="0" borderId="28" xfId="0" applyFont="1" applyBorder="1" applyAlignment="1">
      <alignment horizontal="justify" vertical="center" wrapText="1"/>
    </xf>
    <xf numFmtId="49" fontId="20" fillId="0" borderId="37" xfId="0" applyNumberFormat="1" applyFont="1" applyBorder="1" applyAlignment="1">
      <alignment horizontal="left" vertical="center" wrapText="1"/>
    </xf>
    <xf numFmtId="49" fontId="20" fillId="0" borderId="0" xfId="0" applyNumberFormat="1" applyFont="1" applyAlignment="1">
      <alignment horizontal="left" vertical="center" wrapText="1"/>
    </xf>
    <xf numFmtId="49" fontId="20" fillId="0" borderId="29" xfId="0" applyNumberFormat="1" applyFont="1" applyBorder="1" applyAlignment="1">
      <alignment horizontal="left" vertical="center" wrapText="1"/>
    </xf>
    <xf numFmtId="0" fontId="31" fillId="0" borderId="37" xfId="0" applyFont="1" applyBorder="1" applyAlignment="1">
      <alignment horizontal="left" vertical="center" wrapText="1"/>
    </xf>
    <xf numFmtId="0" fontId="31" fillId="0" borderId="0" xfId="0" applyFont="1" applyAlignment="1">
      <alignment horizontal="left" vertical="center" wrapText="1"/>
    </xf>
    <xf numFmtId="0" fontId="31" fillId="0" borderId="29" xfId="0" applyFont="1" applyBorder="1" applyAlignment="1">
      <alignment horizontal="left" vertical="center" wrapText="1"/>
    </xf>
    <xf numFmtId="0" fontId="20" fillId="0" borderId="37" xfId="0" applyFont="1" applyBorder="1" applyAlignment="1">
      <alignment horizontal="left" vertical="center" wrapText="1"/>
    </xf>
    <xf numFmtId="0" fontId="20" fillId="0" borderId="0" xfId="0" applyFont="1" applyAlignment="1">
      <alignment horizontal="left" vertical="center" wrapText="1"/>
    </xf>
    <xf numFmtId="0" fontId="20" fillId="0" borderId="29" xfId="0" applyFont="1" applyBorder="1" applyAlignment="1">
      <alignment horizontal="left" vertical="center" wrapText="1"/>
    </xf>
    <xf numFmtId="0" fontId="20" fillId="0" borderId="32" xfId="0" applyFont="1" applyBorder="1" applyAlignment="1">
      <alignment horizontal="left" vertical="center" wrapText="1"/>
    </xf>
    <xf numFmtId="0" fontId="20" fillId="0" borderId="40" xfId="0" applyFont="1" applyBorder="1" applyAlignment="1">
      <alignment horizontal="left" vertical="center" wrapText="1"/>
    </xf>
    <xf numFmtId="0" fontId="20" fillId="0" borderId="25" xfId="0" applyFont="1" applyBorder="1" applyAlignment="1">
      <alignment horizontal="left" vertical="center" wrapText="1"/>
    </xf>
    <xf numFmtId="0" fontId="49" fillId="0" borderId="37" xfId="0" applyFont="1" applyBorder="1" applyAlignment="1">
      <alignment horizontal="left" vertical="center" wrapText="1"/>
    </xf>
    <xf numFmtId="0" fontId="49" fillId="0" borderId="31" xfId="0" applyFont="1" applyBorder="1" applyAlignment="1">
      <alignment horizontal="left" vertical="center" wrapText="1"/>
    </xf>
    <xf numFmtId="0" fontId="31" fillId="0" borderId="30" xfId="0" applyFont="1" applyBorder="1" applyAlignment="1">
      <alignment horizontal="left" vertical="center" wrapText="1"/>
    </xf>
    <xf numFmtId="0" fontId="31" fillId="0" borderId="38" xfId="0" applyFont="1" applyBorder="1" applyAlignment="1">
      <alignment horizontal="left" vertical="center" wrapText="1"/>
    </xf>
    <xf numFmtId="0" fontId="31" fillId="0" borderId="26" xfId="0" applyFont="1" applyBorder="1" applyAlignment="1">
      <alignment horizontal="left" vertical="center" wrapText="1"/>
    </xf>
    <xf numFmtId="0" fontId="31" fillId="0" borderId="31" xfId="0" applyFont="1" applyBorder="1" applyAlignment="1">
      <alignment horizontal="left" vertical="center" wrapText="1"/>
    </xf>
    <xf numFmtId="0" fontId="31" fillId="0" borderId="39" xfId="0" applyFont="1" applyBorder="1" applyAlignment="1">
      <alignment horizontal="left" vertical="center" wrapText="1"/>
    </xf>
    <xf numFmtId="0" fontId="31" fillId="0" borderId="27" xfId="0" applyFont="1" applyBorder="1" applyAlignment="1">
      <alignment horizontal="left" vertical="center" wrapText="1"/>
    </xf>
    <xf numFmtId="0" fontId="8" fillId="0" borderId="0" xfId="0" applyFont="1" applyAlignment="1">
      <alignment horizontal="center" wrapText="1"/>
    </xf>
    <xf numFmtId="0" fontId="49" fillId="0" borderId="24" xfId="0" applyFont="1" applyBorder="1" applyAlignment="1">
      <alignment horizontal="justify" vertical="center" wrapText="1"/>
    </xf>
    <xf numFmtId="0" fontId="20" fillId="0" borderId="30" xfId="0" applyFont="1" applyBorder="1" applyAlignment="1">
      <alignment horizontal="left" vertical="center" wrapText="1"/>
    </xf>
    <xf numFmtId="0" fontId="20" fillId="0" borderId="38" xfId="0" applyFont="1" applyBorder="1" applyAlignment="1">
      <alignment horizontal="left" vertical="center" wrapText="1"/>
    </xf>
    <xf numFmtId="0" fontId="20" fillId="0" borderId="26" xfId="0" applyFont="1" applyBorder="1" applyAlignment="1">
      <alignment horizontal="left" vertical="center" wrapText="1"/>
    </xf>
    <xf numFmtId="0" fontId="49" fillId="0" borderId="23" xfId="0" applyFont="1" applyBorder="1" applyAlignment="1">
      <alignment horizontal="left" vertical="center" wrapText="1"/>
    </xf>
    <xf numFmtId="0" fontId="49" fillId="0" borderId="28" xfId="0" applyFont="1" applyBorder="1" applyAlignment="1">
      <alignment horizontal="left" vertical="center" wrapText="1"/>
    </xf>
    <xf numFmtId="0" fontId="49" fillId="0" borderId="24" xfId="0" applyFont="1" applyBorder="1" applyAlignment="1">
      <alignment horizontal="left" vertical="center" wrapText="1"/>
    </xf>
    <xf numFmtId="0" fontId="22" fillId="0" borderId="30" xfId="0" applyFont="1" applyBorder="1" applyAlignment="1">
      <alignment horizontal="left" vertical="center" wrapText="1"/>
    </xf>
    <xf numFmtId="0" fontId="22" fillId="0" borderId="38" xfId="0" applyFont="1" applyBorder="1" applyAlignment="1">
      <alignment horizontal="left" vertical="center" wrapText="1"/>
    </xf>
    <xf numFmtId="0" fontId="22" fillId="0" borderId="26" xfId="0" applyFont="1" applyBorder="1" applyAlignment="1">
      <alignment horizontal="left" vertical="center" wrapText="1"/>
    </xf>
    <xf numFmtId="0" fontId="22" fillId="0" borderId="37" xfId="0" applyFont="1" applyBorder="1" applyAlignment="1">
      <alignment horizontal="left" vertical="center" wrapText="1"/>
    </xf>
    <xf numFmtId="0" fontId="22" fillId="0" borderId="0" xfId="0" applyFont="1" applyAlignment="1">
      <alignment horizontal="left" vertical="center" wrapText="1"/>
    </xf>
    <xf numFmtId="0" fontId="22" fillId="0" borderId="29" xfId="0" applyFont="1" applyBorder="1" applyAlignment="1">
      <alignment horizontal="left" vertical="center" wrapText="1"/>
    </xf>
    <xf numFmtId="0" fontId="22" fillId="0" borderId="31" xfId="0" applyFont="1" applyBorder="1" applyAlignment="1">
      <alignment horizontal="left" vertical="center" wrapText="1"/>
    </xf>
    <xf numFmtId="0" fontId="22" fillId="0" borderId="39" xfId="0" applyFont="1" applyBorder="1" applyAlignment="1">
      <alignment horizontal="left" vertical="center" wrapText="1"/>
    </xf>
    <xf numFmtId="0" fontId="22" fillId="0" borderId="27" xfId="0" applyFont="1" applyBorder="1" applyAlignment="1">
      <alignment horizontal="left" vertical="center" wrapText="1"/>
    </xf>
    <xf numFmtId="0" fontId="22" fillId="0" borderId="23" xfId="0" applyFont="1" applyBorder="1" applyAlignment="1">
      <alignment horizontal="left" vertical="center" wrapText="1"/>
    </xf>
    <xf numFmtId="0" fontId="22" fillId="0" borderId="28" xfId="0" applyFont="1" applyBorder="1" applyAlignment="1">
      <alignment horizontal="left" vertical="center" wrapText="1"/>
    </xf>
    <xf numFmtId="0" fontId="22" fillId="0" borderId="24" xfId="0" applyFont="1" applyBorder="1" applyAlignment="1">
      <alignment horizontal="left" vertical="center" wrapText="1"/>
    </xf>
    <xf numFmtId="0" fontId="21" fillId="0" borderId="0" xfId="0" applyFont="1" applyAlignment="1">
      <alignment horizontal="center" vertical="center" wrapText="1"/>
    </xf>
    <xf numFmtId="0" fontId="20" fillId="0" borderId="24" xfId="0" applyFont="1" applyBorder="1" applyAlignment="1">
      <alignment horizontal="left" vertical="center" wrapText="1"/>
    </xf>
    <xf numFmtId="0" fontId="20" fillId="0" borderId="31" xfId="0" quotePrefix="1" applyFont="1" applyBorder="1" applyAlignment="1">
      <alignment horizontal="left" vertical="center" wrapText="1"/>
    </xf>
    <xf numFmtId="0" fontId="20" fillId="0" borderId="39" xfId="0" quotePrefix="1" applyFont="1" applyBorder="1" applyAlignment="1">
      <alignment horizontal="left" vertical="center" wrapText="1"/>
    </xf>
    <xf numFmtId="0" fontId="20" fillId="0" borderId="27" xfId="0" quotePrefix="1" applyFont="1" applyBorder="1" applyAlignment="1">
      <alignment horizontal="left" vertical="center" wrapText="1"/>
    </xf>
    <xf numFmtId="0" fontId="31" fillId="0" borderId="44" xfId="0" applyFont="1" applyBorder="1" applyAlignment="1">
      <alignment horizontal="left" vertical="center" wrapText="1"/>
    </xf>
    <xf numFmtId="0" fontId="31" fillId="0" borderId="45" xfId="0" applyFont="1" applyBorder="1" applyAlignment="1">
      <alignment horizontal="left" vertical="center" wrapText="1"/>
    </xf>
    <xf numFmtId="0" fontId="31" fillId="0" borderId="46" xfId="0" applyFont="1" applyBorder="1" applyAlignment="1">
      <alignment horizontal="left" vertical="center" wrapText="1"/>
    </xf>
    <xf numFmtId="0" fontId="31" fillId="0" borderId="41" xfId="0" applyFont="1" applyBorder="1" applyAlignment="1">
      <alignment horizontal="left" wrapText="1"/>
    </xf>
    <xf numFmtId="0" fontId="31" fillId="0" borderId="42" xfId="0" applyFont="1" applyBorder="1" applyAlignment="1">
      <alignment horizontal="left" wrapText="1"/>
    </xf>
    <xf numFmtId="0" fontId="31" fillId="0" borderId="43" xfId="0" applyFont="1" applyBorder="1" applyAlignment="1">
      <alignment horizontal="left" wrapText="1"/>
    </xf>
    <xf numFmtId="0" fontId="20" fillId="0" borderId="31" xfId="0" applyFont="1" applyBorder="1" applyAlignment="1">
      <alignment horizontal="left" vertical="center" wrapText="1"/>
    </xf>
    <xf numFmtId="0" fontId="20" fillId="0" borderId="39" xfId="0" applyFont="1" applyBorder="1" applyAlignment="1">
      <alignment horizontal="left" vertical="center" wrapText="1"/>
    </xf>
    <xf numFmtId="0" fontId="20" fillId="0" borderId="27" xfId="0" applyFont="1" applyBorder="1" applyAlignment="1">
      <alignment horizontal="left" vertical="center" wrapText="1"/>
    </xf>
    <xf numFmtId="0" fontId="49" fillId="0" borderId="0" xfId="0" applyFont="1" applyAlignment="1">
      <alignment horizontal="center" vertical="center"/>
    </xf>
    <xf numFmtId="0" fontId="98" fillId="0" borderId="0" xfId="2" applyFont="1" applyAlignment="1">
      <alignment horizontal="left" vertical="center" wrapText="1"/>
    </xf>
    <xf numFmtId="0" fontId="98" fillId="0" borderId="0" xfId="2" applyFont="1" applyAlignment="1">
      <alignment horizontal="left" vertical="top" wrapText="1"/>
    </xf>
    <xf numFmtId="0" fontId="98" fillId="0" borderId="0" xfId="2" applyFont="1" applyAlignment="1">
      <alignment horizontal="center" vertical="center" wrapText="1"/>
    </xf>
    <xf numFmtId="0" fontId="104" fillId="16" borderId="109" xfId="2" applyFont="1" applyFill="1" applyBorder="1" applyAlignment="1" applyProtection="1">
      <alignment horizontal="center"/>
      <protection locked="0"/>
    </xf>
    <xf numFmtId="0" fontId="104" fillId="16" borderId="110" xfId="2" applyFont="1" applyFill="1" applyBorder="1" applyAlignment="1" applyProtection="1">
      <alignment horizontal="center"/>
      <protection locked="0"/>
    </xf>
    <xf numFmtId="0" fontId="104" fillId="16" borderId="111" xfId="2" applyFont="1" applyFill="1" applyBorder="1" applyAlignment="1" applyProtection="1">
      <alignment horizontal="center"/>
      <protection locked="0"/>
    </xf>
    <xf numFmtId="0" fontId="104" fillId="16" borderId="106" xfId="2" applyFont="1" applyFill="1" applyBorder="1" applyAlignment="1" applyProtection="1">
      <alignment horizontal="center"/>
      <protection locked="0"/>
    </xf>
    <xf numFmtId="0" fontId="104" fillId="16" borderId="107" xfId="2" applyFont="1" applyFill="1" applyBorder="1" applyAlignment="1" applyProtection="1">
      <alignment horizontal="center"/>
      <protection locked="0"/>
    </xf>
    <xf numFmtId="0" fontId="104" fillId="16" borderId="108" xfId="2" applyFont="1" applyFill="1" applyBorder="1" applyAlignment="1" applyProtection="1">
      <alignment horizontal="center"/>
      <protection locked="0"/>
    </xf>
    <xf numFmtId="0" fontId="96" fillId="0" borderId="0" xfId="2" applyFont="1" applyAlignment="1">
      <alignment horizontal="left" vertical="center" wrapText="1"/>
    </xf>
    <xf numFmtId="0" fontId="98" fillId="0" borderId="0" xfId="2" applyFont="1" applyAlignment="1">
      <alignment horizontal="center"/>
    </xf>
    <xf numFmtId="0" fontId="125" fillId="28" borderId="32" xfId="2" applyFont="1" applyFill="1" applyBorder="1" applyAlignment="1" applyProtection="1">
      <alignment horizontal="left" vertical="top" wrapText="1"/>
      <protection locked="0"/>
    </xf>
    <xf numFmtId="0" fontId="125" fillId="28" borderId="40" xfId="2" applyFont="1" applyFill="1" applyBorder="1" applyAlignment="1" applyProtection="1">
      <alignment horizontal="left" vertical="top" wrapText="1"/>
      <protection locked="0"/>
    </xf>
    <xf numFmtId="0" fontId="125" fillId="28" borderId="25" xfId="2" applyFont="1" applyFill="1" applyBorder="1" applyAlignment="1" applyProtection="1">
      <alignment horizontal="left" vertical="top" wrapText="1"/>
      <protection locked="0"/>
    </xf>
    <xf numFmtId="0" fontId="122" fillId="0" borderId="0" xfId="2" applyFont="1" applyAlignment="1">
      <alignment horizontal="center" vertical="center"/>
    </xf>
    <xf numFmtId="0" fontId="107" fillId="0" borderId="0" xfId="2" applyFont="1" applyAlignment="1">
      <alignment horizontal="left" vertical="center"/>
    </xf>
    <xf numFmtId="0" fontId="127" fillId="0" borderId="0" xfId="2" applyFont="1" applyAlignment="1">
      <alignment horizontal="left" vertical="top" wrapText="1"/>
    </xf>
    <xf numFmtId="0" fontId="108" fillId="24" borderId="0" xfId="2" applyFont="1" applyFill="1" applyAlignment="1" applyProtection="1">
      <alignment horizontal="left" wrapText="1"/>
      <protection locked="0"/>
    </xf>
    <xf numFmtId="0" fontId="105" fillId="0" borderId="79" xfId="2" applyFont="1" applyBorder="1" applyAlignment="1">
      <alignment horizontal="center" vertical="center" wrapText="1"/>
    </xf>
    <xf numFmtId="0" fontId="76" fillId="26" borderId="30" xfId="2" applyFont="1" applyFill="1" applyBorder="1" applyAlignment="1">
      <alignment horizontal="center" vertical="center"/>
    </xf>
    <xf numFmtId="0" fontId="76" fillId="26" borderId="38" xfId="2" applyFont="1" applyFill="1" applyBorder="1" applyAlignment="1">
      <alignment horizontal="center" vertical="center"/>
    </xf>
    <xf numFmtId="0" fontId="113" fillId="24" borderId="37" xfId="2" applyFont="1" applyFill="1" applyBorder="1" applyAlignment="1">
      <alignment horizontal="center" vertical="center" shrinkToFit="1"/>
    </xf>
    <xf numFmtId="0" fontId="113" fillId="24" borderId="59" xfId="2" applyFont="1" applyFill="1" applyBorder="1" applyAlignment="1">
      <alignment horizontal="center" vertical="center" shrinkToFit="1"/>
    </xf>
    <xf numFmtId="0" fontId="113" fillId="24" borderId="37" xfId="2" applyFont="1" applyFill="1" applyBorder="1" applyAlignment="1">
      <alignment horizontal="center" vertical="center"/>
    </xf>
    <xf numFmtId="0" fontId="113" fillId="24" borderId="59" xfId="2" applyFont="1" applyFill="1" applyBorder="1" applyAlignment="1">
      <alignment horizontal="center" vertical="center"/>
    </xf>
    <xf numFmtId="0" fontId="84" fillId="0" borderId="31" xfId="2" applyFont="1" applyBorder="1" applyAlignment="1">
      <alignment horizontal="center"/>
    </xf>
    <xf numFmtId="0" fontId="84" fillId="0" borderId="39" xfId="2" applyFont="1" applyBorder="1" applyAlignment="1">
      <alignment horizontal="center"/>
    </xf>
    <xf numFmtId="0" fontId="122" fillId="0" borderId="38" xfId="2" applyFont="1" applyBorder="1" applyAlignment="1">
      <alignment horizontal="center" vertical="center"/>
    </xf>
    <xf numFmtId="0" fontId="83" fillId="0" borderId="0" xfId="2" applyFont="1" applyAlignment="1">
      <alignment horizontal="center" vertical="center" wrapText="1"/>
    </xf>
    <xf numFmtId="0" fontId="100" fillId="0" borderId="0" xfId="2" applyFont="1" applyAlignment="1">
      <alignment horizontal="left" vertical="center" wrapText="1"/>
    </xf>
    <xf numFmtId="0" fontId="106" fillId="16" borderId="63" xfId="2" applyFont="1" applyFill="1" applyBorder="1" applyAlignment="1">
      <alignment horizontal="center" vertical="center"/>
    </xf>
    <xf numFmtId="0" fontId="106" fillId="16" borderId="64" xfId="2" applyFont="1" applyFill="1" applyBorder="1" applyAlignment="1">
      <alignment horizontal="center" vertical="center"/>
    </xf>
    <xf numFmtId="0" fontId="106" fillId="16" borderId="81" xfId="2" applyFont="1" applyFill="1" applyBorder="1" applyAlignment="1">
      <alignment horizontal="center" vertical="center"/>
    </xf>
    <xf numFmtId="0" fontId="106" fillId="16" borderId="101" xfId="2" applyFont="1" applyFill="1" applyBorder="1" applyAlignment="1">
      <alignment horizontal="center" vertical="center"/>
    </xf>
    <xf numFmtId="0" fontId="77" fillId="0" borderId="0" xfId="2" applyFont="1" applyAlignment="1">
      <alignment horizontal="center"/>
    </xf>
    <xf numFmtId="0" fontId="96" fillId="0" borderId="0" xfId="2" applyFont="1" applyAlignment="1">
      <alignment horizontal="left" vertical="center"/>
    </xf>
    <xf numFmtId="0" fontId="128" fillId="0" borderId="0" xfId="2" applyFont="1" applyAlignment="1">
      <alignment horizontal="left"/>
    </xf>
    <xf numFmtId="0" fontId="98" fillId="24" borderId="0" xfId="2" applyFont="1" applyFill="1" applyAlignment="1" applyProtection="1">
      <alignment horizontal="left"/>
      <protection locked="0"/>
    </xf>
    <xf numFmtId="0" fontId="96" fillId="0" borderId="0" xfId="2" applyFont="1" applyAlignment="1">
      <alignment horizontal="center" vertical="top"/>
    </xf>
    <xf numFmtId="0" fontId="98" fillId="0" borderId="0" xfId="2" applyFont="1" applyAlignment="1">
      <alignment horizontal="center" wrapText="1"/>
    </xf>
    <xf numFmtId="0" fontId="100" fillId="0" borderId="37" xfId="2" applyFont="1" applyBorder="1" applyAlignment="1">
      <alignment horizontal="center" vertical="top"/>
    </xf>
    <xf numFmtId="0" fontId="100" fillId="0" borderId="0" xfId="2" applyFont="1" applyAlignment="1">
      <alignment horizontal="center" vertical="top"/>
    </xf>
    <xf numFmtId="0" fontId="100" fillId="0" borderId="31" xfId="2" applyFont="1" applyBorder="1" applyAlignment="1">
      <alignment horizontal="center" vertical="top"/>
    </xf>
    <xf numFmtId="0" fontId="100" fillId="0" borderId="39" xfId="2" applyFont="1" applyBorder="1" applyAlignment="1">
      <alignment horizontal="center" vertical="top"/>
    </xf>
    <xf numFmtId="0" fontId="96" fillId="0" borderId="0" xfId="2" applyFont="1" applyAlignment="1">
      <alignment horizontal="left" vertical="top"/>
    </xf>
    <xf numFmtId="0" fontId="127" fillId="0" borderId="30" xfId="2" applyFont="1" applyBorder="1" applyAlignment="1">
      <alignment horizontal="center"/>
    </xf>
    <xf numFmtId="0" fontId="127" fillId="0" borderId="38" xfId="2" applyFont="1" applyBorder="1" applyAlignment="1">
      <alignment horizontal="center"/>
    </xf>
    <xf numFmtId="0" fontId="128" fillId="0" borderId="38" xfId="2" applyFont="1" applyBorder="1" applyAlignment="1">
      <alignment horizontal="center"/>
    </xf>
    <xf numFmtId="0" fontId="128" fillId="0" borderId="26" xfId="2" applyFont="1" applyBorder="1" applyAlignment="1">
      <alignment horizontal="center"/>
    </xf>
    <xf numFmtId="0" fontId="128" fillId="0" borderId="30" xfId="2" applyFont="1" applyBorder="1" applyAlignment="1">
      <alignment horizontal="center"/>
    </xf>
    <xf numFmtId="0" fontId="80" fillId="0" borderId="0" xfId="4" applyFont="1" applyAlignment="1">
      <alignment horizontal="center" vertical="center" wrapText="1"/>
    </xf>
    <xf numFmtId="0" fontId="81" fillId="0" borderId="0" xfId="4" applyFont="1" applyAlignment="1">
      <alignment horizontal="center" vertical="center" wrapText="1"/>
    </xf>
    <xf numFmtId="0" fontId="82" fillId="0" borderId="0" xfId="2" applyFont="1" applyAlignment="1">
      <alignment horizontal="center" vertical="center" wrapText="1"/>
    </xf>
    <xf numFmtId="0" fontId="86" fillId="0" borderId="0" xfId="4" applyFont="1" applyAlignment="1">
      <alignment horizontal="center" vertical="center"/>
    </xf>
    <xf numFmtId="0" fontId="88" fillId="0" borderId="51" xfId="4" applyFont="1" applyBorder="1" applyAlignment="1">
      <alignment horizontal="center" vertical="center" wrapText="1"/>
    </xf>
    <xf numFmtId="0" fontId="88" fillId="0" borderId="52" xfId="4" applyFont="1" applyBorder="1" applyAlignment="1">
      <alignment horizontal="center" vertical="center" wrapText="1"/>
    </xf>
    <xf numFmtId="0" fontId="88" fillId="0" borderId="54" xfId="4" applyFont="1" applyBorder="1" applyAlignment="1">
      <alignment horizontal="center" vertical="center" wrapText="1"/>
    </xf>
    <xf numFmtId="0" fontId="88" fillId="0" borderId="55" xfId="4" applyFont="1" applyBorder="1" applyAlignment="1">
      <alignment horizontal="center" vertical="center" wrapText="1"/>
    </xf>
    <xf numFmtId="44" fontId="91" fillId="22" borderId="53" xfId="3" applyFont="1" applyFill="1" applyBorder="1" applyAlignment="1" applyProtection="1">
      <alignment horizontal="center" vertical="center"/>
      <protection locked="0"/>
    </xf>
    <xf numFmtId="44" fontId="79" fillId="22" borderId="56" xfId="3" applyFont="1" applyFill="1" applyBorder="1" applyAlignment="1" applyProtection="1">
      <alignment horizontal="center" vertical="center"/>
      <protection locked="0"/>
    </xf>
    <xf numFmtId="0" fontId="83" fillId="0" borderId="0" xfId="4" applyFont="1" applyAlignment="1">
      <alignment horizontal="center"/>
    </xf>
    <xf numFmtId="0" fontId="93" fillId="0" borderId="0" xfId="4" applyFont="1" applyAlignment="1">
      <alignment horizontal="left" wrapText="1"/>
    </xf>
    <xf numFmtId="0" fontId="93" fillId="0" borderId="0" xfId="4" applyFont="1" applyAlignment="1">
      <alignment horizontal="left"/>
    </xf>
    <xf numFmtId="0" fontId="95" fillId="0" borderId="0" xfId="4" applyFont="1" applyAlignment="1">
      <alignment horizontal="left" vertical="center" wrapText="1"/>
    </xf>
    <xf numFmtId="0" fontId="97" fillId="23" borderId="1" xfId="4" applyFont="1" applyFill="1" applyBorder="1" applyAlignment="1" applyProtection="1">
      <alignment horizontal="center" vertical="center"/>
      <protection locked="0"/>
    </xf>
    <xf numFmtId="0" fontId="132" fillId="0" borderId="0" xfId="4" applyFont="1" applyAlignment="1">
      <alignment horizontal="left" wrapText="1"/>
    </xf>
    <xf numFmtId="0" fontId="131" fillId="0" borderId="0" xfId="4" applyFont="1" applyAlignment="1">
      <alignment horizontal="center" vertical="center" wrapText="1"/>
    </xf>
    <xf numFmtId="44" fontId="91" fillId="24" borderId="53" xfId="3" applyFont="1" applyFill="1" applyBorder="1" applyAlignment="1" applyProtection="1">
      <alignment horizontal="center" vertical="center"/>
      <protection locked="0"/>
    </xf>
    <xf numFmtId="44" fontId="79" fillId="24" borderId="56" xfId="3" applyFont="1" applyFill="1" applyBorder="1" applyAlignment="1" applyProtection="1">
      <alignment horizontal="center" vertical="center"/>
      <protection locked="0"/>
    </xf>
    <xf numFmtId="0" fontId="136" fillId="0" borderId="0" xfId="2" applyFont="1" applyAlignment="1">
      <alignment horizontal="center" vertical="center" wrapText="1"/>
    </xf>
    <xf numFmtId="0" fontId="134" fillId="0" borderId="0" xfId="4" applyFont="1" applyAlignment="1">
      <alignment horizontal="left"/>
    </xf>
    <xf numFmtId="0" fontId="135" fillId="0" borderId="0" xfId="4" applyFont="1" applyAlignment="1">
      <alignment horizontal="left" vertical="center" wrapText="1"/>
    </xf>
    <xf numFmtId="0" fontId="121" fillId="24" borderId="1" xfId="4" applyFont="1" applyFill="1" applyBorder="1" applyAlignment="1" applyProtection="1">
      <alignment horizontal="center" vertical="center"/>
      <protection locked="0"/>
    </xf>
  </cellXfs>
  <cellStyles count="6">
    <cellStyle name="60 % - Accent1" xfId="1" builtinId="32"/>
    <cellStyle name="Milliers 2" xfId="5" xr:uid="{008A75C0-EA07-4481-90AC-840EC648751F}"/>
    <cellStyle name="Monétaire" xfId="3" builtinId="4"/>
    <cellStyle name="Normal" xfId="0" builtinId="0"/>
    <cellStyle name="Normal 2" xfId="2" xr:uid="{4279A84C-CB9A-4D89-8EE8-FEB5B0E1567D}"/>
    <cellStyle name="Normal 2 2" xfId="4" xr:uid="{315C1DED-87FD-40F3-94D0-605CB456F4FE}"/>
  </cellStyles>
  <dxfs count="63">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0" tint="-4.9989318521683403E-2"/>
        </patternFill>
      </fill>
      <alignment horizontal="general" vertical="top" textRotation="0" wrapText="1" indent="0" justifyLastLine="0" shrinkToFit="0" readingOrder="0"/>
      <border diagonalUp="0" diagonalDown="0" outline="0">
        <left style="thin">
          <color theme="0" tint="-4.9989318521683403E-2"/>
        </left>
        <right style="thin">
          <color theme="0" tint="-4.9989318521683403E-2"/>
        </right>
        <top/>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horizontal="general" vertical="top" textRotation="0" wrapText="1" indent="0" justifyLastLine="0" shrinkToFit="0" readingOrder="0"/>
      <border diagonalUp="0" diagonalDown="0">
        <left style="thin">
          <color theme="0" tint="-4.9989318521683403E-2"/>
        </left>
        <right style="thin">
          <color theme="0" tint="-4.9989318521683403E-2"/>
        </right>
        <top/>
        <bottom/>
        <vertical style="thin">
          <color theme="0" tint="-4.9989318521683403E-2"/>
        </vertical>
        <horizontal style="thin">
          <color theme="0" tint="-4.9989318521683403E-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vertical style="thin">
          <color theme="9" tint="0.79998168889431442"/>
        </vertical>
        <horizontal style="thin">
          <color theme="9" tint="0.79998168889431442"/>
        </horizontal>
      </border>
    </dxf>
    <dxf>
      <font>
        <b val="0"/>
        <i val="0"/>
        <strike val="0"/>
        <condense val="0"/>
        <extend val="0"/>
        <outline val="0"/>
        <shadow val="0"/>
        <u val="none"/>
        <vertAlign val="baseline"/>
        <sz val="16"/>
        <color theme="1"/>
        <name val="Arial"/>
        <scheme val="none"/>
      </font>
      <fill>
        <patternFill patternType="solid">
          <fgColor indexed="64"/>
          <bgColor theme="0"/>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rgb="FF000000"/>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b/>
        <i val="0"/>
        <strike val="0"/>
        <condense val="0"/>
        <extend val="0"/>
        <outline val="0"/>
        <shadow val="0"/>
        <u val="none"/>
        <vertAlign val="baseline"/>
        <sz val="16"/>
        <color rgb="FF44B3E1"/>
        <name val="Arial"/>
        <scheme val="none"/>
      </font>
      <fill>
        <patternFill patternType="solid">
          <fgColor indexed="64"/>
          <bgColor theme="9" tint="0.79998168889431442"/>
        </patternFill>
      </fill>
      <alignment horizontal="general" vertical="top"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val="0"/>
        <i val="0"/>
        <strike val="0"/>
        <condense val="0"/>
        <extend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i val="0"/>
        <strike val="0"/>
        <condense val="0"/>
        <extend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dxf>
    <dxf>
      <font>
        <b/>
        <i val="0"/>
        <strike val="0"/>
        <condense val="0"/>
        <extend val="0"/>
        <outline val="0"/>
        <shadow val="0"/>
        <u val="none"/>
        <vertAlign val="baseline"/>
        <sz val="16"/>
        <color rgb="FF44B3E1"/>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dxf>
    <dxf>
      <font>
        <strike val="0"/>
        <outline val="0"/>
        <shadow val="0"/>
        <vertAlign val="baseline"/>
        <sz val="16"/>
        <name val="Arial"/>
        <scheme val="none"/>
      </font>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u val="none"/>
        <vertAlign val="baseline"/>
        <sz val="16"/>
        <color theme="0" tint="-4.9989318521683403E-2"/>
        <name val="Arial"/>
        <family val="2"/>
        <scheme val="none"/>
      </font>
      <fill>
        <patternFill patternType="solid">
          <fgColor indexed="64"/>
          <bgColor theme="9" tint="0.79998168889431442"/>
        </patternFill>
      </fill>
      <alignment horizontal="general" vertical="bottom" textRotation="0" wrapText="1" indent="0" justifyLastLine="0" shrinkToFit="0" readingOrder="0"/>
      <border diagonalUp="0" diagonalDown="0" outline="0">
        <left style="thin">
          <color theme="7" tint="0.79998168889431442"/>
        </left>
        <right style="thin">
          <color theme="7" tint="0.79998168889431442"/>
        </right>
        <top style="thin">
          <color theme="7" tint="0.79998168889431442"/>
        </top>
        <bottom style="thin">
          <color theme="7" tint="0.79998168889431442"/>
        </bottom>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dxf>
    <dxf>
      <font>
        <strike val="0"/>
        <outline val="0"/>
        <shadow val="0"/>
        <vertAlign val="baseline"/>
        <sz val="16"/>
        <name val="Arial"/>
        <scheme val="none"/>
      </font>
      <fill>
        <patternFill patternType="solid">
          <fgColor indexed="64"/>
          <bgColor theme="0" tint="-4.9989318521683403E-2"/>
        </patternFill>
      </fill>
      <alignment horizontal="general" vertical="center" textRotation="0" wrapText="1" indent="0" justifyLastLine="0" shrinkToFit="0" readingOrder="0"/>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0" tint="-4.9989318521683403E-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theme="9" tint="0.79998168889431442"/>
        </patternFill>
      </fill>
      <alignment textRotation="0" wrapText="1" indent="0" justifyLastLine="0" shrinkToFit="0" readingOrder="0"/>
      <border diagonalUp="0" diagonalDown="0">
        <left style="thin">
          <color theme="9" tint="0.79998168889431442"/>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u val="none"/>
        <vertAlign val="baseline"/>
        <sz val="16"/>
        <color theme="0" tint="-4.9989318521683403E-2"/>
        <name val="Arial"/>
        <scheme val="none"/>
      </font>
      <fill>
        <patternFill patternType="solid">
          <fgColor indexed="64"/>
          <bgColor theme="9" tint="0.79998168889431442"/>
        </patternFill>
      </fill>
      <alignment textRotation="0" wrapText="1" indent="0" justifyLastLine="0" shrinkToFit="0" readingOrder="0"/>
      <border diagonalUp="0" diagonalDown="0">
        <left/>
        <right style="thin">
          <color theme="9" tint="0.79998168889431442"/>
        </right>
        <top style="thin">
          <color theme="9" tint="0.79998168889431442"/>
        </top>
        <bottom style="thin">
          <color theme="9" tint="0.79998168889431442"/>
        </bottom>
        <vertical style="thin">
          <color theme="9" tint="0.79998168889431442"/>
        </vertical>
        <horizontal style="thin">
          <color theme="9" tint="0.79998168889431442"/>
        </horizontal>
      </border>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dxf>
    <dxf>
      <font>
        <strike val="0"/>
        <outline val="0"/>
        <shadow val="0"/>
        <vertAlign val="baseline"/>
        <sz val="16"/>
        <name val="Arial"/>
        <scheme val="none"/>
      </font>
      <fill>
        <patternFill patternType="solid">
          <fgColor indexed="64"/>
          <bgColor rgb="FF44B3E1"/>
        </patternFill>
      </fill>
      <alignment textRotation="0" wrapText="1" indent="0" justifyLastLine="0" shrinkToFit="0" readingOrder="0"/>
      <border diagonalUp="0" diagonalDown="0">
        <left style="thin">
          <color theme="9" tint="0.79998168889431442"/>
        </left>
        <right style="thin">
          <color theme="9" tint="0.79998168889431442"/>
        </right>
        <top/>
        <bottom/>
        <vertical style="thin">
          <color theme="9" tint="0.79998168889431442"/>
        </vertical>
        <horizontal style="thin">
          <color theme="9" tint="0.79998168889431442"/>
        </horizontal>
      </border>
    </dxf>
  </dxfs>
  <tableStyles count="0" defaultTableStyle="TableStyleMedium2" defaultPivotStyle="PivotStyleLight16"/>
  <colors>
    <mruColors>
      <color rgb="FFFF9966"/>
      <color rgb="FFFFFF99"/>
      <color rgb="FFFF33CC"/>
      <color rgb="FFCAEDFB"/>
      <color rgb="FF44B3E1"/>
      <color rgb="FF1C7F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33</xdr:row>
      <xdr:rowOff>9525</xdr:rowOff>
    </xdr:from>
    <xdr:to>
      <xdr:col>12</xdr:col>
      <xdr:colOff>334691</xdr:colOff>
      <xdr:row>55</xdr:row>
      <xdr:rowOff>48215</xdr:rowOff>
    </xdr:to>
    <xdr:pic>
      <xdr:nvPicPr>
        <xdr:cNvPr id="5" name="Image 4">
          <a:extLst>
            <a:ext uri="{FF2B5EF4-FFF2-40B4-BE49-F238E27FC236}">
              <a16:creationId xmlns:a16="http://schemas.microsoft.com/office/drawing/2014/main" id="{9792BE1F-D2D5-0D74-5613-BEF164BD3706}"/>
            </a:ext>
          </a:extLst>
        </xdr:cNvPr>
        <xdr:cNvPicPr>
          <a:picLocks noChangeAspect="1"/>
        </xdr:cNvPicPr>
      </xdr:nvPicPr>
      <xdr:blipFill>
        <a:blip xmlns:r="http://schemas.openxmlformats.org/officeDocument/2006/relationships" r:embed="rId1"/>
        <a:stretch>
          <a:fillRect/>
        </a:stretch>
      </xdr:blipFill>
      <xdr:spPr>
        <a:xfrm>
          <a:off x="47625" y="6191250"/>
          <a:ext cx="9431066" cy="4229690"/>
        </a:xfrm>
        <a:prstGeom prst="rect">
          <a:avLst/>
        </a:prstGeom>
      </xdr:spPr>
    </xdr:pic>
    <xdr:clientData/>
  </xdr:twoCellAnchor>
  <xdr:twoCellAnchor editAs="oneCell">
    <xdr:from>
      <xdr:col>0</xdr:col>
      <xdr:colOff>28575</xdr:colOff>
      <xdr:row>30</xdr:row>
      <xdr:rowOff>38100</xdr:rowOff>
    </xdr:from>
    <xdr:to>
      <xdr:col>12</xdr:col>
      <xdr:colOff>344220</xdr:colOff>
      <xdr:row>31</xdr:row>
      <xdr:rowOff>161969</xdr:rowOff>
    </xdr:to>
    <xdr:pic>
      <xdr:nvPicPr>
        <xdr:cNvPr id="7" name="Image 6">
          <a:extLst>
            <a:ext uri="{FF2B5EF4-FFF2-40B4-BE49-F238E27FC236}">
              <a16:creationId xmlns:a16="http://schemas.microsoft.com/office/drawing/2014/main" id="{6E35B5F3-A138-3421-1303-563EFE7DDAFD}"/>
            </a:ext>
          </a:extLst>
        </xdr:cNvPr>
        <xdr:cNvPicPr>
          <a:picLocks noChangeAspect="1"/>
        </xdr:cNvPicPr>
      </xdr:nvPicPr>
      <xdr:blipFill>
        <a:blip xmlns:r="http://schemas.openxmlformats.org/officeDocument/2006/relationships" r:embed="rId2"/>
        <a:stretch>
          <a:fillRect/>
        </a:stretch>
      </xdr:blipFill>
      <xdr:spPr>
        <a:xfrm>
          <a:off x="28575" y="5457825"/>
          <a:ext cx="9459645" cy="314369"/>
        </a:xfrm>
        <a:prstGeom prst="rect">
          <a:avLst/>
        </a:prstGeom>
      </xdr:spPr>
    </xdr:pic>
    <xdr:clientData/>
  </xdr:twoCellAnchor>
  <xdr:twoCellAnchor editAs="oneCell">
    <xdr:from>
      <xdr:col>0</xdr:col>
      <xdr:colOff>114300</xdr:colOff>
      <xdr:row>57</xdr:row>
      <xdr:rowOff>38100</xdr:rowOff>
    </xdr:from>
    <xdr:to>
      <xdr:col>5</xdr:col>
      <xdr:colOff>304800</xdr:colOff>
      <xdr:row>70</xdr:row>
      <xdr:rowOff>25907</xdr:rowOff>
    </xdr:to>
    <xdr:pic>
      <xdr:nvPicPr>
        <xdr:cNvPr id="8" name="Image 7">
          <a:extLst>
            <a:ext uri="{FF2B5EF4-FFF2-40B4-BE49-F238E27FC236}">
              <a16:creationId xmlns:a16="http://schemas.microsoft.com/office/drawing/2014/main" id="{54A316BE-F598-3B5A-CFEA-6EC671244D0E}"/>
            </a:ext>
          </a:extLst>
        </xdr:cNvPr>
        <xdr:cNvPicPr>
          <a:picLocks noChangeAspect="1"/>
        </xdr:cNvPicPr>
      </xdr:nvPicPr>
      <xdr:blipFill>
        <a:blip xmlns:r="http://schemas.openxmlformats.org/officeDocument/2006/relationships" r:embed="rId3"/>
        <a:stretch>
          <a:fillRect/>
        </a:stretch>
      </xdr:blipFill>
      <xdr:spPr>
        <a:xfrm>
          <a:off x="114300" y="10610850"/>
          <a:ext cx="4000500" cy="2464307"/>
        </a:xfrm>
        <a:prstGeom prst="rect">
          <a:avLst/>
        </a:prstGeom>
      </xdr:spPr>
    </xdr:pic>
    <xdr:clientData/>
  </xdr:twoCellAnchor>
  <xdr:twoCellAnchor editAs="oneCell">
    <xdr:from>
      <xdr:col>0</xdr:col>
      <xdr:colOff>66675</xdr:colOff>
      <xdr:row>77</xdr:row>
      <xdr:rowOff>123825</xdr:rowOff>
    </xdr:from>
    <xdr:to>
      <xdr:col>6</xdr:col>
      <xdr:colOff>476945</xdr:colOff>
      <xdr:row>83</xdr:row>
      <xdr:rowOff>152564</xdr:rowOff>
    </xdr:to>
    <xdr:pic>
      <xdr:nvPicPr>
        <xdr:cNvPr id="9" name="Image 8">
          <a:extLst>
            <a:ext uri="{FF2B5EF4-FFF2-40B4-BE49-F238E27FC236}">
              <a16:creationId xmlns:a16="http://schemas.microsoft.com/office/drawing/2014/main" id="{0807D228-F7F1-C12A-03BF-43BCA4FCA408}"/>
            </a:ext>
          </a:extLst>
        </xdr:cNvPr>
        <xdr:cNvPicPr>
          <a:picLocks noChangeAspect="1"/>
        </xdr:cNvPicPr>
      </xdr:nvPicPr>
      <xdr:blipFill>
        <a:blip xmlns:r="http://schemas.openxmlformats.org/officeDocument/2006/relationships" r:embed="rId4"/>
        <a:stretch>
          <a:fillRect/>
        </a:stretch>
      </xdr:blipFill>
      <xdr:spPr>
        <a:xfrm>
          <a:off x="66675" y="14506575"/>
          <a:ext cx="4982270" cy="1171739"/>
        </a:xfrm>
        <a:prstGeom prst="rect">
          <a:avLst/>
        </a:prstGeom>
      </xdr:spPr>
    </xdr:pic>
    <xdr:clientData/>
  </xdr:twoCellAnchor>
  <xdr:twoCellAnchor editAs="oneCell">
    <xdr:from>
      <xdr:col>0</xdr:col>
      <xdr:colOff>66675</xdr:colOff>
      <xdr:row>72</xdr:row>
      <xdr:rowOff>66675</xdr:rowOff>
    </xdr:from>
    <xdr:to>
      <xdr:col>6</xdr:col>
      <xdr:colOff>448366</xdr:colOff>
      <xdr:row>75</xdr:row>
      <xdr:rowOff>57228</xdr:rowOff>
    </xdr:to>
    <xdr:pic>
      <xdr:nvPicPr>
        <xdr:cNvPr id="10" name="Image 9">
          <a:extLst>
            <a:ext uri="{FF2B5EF4-FFF2-40B4-BE49-F238E27FC236}">
              <a16:creationId xmlns:a16="http://schemas.microsoft.com/office/drawing/2014/main" id="{D07BE22A-0AD9-CA39-72D0-C156140169C6}"/>
            </a:ext>
          </a:extLst>
        </xdr:cNvPr>
        <xdr:cNvPicPr>
          <a:picLocks noChangeAspect="1"/>
        </xdr:cNvPicPr>
      </xdr:nvPicPr>
      <xdr:blipFill>
        <a:blip xmlns:r="http://schemas.openxmlformats.org/officeDocument/2006/relationships" r:embed="rId5"/>
        <a:stretch>
          <a:fillRect/>
        </a:stretch>
      </xdr:blipFill>
      <xdr:spPr>
        <a:xfrm>
          <a:off x="66675" y="13496925"/>
          <a:ext cx="4953691" cy="562053"/>
        </a:xfrm>
        <a:prstGeom prst="rect">
          <a:avLst/>
        </a:prstGeom>
      </xdr:spPr>
    </xdr:pic>
    <xdr:clientData/>
  </xdr:twoCellAnchor>
  <xdr:twoCellAnchor>
    <xdr:from>
      <xdr:col>0</xdr:col>
      <xdr:colOff>1</xdr:colOff>
      <xdr:row>0</xdr:row>
      <xdr:rowOff>0</xdr:rowOff>
    </xdr:from>
    <xdr:to>
      <xdr:col>0</xdr:col>
      <xdr:colOff>457200</xdr:colOff>
      <xdr:row>2</xdr:row>
      <xdr:rowOff>185988</xdr:rowOff>
    </xdr:to>
    <xdr:pic>
      <xdr:nvPicPr>
        <xdr:cNvPr id="6" name="Image 5">
          <a:extLst>
            <a:ext uri="{FF2B5EF4-FFF2-40B4-BE49-F238E27FC236}">
              <a16:creationId xmlns:a16="http://schemas.microsoft.com/office/drawing/2014/main" id="{E147AF3C-4DBF-45BC-A6E8-9851FB8ED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0"/>
          <a:ext cx="457199" cy="73843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12</xdr:col>
      <xdr:colOff>223474</xdr:colOff>
      <xdr:row>39</xdr:row>
      <xdr:rowOff>134566</xdr:rowOff>
    </xdr:to>
    <xdr:pic>
      <xdr:nvPicPr>
        <xdr:cNvPr id="2" name="Image 1">
          <a:extLst>
            <a:ext uri="{FF2B5EF4-FFF2-40B4-BE49-F238E27FC236}">
              <a16:creationId xmlns:a16="http://schemas.microsoft.com/office/drawing/2014/main" id="{53AE8951-3903-30C3-8317-A573A1D4ECD4}"/>
            </a:ext>
          </a:extLst>
        </xdr:cNvPr>
        <xdr:cNvPicPr>
          <a:picLocks noChangeAspect="1"/>
        </xdr:cNvPicPr>
      </xdr:nvPicPr>
      <xdr:blipFill>
        <a:blip xmlns:r="http://schemas.openxmlformats.org/officeDocument/2006/relationships" r:embed="rId1"/>
        <a:stretch>
          <a:fillRect/>
        </a:stretch>
      </xdr:blipFill>
      <xdr:spPr>
        <a:xfrm>
          <a:off x="9525" y="0"/>
          <a:ext cx="9357949" cy="7564066"/>
        </a:xfrm>
        <a:prstGeom prst="rect">
          <a:avLst/>
        </a:prstGeom>
      </xdr:spPr>
    </xdr:pic>
    <xdr:clientData/>
  </xdr:twoCellAnchor>
  <xdr:twoCellAnchor editAs="oneCell">
    <xdr:from>
      <xdr:col>0</xdr:col>
      <xdr:colOff>1</xdr:colOff>
      <xdr:row>40</xdr:row>
      <xdr:rowOff>28574</xdr:rowOff>
    </xdr:from>
    <xdr:to>
      <xdr:col>13</xdr:col>
      <xdr:colOff>179003</xdr:colOff>
      <xdr:row>69</xdr:row>
      <xdr:rowOff>153191</xdr:rowOff>
    </xdr:to>
    <xdr:pic>
      <xdr:nvPicPr>
        <xdr:cNvPr id="3" name="Image 2">
          <a:extLst>
            <a:ext uri="{FF2B5EF4-FFF2-40B4-BE49-F238E27FC236}">
              <a16:creationId xmlns:a16="http://schemas.microsoft.com/office/drawing/2014/main" id="{D1EC1F91-A95B-484A-AE5E-79EC9197BE37}"/>
            </a:ext>
          </a:extLst>
        </xdr:cNvPr>
        <xdr:cNvPicPr>
          <a:picLocks noChangeAspect="1"/>
        </xdr:cNvPicPr>
      </xdr:nvPicPr>
      <xdr:blipFill>
        <a:blip xmlns:r="http://schemas.openxmlformats.org/officeDocument/2006/relationships" r:embed="rId2"/>
        <a:stretch>
          <a:fillRect/>
        </a:stretch>
      </xdr:blipFill>
      <xdr:spPr>
        <a:xfrm>
          <a:off x="1" y="7648574"/>
          <a:ext cx="10085002" cy="5649117"/>
        </a:xfrm>
        <a:prstGeom prst="rect">
          <a:avLst/>
        </a:prstGeom>
      </xdr:spPr>
    </xdr:pic>
    <xdr:clientData/>
  </xdr:twoCellAnchor>
  <xdr:twoCellAnchor>
    <xdr:from>
      <xdr:col>0</xdr:col>
      <xdr:colOff>9526</xdr:colOff>
      <xdr:row>0</xdr:row>
      <xdr:rowOff>0</xdr:rowOff>
    </xdr:from>
    <xdr:to>
      <xdr:col>1</xdr:col>
      <xdr:colOff>409576</xdr:colOff>
      <xdr:row>7</xdr:row>
      <xdr:rowOff>136650</xdr:rowOff>
    </xdr:to>
    <xdr:pic>
      <xdr:nvPicPr>
        <xdr:cNvPr id="5" name="Image 4">
          <a:extLst>
            <a:ext uri="{FF2B5EF4-FFF2-40B4-BE49-F238E27FC236}">
              <a16:creationId xmlns:a16="http://schemas.microsoft.com/office/drawing/2014/main" id="{E6EA83F3-9C2F-460D-AD0D-AFCB8CA919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0"/>
          <a:ext cx="1162050" cy="1470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885825</xdr:colOff>
      <xdr:row>5</xdr:row>
      <xdr:rowOff>34838</xdr:rowOff>
    </xdr:to>
    <xdr:pic>
      <xdr:nvPicPr>
        <xdr:cNvPr id="3" name="Image 2">
          <a:extLst>
            <a:ext uri="{FF2B5EF4-FFF2-40B4-BE49-F238E27FC236}">
              <a16:creationId xmlns:a16="http://schemas.microsoft.com/office/drawing/2014/main" id="{38F83967-05F2-4168-AB21-E4DDAE7054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85825" cy="112068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4953000</xdr:colOff>
      <xdr:row>337</xdr:row>
      <xdr:rowOff>129887</xdr:rowOff>
    </xdr:from>
    <xdr:to>
      <xdr:col>6</xdr:col>
      <xdr:colOff>2676178</xdr:colOff>
      <xdr:row>339</xdr:row>
      <xdr:rowOff>178175</xdr:rowOff>
    </xdr:to>
    <xdr:pic>
      <xdr:nvPicPr>
        <xdr:cNvPr id="2" name="Image 1">
          <a:extLst>
            <a:ext uri="{FF2B5EF4-FFF2-40B4-BE49-F238E27FC236}">
              <a16:creationId xmlns:a16="http://schemas.microsoft.com/office/drawing/2014/main" id="{F1958E06-226B-4AE6-A7BD-FAFBAA7F3E0D}"/>
            </a:ext>
          </a:extLst>
        </xdr:cNvPr>
        <xdr:cNvPicPr>
          <a:picLocks noChangeAspect="1"/>
        </xdr:cNvPicPr>
      </xdr:nvPicPr>
      <xdr:blipFill>
        <a:blip xmlns:r="http://schemas.openxmlformats.org/officeDocument/2006/relationships" r:embed="rId1"/>
        <a:stretch>
          <a:fillRect/>
        </a:stretch>
      </xdr:blipFill>
      <xdr:spPr>
        <a:xfrm>
          <a:off x="17545050" y="108514862"/>
          <a:ext cx="3590578" cy="695988"/>
        </a:xfrm>
        <a:prstGeom prst="rect">
          <a:avLst/>
        </a:prstGeom>
      </xdr:spPr>
    </xdr:pic>
    <xdr:clientData/>
  </xdr:twoCellAnchor>
  <xdr:twoCellAnchor editAs="oneCell">
    <xdr:from>
      <xdr:col>2</xdr:col>
      <xdr:colOff>658089</xdr:colOff>
      <xdr:row>1</xdr:row>
      <xdr:rowOff>155864</xdr:rowOff>
    </xdr:from>
    <xdr:to>
      <xdr:col>2</xdr:col>
      <xdr:colOff>2441862</xdr:colOff>
      <xdr:row>2</xdr:row>
      <xdr:rowOff>699366</xdr:rowOff>
    </xdr:to>
    <xdr:pic>
      <xdr:nvPicPr>
        <xdr:cNvPr id="4" name="Image 3">
          <a:extLst>
            <a:ext uri="{FF2B5EF4-FFF2-40B4-BE49-F238E27FC236}">
              <a16:creationId xmlns:a16="http://schemas.microsoft.com/office/drawing/2014/main" id="{AFDAA7C4-D3CF-44DA-638A-57DC264766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5680" y="155864"/>
          <a:ext cx="1783773" cy="2621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1512570</xdr:colOff>
      <xdr:row>41</xdr:row>
      <xdr:rowOff>7620</xdr:rowOff>
    </xdr:from>
    <xdr:to>
      <xdr:col>2</xdr:col>
      <xdr:colOff>1695796</xdr:colOff>
      <xdr:row>45</xdr:row>
      <xdr:rowOff>191</xdr:rowOff>
    </xdr:to>
    <xdr:sp macro="" textlink="">
      <xdr:nvSpPr>
        <xdr:cNvPr id="2" name="Text Box 1">
          <a:extLst>
            <a:ext uri="{FF2B5EF4-FFF2-40B4-BE49-F238E27FC236}">
              <a16:creationId xmlns:a16="http://schemas.microsoft.com/office/drawing/2014/main" id="{2C128303-63D8-4B46-924B-7A37B0694945}"/>
            </a:ext>
          </a:extLst>
        </xdr:cNvPr>
        <xdr:cNvSpPr txBox="1">
          <a:spLocks noChangeArrowheads="1"/>
        </xdr:cNvSpPr>
      </xdr:nvSpPr>
      <xdr:spPr bwMode="auto">
        <a:xfrm>
          <a:off x="2141220" y="13780770"/>
          <a:ext cx="183226" cy="706946"/>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2</xdr:col>
      <xdr:colOff>1520190</xdr:colOff>
      <xdr:row>44</xdr:row>
      <xdr:rowOff>142875</xdr:rowOff>
    </xdr:from>
    <xdr:to>
      <xdr:col>2</xdr:col>
      <xdr:colOff>1676400</xdr:colOff>
      <xdr:row>47</xdr:row>
      <xdr:rowOff>0</xdr:rowOff>
    </xdr:to>
    <xdr:sp macro="" textlink="">
      <xdr:nvSpPr>
        <xdr:cNvPr id="3" name="Text Box 2">
          <a:extLst>
            <a:ext uri="{FF2B5EF4-FFF2-40B4-BE49-F238E27FC236}">
              <a16:creationId xmlns:a16="http://schemas.microsoft.com/office/drawing/2014/main" id="{C13CE843-2102-442C-B4FF-5EAA1FA5C705}"/>
            </a:ext>
          </a:extLst>
        </xdr:cNvPr>
        <xdr:cNvSpPr txBox="1">
          <a:spLocks noChangeArrowheads="1"/>
        </xdr:cNvSpPr>
      </xdr:nvSpPr>
      <xdr:spPr bwMode="auto">
        <a:xfrm>
          <a:off x="2148840" y="14439900"/>
          <a:ext cx="156210" cy="333375"/>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8</xdr:col>
      <xdr:colOff>571500</xdr:colOff>
      <xdr:row>4</xdr:row>
      <xdr:rowOff>66676</xdr:rowOff>
    </xdr:from>
    <xdr:to>
      <xdr:col>8</xdr:col>
      <xdr:colOff>1057275</xdr:colOff>
      <xdr:row>7</xdr:row>
      <xdr:rowOff>76200</xdr:rowOff>
    </xdr:to>
    <xdr:pic>
      <xdr:nvPicPr>
        <xdr:cNvPr id="4" name="Image 1" descr="Description : Description : logoCAF">
          <a:extLst>
            <a:ext uri="{FF2B5EF4-FFF2-40B4-BE49-F238E27FC236}">
              <a16:creationId xmlns:a16="http://schemas.microsoft.com/office/drawing/2014/main" id="{3D534C94-52AA-44C2-BF7B-A2197D1199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53775" y="1000126"/>
          <a:ext cx="485775" cy="72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1520190</xdr:colOff>
      <xdr:row>43</xdr:row>
      <xdr:rowOff>0</xdr:rowOff>
    </xdr:from>
    <xdr:to>
      <xdr:col>2</xdr:col>
      <xdr:colOff>1695450</xdr:colOff>
      <xdr:row>45</xdr:row>
      <xdr:rowOff>0</xdr:rowOff>
    </xdr:to>
    <xdr:sp macro="" textlink="">
      <xdr:nvSpPr>
        <xdr:cNvPr id="5" name="Text Box 2">
          <a:extLst>
            <a:ext uri="{FF2B5EF4-FFF2-40B4-BE49-F238E27FC236}">
              <a16:creationId xmlns:a16="http://schemas.microsoft.com/office/drawing/2014/main" id="{D4ABA8B8-FCB7-43C8-AE6E-19D8CC11AD86}"/>
            </a:ext>
          </a:extLst>
        </xdr:cNvPr>
        <xdr:cNvSpPr txBox="1">
          <a:spLocks noChangeArrowheads="1"/>
        </xdr:cNvSpPr>
      </xdr:nvSpPr>
      <xdr:spPr bwMode="auto">
        <a:xfrm>
          <a:off x="2148840" y="14106525"/>
          <a:ext cx="175260" cy="3810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twoCellAnchor>
    <xdr:from>
      <xdr:col>2</xdr:col>
      <xdr:colOff>1520190</xdr:colOff>
      <xdr:row>43</xdr:row>
      <xdr:rowOff>0</xdr:rowOff>
    </xdr:from>
    <xdr:to>
      <xdr:col>2</xdr:col>
      <xdr:colOff>1695450</xdr:colOff>
      <xdr:row>45</xdr:row>
      <xdr:rowOff>0</xdr:rowOff>
    </xdr:to>
    <xdr:sp macro="" textlink="">
      <xdr:nvSpPr>
        <xdr:cNvPr id="6" name="Text Box 2">
          <a:extLst>
            <a:ext uri="{FF2B5EF4-FFF2-40B4-BE49-F238E27FC236}">
              <a16:creationId xmlns:a16="http://schemas.microsoft.com/office/drawing/2014/main" id="{11097ECA-CAAE-4BEA-A20A-DE59665F7C8F}"/>
            </a:ext>
          </a:extLst>
        </xdr:cNvPr>
        <xdr:cNvSpPr txBox="1">
          <a:spLocks noChangeArrowheads="1"/>
        </xdr:cNvSpPr>
      </xdr:nvSpPr>
      <xdr:spPr bwMode="auto">
        <a:xfrm>
          <a:off x="2148840" y="14106525"/>
          <a:ext cx="175260" cy="38100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wrap="square" lIns="45720" tIns="41148" rIns="0" bIns="0" anchor="t" upright="1"/>
        <a:lstStyle/>
        <a:p>
          <a:pPr algn="l" rtl="0">
            <a:defRPr sz="1000"/>
          </a:pPr>
          <a:r>
            <a:rPr lang="fr-FR" sz="1800" b="0" i="0" u="none" strike="noStrike" baseline="0">
              <a:solidFill>
                <a:srgbClr val="000000"/>
              </a:solidFill>
              <a:latin typeface="Times New Roman"/>
              <a:cs typeface="Times New Roman"/>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114300</xdr:colOff>
      <xdr:row>0</xdr:row>
      <xdr:rowOff>171450</xdr:rowOff>
    </xdr:from>
    <xdr:to>
      <xdr:col>0</xdr:col>
      <xdr:colOff>714375</xdr:colOff>
      <xdr:row>5</xdr:row>
      <xdr:rowOff>161925</xdr:rowOff>
    </xdr:to>
    <xdr:pic>
      <xdr:nvPicPr>
        <xdr:cNvPr id="2" name="Image 6">
          <a:extLst>
            <a:ext uri="{FF2B5EF4-FFF2-40B4-BE49-F238E27FC236}">
              <a16:creationId xmlns:a16="http://schemas.microsoft.com/office/drawing/2014/main" id="{F2A7865D-9852-49C3-8D36-30529612F1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71450"/>
          <a:ext cx="600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88899</xdr:rowOff>
    </xdr:from>
    <xdr:to>
      <xdr:col>1</xdr:col>
      <xdr:colOff>3175</xdr:colOff>
      <xdr:row>4</xdr:row>
      <xdr:rowOff>180974</xdr:rowOff>
    </xdr:to>
    <xdr:pic>
      <xdr:nvPicPr>
        <xdr:cNvPr id="2" name="Image 6">
          <a:extLst>
            <a:ext uri="{FF2B5EF4-FFF2-40B4-BE49-F238E27FC236}">
              <a16:creationId xmlns:a16="http://schemas.microsoft.com/office/drawing/2014/main" id="{047CA3A6-A755-41ED-9822-3F45602716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00" y="88899"/>
          <a:ext cx="600075"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Service%20Accompagnement%20des%20Territoires-p\COMMUN%20V2\12.%20Fonctionnement\2.Communication\Formulaire%20g&#233;n&#233;rique%20de%20demande%20de%20subvention_V2_32.30.xlsm" TargetMode="External"/><Relationship Id="rId1" Type="http://schemas.openxmlformats.org/officeDocument/2006/relationships/externalLinkPath" Target="/Service%20Accompagnement%20des%20Territoires-p/COMMUN%20V2/12.%20Fonctionnement/2.Communication/Formulaire%20g&#233;n&#233;rique%20de%20demande%20de%20subvention_V2_32.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ire"/>
      <sheetName val="Feuil1"/>
      <sheetName val="Réponses"/>
      <sheetName val="Listes"/>
    </sheetNames>
    <sheetDataSet>
      <sheetData sheetId="0"/>
      <sheetData sheetId="1"/>
      <sheetData sheetId="2"/>
      <sheetData sheetId="3">
        <row r="2">
          <cell r="F2" t="str">
            <v>Aide à l'accompagnement et à l'insertion des jeunes  </v>
          </cell>
          <cell r="G2" t="str">
            <v>Animation locale  </v>
          </cell>
          <cell r="H2" t="str">
            <v>Accueil des enfants (dont enfants en situation de handicap) </v>
          </cell>
          <cell r="I2" t="str">
            <v>Accueil des jeunes (dont jeunes en situation de handicap)  </v>
          </cell>
          <cell r="J2" t="str">
            <v>Accès et maintien dans le logement  </v>
          </cell>
        </row>
        <row r="3">
          <cell r="F3" t="str">
            <v>Aide à domicile </v>
          </cell>
          <cell r="G3" t="str">
            <v>Centres sociaux </v>
          </cell>
          <cell r="H3" t="str">
            <v>Accès des familles fragilisées aux modes d'accueil (dont horaires atypiques, etc.) </v>
          </cell>
          <cell r="I3" t="str">
            <v>Adaptation des équipements et services aux territoires (QPV, FRR, projet Itinérant, horaires élargis…) </v>
          </cell>
          <cell r="J3" t="str">
            <v>Accession à la propriété </v>
          </cell>
        </row>
        <row r="4">
          <cell r="F4" t="str">
            <v>Autre</v>
          </cell>
          <cell r="G4" t="str">
            <v>Foyers de jeunes travailleurs </v>
          </cell>
          <cell r="H4" t="str">
            <v>Qualité de l'accueil (dont crèches Avis ou avip, ...) </v>
          </cell>
          <cell r="I4" t="str">
            <v>Accompagnement de projets formalisés et portés par et pour des jeunes </v>
          </cell>
          <cell r="J4" t="str">
            <v>Diagnostic de non-décence </v>
          </cell>
        </row>
        <row r="5">
          <cell r="G5" t="str">
            <v>Autre</v>
          </cell>
          <cell r="H5" t="str">
            <v>Adaptation des équipements et services aux territoires (QPV, FRR, projet Itinérant…) </v>
          </cell>
          <cell r="I5" t="str">
            <v>Déploiement du dispositif "Promeneur du Net" </v>
          </cell>
          <cell r="J5" t="str">
            <v>Information et Conseil aux familles </v>
          </cell>
        </row>
        <row r="6">
          <cell r="H6" t="str">
            <v>Soutien aux équipements en difficulté </v>
          </cell>
          <cell r="I6" t="str">
            <v>Appui aux démarches innovantes </v>
          </cell>
          <cell r="J6" t="str">
            <v>Réhabilitation de logements locatifs  </v>
          </cell>
        </row>
        <row r="7">
          <cell r="H7" t="str">
            <v>Appui aux démarches innovantes  </v>
          </cell>
          <cell r="I7" t="str">
            <v>Accès au logement des jeunes et leurs familles </v>
          </cell>
          <cell r="J7" t="str">
            <v>Autre</v>
          </cell>
        </row>
        <row r="8">
          <cell r="H8" t="str">
            <v>Autre</v>
          </cell>
          <cell r="I8" t="str">
            <v>Plan mercredi</v>
          </cell>
        </row>
        <row r="9">
          <cell r="I9" t="str">
            <v>Vacances </v>
          </cell>
        </row>
        <row r="10">
          <cell r="I10" t="str">
            <v>Autre</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C4129C-9C27-46B5-8E1C-43AAD4D02C06}" name="Table39" displayName="Table39" ref="B117:H145" totalsRowShown="0" headerRowDxfId="62" dataDxfId="61">
  <autoFilter ref="B117:H145" xr:uid="{6FCB35DC-49CB-4117-A8D3-7D7382D2C5CB}">
    <filterColumn colId="2">
      <filters blank="1"/>
    </filterColumn>
  </autoFilter>
  <tableColumns count="7">
    <tableColumn id="1" xr3:uid="{2399083C-07DD-4D43-88C7-E26756075A54}" name="1" dataDxfId="60"/>
    <tableColumn id="2" xr3:uid="{E36D393D-A682-4E78-9CF5-277D2BD26DF8}" name="*Thématique du projet (Une seule réponse possible)" dataDxfId="59"/>
    <tableColumn id="3" xr3:uid="{9D02F4CC-6797-4299-828F-8CEA20BDAD67}" name="Sélectionnez la thématique du projet" dataDxfId="58"/>
    <tableColumn id="4" xr3:uid="{BF2E856D-EE40-4FA1-B066-CAC6FF07D6B3}" name="2" dataDxfId="57"/>
    <tableColumn id="5" xr3:uid="{CE908EE3-C40E-46FA-AEDB-80C5315DBCE6}" name="Se positionner dans la cellule jaune puis choisir l'option retenue avec l'entonnoir du menu déroulant et valider votre choix en cliquant sur ok" dataDxfId="56"/>
    <tableColumn id="6" xr3:uid="{ED55DE63-C899-464D-8C57-A6CD9FD1C449}" name="5" dataDxfId="55"/>
    <tableColumn id="7" xr3:uid="{87943B76-5FF9-40C4-9C40-040E2ED03F69}" name="3" dataDxfId="5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05DFCB8-76DF-4891-BF28-48065B97477A}" name="Table410" displayName="Table410" ref="B90:H108" totalsRowShown="0" headerRowDxfId="53" dataDxfId="52">
  <autoFilter ref="B90:H108" xr:uid="{57E06310-4645-4008-B4F7-C9D71753A1FB}">
    <filterColumn colId="2">
      <filters blank="1"/>
    </filterColumn>
  </autoFilter>
  <tableColumns count="7">
    <tableColumn id="1" xr3:uid="{ABA27EF7-55BF-44B9-BEF7-F70F2FB0F3C7}" name="1" dataDxfId="51"/>
    <tableColumn id="2" xr3:uid="{AF74CDF5-2898-4421-88EA-CA8428477E56}" name="*Adresse de déroulement du projet" dataDxfId="50"/>
    <tableColumn id="3" xr3:uid="{F6D68140-5BDB-44D6-804E-7151436AAF4C}" name="Sélectionnez le lieu de déroulement du projet" dataDxfId="49"/>
    <tableColumn id="4" xr3:uid="{E93621B8-069A-493E-8C6D-9A77D232ECA4}" name="2" dataDxfId="48"/>
    <tableColumn id="5" xr3:uid="{665C4B49-8639-4787-8599-30DD40435000}" name="Se positionner dans la cellule jaune puis choisir l'option retenue avec l'entonnoir du menu déroulant et valider votre choix en cliquant sur ok" dataDxfId="47"/>
    <tableColumn id="6" xr3:uid="{82EF52FC-83DD-42E6-9A4F-F07EC0076F5F}" name="Column4" dataDxfId="46"/>
    <tableColumn id="7" xr3:uid="{E21C6A5D-922A-4CBF-937C-70282FAA6B5F}" name="3" dataDxfId="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01F3C50-C897-4A7A-BE77-F1577AE0FECB}" name="Table111" displayName="Table111" ref="B148:H177" totalsRowShown="0" headerRowDxfId="44" dataDxfId="43">
  <autoFilter ref="B148:H177" xr:uid="{3DEC0940-18B2-452F-B30B-14660C63C713}">
    <filterColumn colId="2">
      <filters blank="1">
        <filter val="Projet reconduit ayant déjà bénéficié d'un financement"/>
      </filters>
    </filterColumn>
  </autoFilter>
  <tableColumns count="7">
    <tableColumn id="1" xr3:uid="{94CD9F6B-88C4-4206-B4A2-0332CBF5E729}" name="1" dataDxfId="42"/>
    <tableColumn id="2" xr3:uid="{5F5F562B-BCA7-42E0-8322-D2595A719460}" name="*Est-ce un nouveau projet ou un projet reconduit ayant déjà bénéficié d'un financement Caf ?" dataDxfId="41"/>
    <tableColumn id="3" xr3:uid="{CF178066-1DA4-47CC-A0F6-668CE73E3760}" name="Sélectionnez la bonne option" dataDxfId="40"/>
    <tableColumn id="4" xr3:uid="{350E15CD-C139-4A3D-9CB3-40263A997DD3}" name="2" dataDxfId="39"/>
    <tableColumn id="5" xr3:uid="{ADEE246F-B02F-4082-BEAF-B72011EBFADE}" name="Se positionner dans la cellule jaune puis choisir l'option retenue avec l'entonnoir du menu déroulant et valider votre choix en cliquant sur ok" dataDxfId="38"/>
    <tableColumn id="6" xr3:uid="{614AC5A4-744B-449C-91B2-7FA3778F35F7}" name="Column4" dataDxfId="37"/>
    <tableColumn id="7" xr3:uid="{7129379D-C96E-454D-B945-5456F49C9766}" name="3" dataDxfId="3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4A9C9F9-5BC4-4118-9C4C-D0F49997B9D9}" name="Table212" displayName="Table212" ref="B227:H251" totalsRowShown="0" headerRowDxfId="35" dataDxfId="34">
  <autoFilter ref="B227:H251" xr:uid="{CA26DE6F-79CC-4E09-9B26-C24F1AAE794E}">
    <filterColumn colId="2">
      <filters blank="1"/>
    </filterColumn>
  </autoFilter>
  <tableColumns count="7">
    <tableColumn id="1" xr3:uid="{17B689C4-9700-4E60-AA8A-CDD66A11A2B9}" name="1" dataDxfId="33"/>
    <tableColumn id="2" xr3:uid="{A1CBE082-74BB-44E6-A5D5-19A996B7CEF3}" name="*Type d'intervenants" dataDxfId="32"/>
    <tableColumn id="3" xr3:uid="{904E0243-3BB3-4CF8-AC1B-7EB6DA0B1DE5}" name="Sélectionnez les bonnes options" dataDxfId="31"/>
    <tableColumn id="4" xr3:uid="{864C714B-80B6-4ACA-9AD7-617DD2CDFE78}" name="2" dataDxfId="30"/>
    <tableColumn id="5" xr3:uid="{07FA4848-196B-4B87-B50B-B03E71DCA6F8}" name="Se positionner dans la cellule jaune puis choisir l'option retenue avec l'entonnoir du menu déroulant et valider votre choix en cliquant sur ok" dataDxfId="29"/>
    <tableColumn id="6" xr3:uid="{2F7310C4-0C10-4290-9C76-5D96E151278A}" name="Colonne2" dataDxfId="28"/>
    <tableColumn id="7" xr3:uid="{66588C8A-6DE7-4F81-8958-73F9BDA17FF3}" name="3" dataDxfId="2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F4EC16E-11D4-4531-A4BC-8F736EA3A86C}" name="Table513" displayName="Table513" ref="B312:H317" totalsRowShown="0" headerRowDxfId="26" dataDxfId="25">
  <autoFilter ref="B312:H317" xr:uid="{4536EB59-41F4-4AC2-B15C-6363F51C34DE}">
    <filterColumn colId="2">
      <filters blank="1"/>
    </filterColumn>
  </autoFilter>
  <tableColumns count="7">
    <tableColumn id="1" xr3:uid="{36CAF67B-0520-464F-9D6E-C7857F84D181}" name="1" dataDxfId="24"/>
    <tableColumn id="2" xr3:uid="{9B931357-4328-459E-8E90-5701E01E8809}" name="*Votre projet engendre-t-il un surcoût sur les charges de personnel (charges sociales incluses) ?  ? !" dataDxfId="23"/>
    <tableColumn id="3" xr3:uid="{3FF0632B-AA7E-4121-860F-3D0FA660D0F2}" name="Sélectionnez la bonne option" dataDxfId="22"/>
    <tableColumn id="4" xr3:uid="{32C09A8E-079F-4205-B491-2AA1FB80482C}" name="12" dataDxfId="21"/>
    <tableColumn id="5" xr3:uid="{A5899866-5E23-4E35-ACE7-7F451148ED70}" name="13" dataDxfId="20"/>
    <tableColumn id="6" xr3:uid="{DD75ACAA-238F-4504-9D38-20F268730E7E}" name="14" dataDxfId="19"/>
    <tableColumn id="7" xr3:uid="{7955D145-2F5E-4AE9-9BF4-E6E3AF101F78}" name="15" dataDxfId="1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5B113A-409F-45A4-82C0-A63B7BECAA8A}" name="Table714" displayName="Table714" ref="B215:H220" totalsRowShown="0" headerRowDxfId="17" dataDxfId="16">
  <autoFilter ref="B215:H220" xr:uid="{57758531-644E-49B6-9618-624C799A5C08}">
    <filterColumn colId="2">
      <filters blank="1"/>
    </filterColumn>
  </autoFilter>
  <tableColumns count="7">
    <tableColumn id="1" xr3:uid="{91794E68-0BC7-4E13-990A-5936B0D37038}" name="1" dataDxfId="15"/>
    <tableColumn id="2" xr3:uid="{6DDB4EDB-81A2-45DA-9E5E-0A8F3F58A70C}" name="*Les bénéficiaires sont-ils impliqués dans le projet ?" dataDxfId="14"/>
    <tableColumn id="3" xr3:uid="{2F5ED5E1-CF40-4563-9B5E-64600F1A66D6}" name="Sélectionnez la bonne option" dataDxfId="13"/>
    <tableColumn id="4" xr3:uid="{A9441712-02CA-49BC-A8D9-344B9020AE26}" name="2" dataDxfId="12"/>
    <tableColumn id="5" xr3:uid="{761F104D-F25D-404F-8BE0-32F8439E2505}" name="Se positionner dans la cellule jaune puis choisir l'option retenue avec l'entonnoir du menu déroulant et valider votre choix en cliquant sur ok" dataDxfId="11"/>
    <tableColumn id="6" xr3:uid="{CE7B8C56-BB97-401E-8518-B491C8F6C51D}" name="Column4" dataDxfId="10"/>
    <tableColumn id="7" xr3:uid="{CB9418D8-23E2-4C07-BB3D-1E96570269E3}" name="3" dataDxfId="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3C76CF9-7084-445B-86B1-008E40DFFEC4}" name="Table69" displayName="Table69" ref="B194:H199" totalsRowShown="0" headerRowDxfId="8" dataDxfId="7">
  <autoFilter ref="B194:H199" xr:uid="{7737729C-21A0-4A99-9622-6CCFD85D9093}">
    <filterColumn colId="2">
      <filters blank="1"/>
    </filterColumn>
  </autoFilter>
  <tableColumns count="7">
    <tableColumn id="1" xr3:uid="{69D5CEAD-EB7C-4AE3-8CCE-1A22048D8C1C}" name="1" dataDxfId="6"/>
    <tableColumn id="2" xr3:uid="{8A4E1190-62CB-44F8-A3AD-76F08158A0DA}" name="*Des partenaires et/ou co-financeurs sont-ils associés à votre projet ? Sélectionnez la bonne réponse" dataDxfId="5"/>
    <tableColumn id="3" xr3:uid="{1ED91C9A-A4A7-4094-955A-26599D567AAB}" name="Sélectionnez la bonne option" dataDxfId="4"/>
    <tableColumn id="4" xr3:uid="{4E1D56D5-F8C5-4D80-AA2A-F2DFC5D30F0B}" name="2" dataDxfId="3"/>
    <tableColumn id="5" xr3:uid="{A7D63A52-F5AE-429F-8F61-E04B36B178FF}" name="Se positionner dans la cellule jaune puis choisir l'option retenue avec l'entonnoir du menu déroulant et valider votre choix en cliquant sur ok" dataDxfId="2"/>
    <tableColumn id="6" xr3:uid="{1C6AA234-85B8-4CBE-A3BE-A66BAD6E7A04}" name="13" dataDxfId="1"/>
    <tableColumn id="7" xr3:uid="{D3038F57-2C6E-4141-9595-E6C0994B57B3}" name="14"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12EA-D819-4791-BE6F-3E64B2D33BC5}">
  <dimension ref="A1:P97"/>
  <sheetViews>
    <sheetView workbookViewId="0">
      <selection activeCell="K17" sqref="K17"/>
    </sheetView>
  </sheetViews>
  <sheetFormatPr baseColWidth="10" defaultRowHeight="15"/>
  <sheetData>
    <row r="1" spans="1:16" s="336" customFormat="1" ht="27.75" customHeight="1">
      <c r="A1" s="492" t="s">
        <v>497</v>
      </c>
      <c r="B1" s="492"/>
      <c r="C1" s="492"/>
      <c r="D1" s="492"/>
      <c r="E1" s="492"/>
      <c r="F1" s="492"/>
      <c r="G1" s="492"/>
      <c r="H1" s="492"/>
      <c r="I1" s="492"/>
      <c r="J1" s="492"/>
      <c r="K1" s="492"/>
      <c r="L1" s="492"/>
      <c r="M1" s="492"/>
      <c r="N1" s="492"/>
      <c r="O1" s="492"/>
      <c r="P1" s="492"/>
    </row>
    <row r="2" spans="1:16" ht="20.25">
      <c r="A2" s="492" t="s">
        <v>611</v>
      </c>
      <c r="B2" s="492"/>
      <c r="C2" s="492"/>
      <c r="D2" s="492"/>
      <c r="E2" s="492"/>
      <c r="F2" s="492"/>
      <c r="G2" s="492"/>
      <c r="H2" s="492"/>
      <c r="I2" s="492"/>
      <c r="J2" s="492"/>
      <c r="K2" s="492"/>
      <c r="L2" s="492"/>
      <c r="M2" s="492"/>
      <c r="N2" s="492"/>
      <c r="O2" s="492"/>
      <c r="P2" s="492"/>
    </row>
    <row r="3" spans="1:16" ht="15.75">
      <c r="A3" s="318"/>
      <c r="B3" s="318"/>
      <c r="C3" s="318"/>
      <c r="D3" s="318"/>
      <c r="E3" s="318"/>
      <c r="F3" s="318"/>
      <c r="G3" s="318"/>
      <c r="H3" s="318"/>
      <c r="I3" s="318"/>
      <c r="J3" s="318"/>
      <c r="K3" s="318"/>
      <c r="L3" s="318"/>
      <c r="M3" s="318"/>
      <c r="N3" s="318"/>
      <c r="O3" s="318"/>
      <c r="P3" s="318"/>
    </row>
    <row r="4" spans="1:16" ht="15.75">
      <c r="A4" s="318"/>
      <c r="B4" s="318"/>
      <c r="C4" s="318"/>
      <c r="D4" s="318"/>
      <c r="E4" s="318"/>
      <c r="F4" s="318"/>
      <c r="G4" s="318"/>
      <c r="H4" s="318"/>
      <c r="I4" s="318"/>
      <c r="J4" s="318"/>
      <c r="K4" s="318"/>
      <c r="L4" s="318"/>
      <c r="M4" s="318"/>
      <c r="N4" s="318"/>
      <c r="O4" s="318"/>
      <c r="P4" s="318"/>
    </row>
    <row r="5" spans="1:16" s="320" customFormat="1">
      <c r="A5" s="320" t="s">
        <v>476</v>
      </c>
    </row>
    <row r="6" spans="1:16" s="320" customFormat="1">
      <c r="A6" s="320" t="s">
        <v>491</v>
      </c>
    </row>
    <row r="7" spans="1:16" s="320" customFormat="1"/>
    <row r="8" spans="1:16" s="320" customFormat="1">
      <c r="A8" s="320" t="s">
        <v>471</v>
      </c>
    </row>
    <row r="9" spans="1:16" s="320" customFormat="1"/>
    <row r="10" spans="1:16" s="320" customFormat="1">
      <c r="A10" s="494" t="s">
        <v>490</v>
      </c>
      <c r="B10" s="494"/>
      <c r="C10" s="494"/>
      <c r="D10" s="494"/>
      <c r="E10" s="494"/>
      <c r="F10" s="494"/>
      <c r="G10" s="494"/>
      <c r="H10" s="494"/>
      <c r="I10" s="494"/>
    </row>
    <row r="11" spans="1:16" s="322" customFormat="1">
      <c r="A11" s="323" t="s">
        <v>473</v>
      </c>
      <c r="B11" s="323"/>
      <c r="C11" s="323"/>
      <c r="D11" s="323"/>
      <c r="E11" s="323"/>
      <c r="F11" s="323"/>
      <c r="G11" s="323"/>
      <c r="H11" s="323"/>
      <c r="I11" s="323"/>
    </row>
    <row r="12" spans="1:16" s="321" customFormat="1">
      <c r="B12" s="320" t="s">
        <v>492</v>
      </c>
    </row>
    <row r="13" spans="1:16" s="322" customFormat="1">
      <c r="B13" s="320" t="s">
        <v>493</v>
      </c>
    </row>
    <row r="14" spans="1:16" s="322" customFormat="1">
      <c r="B14" s="323"/>
    </row>
    <row r="15" spans="1:16" s="324" customFormat="1">
      <c r="A15" s="493" t="s">
        <v>494</v>
      </c>
      <c r="B15" s="493"/>
      <c r="C15" s="493"/>
      <c r="D15" s="493"/>
      <c r="E15" s="493"/>
      <c r="F15" s="493"/>
      <c r="G15" s="493"/>
      <c r="H15" s="493"/>
      <c r="I15" s="493"/>
    </row>
    <row r="16" spans="1:16" s="319" customFormat="1" ht="20.25" customHeight="1">
      <c r="A16" s="325" t="s">
        <v>0</v>
      </c>
      <c r="B16" s="326"/>
      <c r="C16" s="326"/>
      <c r="D16" s="326"/>
      <c r="E16" s="326"/>
      <c r="F16" s="326"/>
      <c r="G16" s="326"/>
      <c r="H16" s="326"/>
      <c r="I16" s="326"/>
    </row>
    <row r="17" spans="1:13">
      <c r="A17" s="325" t="s">
        <v>4</v>
      </c>
      <c r="B17" s="326"/>
      <c r="C17" s="326"/>
      <c r="D17" s="326"/>
      <c r="E17" s="326"/>
      <c r="F17" s="326"/>
      <c r="G17" s="326"/>
      <c r="H17" s="326"/>
      <c r="I17" s="326"/>
    </row>
    <row r="18" spans="1:13">
      <c r="A18" s="325" t="s">
        <v>474</v>
      </c>
      <c r="B18" s="326"/>
      <c r="C18" s="326"/>
      <c r="D18" s="326"/>
      <c r="E18" s="326"/>
      <c r="F18" s="326"/>
      <c r="G18" s="326"/>
      <c r="H18" s="326"/>
      <c r="I18" s="326"/>
    </row>
    <row r="19" spans="1:13">
      <c r="A19" s="325" t="s">
        <v>475</v>
      </c>
      <c r="B19" s="326"/>
      <c r="C19" s="326"/>
      <c r="D19" s="326"/>
      <c r="E19" s="326"/>
      <c r="F19" s="326"/>
      <c r="G19" s="326"/>
      <c r="H19" s="326"/>
      <c r="I19" s="326"/>
    </row>
    <row r="21" spans="1:13">
      <c r="A21" s="327" t="s">
        <v>477</v>
      </c>
      <c r="B21" s="327"/>
      <c r="C21" s="327"/>
      <c r="D21" s="327"/>
      <c r="E21" s="327"/>
      <c r="F21" s="327"/>
      <c r="G21" s="327"/>
      <c r="H21" s="327"/>
      <c r="I21" s="327"/>
    </row>
    <row r="22" spans="1:13">
      <c r="A22" s="327" t="s">
        <v>13</v>
      </c>
      <c r="B22" s="327"/>
      <c r="C22" s="327"/>
      <c r="D22" s="327"/>
      <c r="E22" s="327"/>
      <c r="F22" s="327"/>
      <c r="G22" s="327"/>
      <c r="H22" s="327"/>
      <c r="I22" s="327"/>
    </row>
    <row r="23" spans="1:13">
      <c r="A23" s="327" t="s">
        <v>37</v>
      </c>
      <c r="B23" s="327"/>
      <c r="C23" s="327"/>
      <c r="D23" s="327"/>
      <c r="E23" s="327"/>
      <c r="F23" s="327"/>
      <c r="G23" s="327"/>
      <c r="H23" s="327"/>
      <c r="I23" s="327"/>
    </row>
    <row r="24" spans="1:13">
      <c r="A24" s="327" t="s">
        <v>75</v>
      </c>
      <c r="B24" s="327"/>
      <c r="C24" s="327"/>
      <c r="D24" s="327"/>
      <c r="E24" s="327"/>
      <c r="F24" s="327"/>
      <c r="G24" s="327"/>
      <c r="H24" s="327"/>
      <c r="I24" s="327"/>
    </row>
    <row r="25" spans="1:13">
      <c r="A25" s="327" t="s">
        <v>85</v>
      </c>
      <c r="B25" s="327"/>
      <c r="C25" s="327"/>
      <c r="D25" s="327"/>
      <c r="E25" s="327"/>
      <c r="F25" s="327"/>
      <c r="G25" s="327"/>
      <c r="H25" s="327"/>
      <c r="I25" s="327"/>
    </row>
    <row r="26" spans="1:13">
      <c r="A26" s="327" t="s">
        <v>104</v>
      </c>
      <c r="B26" s="327"/>
      <c r="C26" s="327"/>
      <c r="D26" s="327"/>
      <c r="E26" s="327"/>
      <c r="F26" s="327"/>
      <c r="G26" s="327"/>
      <c r="H26" s="327"/>
      <c r="I26" s="327"/>
    </row>
    <row r="27" spans="1:13">
      <c r="A27" s="327" t="s">
        <v>114</v>
      </c>
      <c r="B27" s="327"/>
      <c r="C27" s="327"/>
      <c r="D27" s="327"/>
      <c r="E27" s="327"/>
      <c r="F27" s="327"/>
      <c r="G27" s="327"/>
      <c r="H27" s="327"/>
      <c r="I27" s="327"/>
    </row>
    <row r="28" spans="1:13" ht="15.75" thickBot="1"/>
    <row r="29" spans="1:13" ht="15.75" thickBot="1">
      <c r="A29" s="495" t="s">
        <v>483</v>
      </c>
      <c r="B29" s="496"/>
      <c r="C29" s="496"/>
      <c r="D29" s="496"/>
      <c r="E29" s="496"/>
      <c r="F29" s="496"/>
      <c r="G29" s="496"/>
      <c r="H29" s="496"/>
      <c r="I29" s="496"/>
      <c r="J29" s="496"/>
      <c r="K29" s="496"/>
      <c r="L29" s="496"/>
      <c r="M29" s="497"/>
    </row>
    <row r="30" spans="1:13">
      <c r="A30" s="334" t="s">
        <v>481</v>
      </c>
    </row>
    <row r="31" spans="1:13" s="331" customFormat="1">
      <c r="A31" s="330"/>
    </row>
    <row r="33" spans="1:1" s="331" customFormat="1" ht="14.25" customHeight="1">
      <c r="A33" s="334" t="s">
        <v>482</v>
      </c>
    </row>
    <row r="57" spans="1:1" s="320" customFormat="1">
      <c r="A57" s="320" t="s">
        <v>488</v>
      </c>
    </row>
    <row r="72" spans="1:1" s="320" customFormat="1">
      <c r="A72" s="320" t="s">
        <v>487</v>
      </c>
    </row>
    <row r="77" spans="1:1">
      <c r="A77" s="320" t="s">
        <v>484</v>
      </c>
    </row>
    <row r="83" spans="1:13">
      <c r="A83" s="320"/>
    </row>
    <row r="86" spans="1:13">
      <c r="A86" s="328" t="s">
        <v>485</v>
      </c>
      <c r="B86" s="328"/>
      <c r="C86" s="328"/>
      <c r="D86" s="328"/>
      <c r="E86" s="328"/>
      <c r="F86" s="328"/>
      <c r="G86" s="328"/>
      <c r="H86" s="328"/>
      <c r="I86" s="328"/>
      <c r="J86" s="329"/>
      <c r="K86" s="329"/>
      <c r="L86" s="329"/>
      <c r="M86" s="329"/>
    </row>
    <row r="87" spans="1:13" s="331" customFormat="1">
      <c r="A87" s="330" t="s">
        <v>486</v>
      </c>
      <c r="B87" s="330"/>
      <c r="C87" s="330"/>
      <c r="D87" s="330"/>
      <c r="E87" s="330"/>
      <c r="F87" s="330"/>
      <c r="G87" s="330"/>
      <c r="H87" s="330"/>
      <c r="I87" s="330"/>
    </row>
    <row r="88" spans="1:13" s="331" customFormat="1">
      <c r="A88" s="330"/>
      <c r="B88" s="330"/>
      <c r="C88" s="330"/>
      <c r="D88" s="330"/>
      <c r="E88" s="330"/>
      <c r="F88" s="330"/>
      <c r="G88" s="330"/>
      <c r="H88" s="330"/>
      <c r="I88" s="330"/>
    </row>
    <row r="89" spans="1:13">
      <c r="A89" s="335" t="s">
        <v>479</v>
      </c>
      <c r="B89" s="332"/>
      <c r="C89" s="332"/>
      <c r="D89" s="332"/>
      <c r="E89" s="332"/>
      <c r="F89" s="332"/>
      <c r="G89" s="332"/>
      <c r="H89" s="332"/>
      <c r="I89" s="332"/>
      <c r="J89" s="332"/>
      <c r="K89" s="332"/>
      <c r="L89" s="332"/>
      <c r="M89" s="332"/>
    </row>
    <row r="90" spans="1:13" s="320" customFormat="1">
      <c r="A90" s="333" t="s">
        <v>182</v>
      </c>
      <c r="B90" s="333"/>
      <c r="C90" s="333"/>
      <c r="D90" s="333"/>
      <c r="E90" s="333"/>
      <c r="F90" s="333"/>
      <c r="G90" s="333"/>
      <c r="H90" s="333"/>
      <c r="I90" s="333"/>
      <c r="J90" s="333"/>
      <c r="K90" s="333"/>
      <c r="L90" s="333"/>
      <c r="M90" s="333"/>
    </row>
    <row r="91" spans="1:13" s="320" customFormat="1">
      <c r="A91" s="333" t="s">
        <v>478</v>
      </c>
      <c r="B91" s="333"/>
      <c r="C91" s="333"/>
      <c r="D91" s="333"/>
      <c r="E91" s="333"/>
      <c r="F91" s="333"/>
      <c r="G91" s="333"/>
      <c r="H91" s="333"/>
      <c r="I91" s="333"/>
      <c r="J91" s="333"/>
      <c r="K91" s="333"/>
      <c r="L91" s="333"/>
      <c r="M91" s="333"/>
    </row>
    <row r="93" spans="1:13" s="320" customFormat="1">
      <c r="A93" s="320" t="s">
        <v>495</v>
      </c>
    </row>
    <row r="94" spans="1:13" s="320" customFormat="1"/>
    <row r="95" spans="1:13" s="337" customFormat="1" ht="21">
      <c r="A95" s="337" t="s">
        <v>489</v>
      </c>
    </row>
    <row r="97" spans="1:1">
      <c r="A97" s="334" t="s">
        <v>480</v>
      </c>
    </row>
  </sheetData>
  <mergeCells count="5">
    <mergeCell ref="A1:P1"/>
    <mergeCell ref="A15:I15"/>
    <mergeCell ref="A10:I10"/>
    <mergeCell ref="A29:M29"/>
    <mergeCell ref="A2:P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D69B6-1823-4430-AE85-7E46EA6EB9D7}">
  <sheetPr codeName="Sheet1"/>
  <dimension ref="A1:AA3"/>
  <sheetViews>
    <sheetView topLeftCell="N1" workbookViewId="0">
      <selection activeCell="Q38" sqref="Q38"/>
    </sheetView>
  </sheetViews>
  <sheetFormatPr baseColWidth="10" defaultColWidth="8.7109375" defaultRowHeight="15"/>
  <cols>
    <col min="1" max="1" width="35.42578125" style="15" bestFit="1" customWidth="1"/>
    <col min="2" max="2" width="32.140625" style="15" bestFit="1" customWidth="1"/>
    <col min="3" max="3" width="34.42578125" style="15" bestFit="1" customWidth="1"/>
    <col min="4" max="4" width="39" style="15" bestFit="1" customWidth="1"/>
    <col min="5" max="5" width="68.42578125" style="15" bestFit="1" customWidth="1"/>
    <col min="6" max="6" width="18.85546875" style="15" bestFit="1" customWidth="1"/>
    <col min="7" max="7" width="19.42578125" style="15" bestFit="1" customWidth="1"/>
    <col min="8" max="8" width="11.42578125" style="15" bestFit="1" customWidth="1"/>
    <col min="9" max="9" width="10.7109375" style="15" bestFit="1" customWidth="1"/>
    <col min="10" max="10" width="32" style="15" bestFit="1" customWidth="1"/>
    <col min="11" max="11" width="27" style="15" bestFit="1" customWidth="1"/>
    <col min="12" max="12" width="30" style="15" bestFit="1" customWidth="1"/>
    <col min="13" max="13" width="30.7109375" style="15" bestFit="1" customWidth="1"/>
    <col min="14" max="14" width="17.42578125" style="15" bestFit="1" customWidth="1"/>
    <col min="15" max="15" width="18.85546875" style="15" bestFit="1" customWidth="1"/>
    <col min="16" max="16" width="19.42578125" style="15" bestFit="1" customWidth="1"/>
    <col min="17" max="17" width="11.42578125" style="15" bestFit="1" customWidth="1"/>
    <col min="18" max="18" width="10.7109375" style="15" bestFit="1" customWidth="1"/>
    <col min="19" max="19" width="43.85546875" style="15" customWidth="1"/>
    <col min="20" max="20" width="37.140625" style="15" bestFit="1" customWidth="1"/>
    <col min="21" max="16384" width="8.7109375" style="15"/>
  </cols>
  <sheetData>
    <row r="1" spans="1:27" s="7" customFormat="1">
      <c r="A1" s="1" t="e">
        <f>#REF!</f>
        <v>#REF!</v>
      </c>
      <c r="B1" s="1" t="e">
        <f>#REF!</f>
        <v>#REF!</v>
      </c>
      <c r="C1" s="1" t="e">
        <f>#REF!</f>
        <v>#REF!</v>
      </c>
      <c r="D1" s="1" t="e">
        <f>#REF!</f>
        <v>#REF!</v>
      </c>
      <c r="E1" s="1" t="e">
        <f>#REF!</f>
        <v>#REF!</v>
      </c>
      <c r="F1" s="2" t="e">
        <f>#REF!</f>
        <v>#REF!</v>
      </c>
      <c r="G1" s="2" t="e">
        <f>#REF!</f>
        <v>#REF!</v>
      </c>
      <c r="H1" s="2" t="e">
        <f>#REF!</f>
        <v>#REF!</v>
      </c>
      <c r="I1" s="2" t="e">
        <f>#REF!</f>
        <v>#REF!</v>
      </c>
      <c r="J1" s="3" t="e">
        <f>#REF!</f>
        <v>#REF!</v>
      </c>
      <c r="K1" s="3" t="e">
        <f>#REF!</f>
        <v>#REF!</v>
      </c>
      <c r="L1" s="3" t="e">
        <f>#REF!</f>
        <v>#REF!</v>
      </c>
      <c r="M1" s="4" t="e">
        <f>#REF!</f>
        <v>#REF!</v>
      </c>
      <c r="N1" s="4" t="e">
        <f>#REF!</f>
        <v>#REF!</v>
      </c>
      <c r="O1" s="4" t="e">
        <f>#REF!</f>
        <v>#REF!</v>
      </c>
      <c r="P1" s="4" t="e">
        <f>#REF!</f>
        <v>#REF!</v>
      </c>
      <c r="Q1" s="4" t="e">
        <f>#REF!</f>
        <v>#REF!</v>
      </c>
      <c r="R1" s="4" t="e">
        <f>#REF!</f>
        <v>#REF!</v>
      </c>
      <c r="S1" s="4" t="e">
        <f>#REF!</f>
        <v>#REF!</v>
      </c>
      <c r="T1" s="4" t="e">
        <f>#REF!</f>
        <v>#REF!</v>
      </c>
      <c r="U1" s="5" t="e">
        <f>#REF!</f>
        <v>#REF!</v>
      </c>
      <c r="V1" s="5" t="e">
        <f>#REF!</f>
        <v>#REF!</v>
      </c>
      <c r="W1" s="5" t="e">
        <f>#REF!</f>
        <v>#REF!</v>
      </c>
      <c r="X1" s="5" t="e">
        <f>#REF!</f>
        <v>#REF!</v>
      </c>
      <c r="Y1" s="6" t="e">
        <f>#REF!</f>
        <v>#REF!</v>
      </c>
      <c r="Z1" s="6" t="e">
        <f>#REF!</f>
        <v>#REF!</v>
      </c>
      <c r="AA1" s="6" t="e">
        <f>#REF!</f>
        <v>#REF!</v>
      </c>
    </row>
    <row r="2" spans="1:27" s="14" customFormat="1">
      <c r="A2" s="8" t="e">
        <f>#REF!</f>
        <v>#REF!</v>
      </c>
      <c r="B2" s="8" t="e">
        <f>#REF!</f>
        <v>#REF!</v>
      </c>
      <c r="C2" s="8" t="e">
        <f>#REF!</f>
        <v>#REF!</v>
      </c>
      <c r="D2" s="8" t="e">
        <f>#REF!</f>
        <v>#REF!</v>
      </c>
      <c r="E2" s="8" t="e">
        <f>#REF!</f>
        <v>#REF!</v>
      </c>
      <c r="F2" s="9" t="e">
        <f>#REF!</f>
        <v>#REF!</v>
      </c>
      <c r="G2" s="9" t="e">
        <f>#REF!</f>
        <v>#REF!</v>
      </c>
      <c r="H2" s="9" t="e">
        <f>#REF!</f>
        <v>#REF!</v>
      </c>
      <c r="I2" s="9" t="e">
        <f>#REF!</f>
        <v>#REF!</v>
      </c>
      <c r="J2" s="10" t="e">
        <f>#REF!</f>
        <v>#REF!</v>
      </c>
      <c r="K2" s="10" t="e">
        <f>#REF!</f>
        <v>#REF!</v>
      </c>
      <c r="L2" s="10" t="e">
        <f>#REF!</f>
        <v>#REF!</v>
      </c>
      <c r="M2" s="11" t="e">
        <f>#REF!</f>
        <v>#REF!</v>
      </c>
      <c r="N2" s="11" t="e">
        <f>#REF!</f>
        <v>#REF!</v>
      </c>
      <c r="O2" s="11" t="e">
        <f>#REF!</f>
        <v>#REF!</v>
      </c>
      <c r="P2" s="11" t="e">
        <f>#REF!</f>
        <v>#REF!</v>
      </c>
      <c r="Q2" s="11" t="e">
        <f>#REF!</f>
        <v>#REF!</v>
      </c>
      <c r="R2" s="11" t="e">
        <f>#REF!</f>
        <v>#REF!</v>
      </c>
      <c r="S2" s="11" t="e">
        <f>#REF!</f>
        <v>#REF!</v>
      </c>
      <c r="T2" s="11" t="e">
        <f>#REF!</f>
        <v>#REF!</v>
      </c>
      <c r="U2" s="12" t="e">
        <f>#REF!</f>
        <v>#REF!</v>
      </c>
      <c r="V2" s="12" t="e">
        <f>#REF!</f>
        <v>#REF!</v>
      </c>
      <c r="W2" s="12" t="e">
        <f>#REF!</f>
        <v>#REF!</v>
      </c>
      <c r="X2" s="12" t="e">
        <f>#REF!</f>
        <v>#REF!</v>
      </c>
      <c r="Y2" s="13" t="e">
        <f>#REF!</f>
        <v>#REF!</v>
      </c>
      <c r="Z2" s="13" t="e">
        <f>#REF!</f>
        <v>#REF!</v>
      </c>
      <c r="AA2" s="13" t="e">
        <f>#REF!</f>
        <v>#REF!</v>
      </c>
    </row>
    <row r="3" spans="1:27" s="14" customFormat="1">
      <c r="A3" s="8"/>
      <c r="B3" s="8"/>
      <c r="C3" s="8"/>
      <c r="D3" s="8"/>
      <c r="E3" s="8"/>
      <c r="F3" s="9"/>
      <c r="G3" s="9"/>
      <c r="H3" s="9"/>
      <c r="I3" s="9"/>
      <c r="J3" s="10"/>
      <c r="K3" s="10"/>
      <c r="L3" s="10"/>
      <c r="M3" s="11"/>
      <c r="N3" s="11"/>
      <c r="O3" s="11"/>
      <c r="P3" s="11"/>
      <c r="Q3" s="11"/>
      <c r="R3" s="11"/>
      <c r="S3" s="11"/>
      <c r="T3" s="11"/>
      <c r="U3" s="12"/>
      <c r="V3" s="12"/>
      <c r="W3" s="12"/>
      <c r="X3" s="12"/>
      <c r="Y3" s="13"/>
      <c r="Z3" s="13"/>
      <c r="AA3" s="13"/>
    </row>
  </sheetData>
  <autoFilter ref="A2:AB2" xr:uid="{818B6268-FE57-4AE2-9473-76CA8912F5AB}"/>
  <pageMargins left="0.7" right="0.7" top="0.75" bottom="0.75" header="0.3" footer="0.3"/>
  <headerFooter>
    <oddFooter xml:space="preserve">&amp;L_x000D_&amp;1#&amp;"Tahoma"&amp;9&amp;KCF022B C2 – Usage restreint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EEF87-859A-4FDF-B2E6-D7A3A9FE9D56}">
  <sheetPr codeName="Sheet3"/>
  <dimension ref="A1:S16"/>
  <sheetViews>
    <sheetView zoomScale="60" zoomScaleNormal="60" workbookViewId="0">
      <selection activeCell="W6" sqref="W6"/>
    </sheetView>
  </sheetViews>
  <sheetFormatPr baseColWidth="10" defaultColWidth="8.7109375" defaultRowHeight="15"/>
  <cols>
    <col min="1" max="1" width="33.85546875" customWidth="1"/>
    <col min="2" max="2" width="15.42578125" customWidth="1"/>
    <col min="3" max="3" width="26" customWidth="1"/>
    <col min="4" max="4" width="18.42578125" customWidth="1"/>
    <col min="5" max="5" width="38.42578125" customWidth="1"/>
    <col min="6" max="6" width="28.85546875" customWidth="1"/>
    <col min="7" max="7" width="31.42578125" customWidth="1"/>
    <col min="8" max="8" width="35.7109375" customWidth="1"/>
    <col min="9" max="9" width="39.85546875" customWidth="1"/>
    <col min="10" max="10" width="17.85546875" customWidth="1"/>
  </cols>
  <sheetData>
    <row r="1" spans="1:19" ht="94.5">
      <c r="A1" s="16" t="s">
        <v>220</v>
      </c>
      <c r="B1" s="16" t="s">
        <v>221</v>
      </c>
      <c r="C1" s="16" t="s">
        <v>222</v>
      </c>
      <c r="D1" s="16" t="s">
        <v>223</v>
      </c>
      <c r="E1" s="16" t="s">
        <v>224</v>
      </c>
      <c r="F1" s="16" t="s">
        <v>225</v>
      </c>
      <c r="G1" s="16" t="s">
        <v>226</v>
      </c>
      <c r="H1" s="16" t="s">
        <v>227</v>
      </c>
      <c r="I1" s="16" t="s">
        <v>228</v>
      </c>
      <c r="J1" s="16" t="s">
        <v>229</v>
      </c>
      <c r="K1" s="16" t="s">
        <v>230</v>
      </c>
      <c r="L1" s="16" t="s">
        <v>59</v>
      </c>
      <c r="M1" s="16" t="s">
        <v>231</v>
      </c>
      <c r="N1" s="16" t="s">
        <v>232</v>
      </c>
      <c r="O1" s="16" t="s">
        <v>233</v>
      </c>
      <c r="P1" s="16" t="s">
        <v>234</v>
      </c>
      <c r="Q1" s="16" t="s">
        <v>235</v>
      </c>
      <c r="R1" s="16" t="s">
        <v>236</v>
      </c>
      <c r="S1" s="16" t="s">
        <v>237</v>
      </c>
    </row>
    <row r="2" spans="1:19" ht="165">
      <c r="A2" s="17" t="s">
        <v>238</v>
      </c>
      <c r="B2" t="s">
        <v>80</v>
      </c>
      <c r="C2" s="17" t="s">
        <v>239</v>
      </c>
      <c r="D2" t="s">
        <v>80</v>
      </c>
      <c r="E2" s="17" t="s">
        <v>42</v>
      </c>
      <c r="F2" s="17" t="s">
        <v>240</v>
      </c>
      <c r="G2" s="17" t="s">
        <v>241</v>
      </c>
      <c r="H2" s="17" t="s">
        <v>242</v>
      </c>
      <c r="I2" s="17" t="s">
        <v>243</v>
      </c>
      <c r="J2" s="17" t="s">
        <v>244</v>
      </c>
      <c r="K2" s="17" t="s">
        <v>80</v>
      </c>
      <c r="L2" s="17" t="s">
        <v>59</v>
      </c>
      <c r="M2" s="17" t="s">
        <v>245</v>
      </c>
      <c r="N2" s="17" t="s">
        <v>246</v>
      </c>
      <c r="O2" s="17" t="s">
        <v>247</v>
      </c>
      <c r="P2" s="17" t="s">
        <v>248</v>
      </c>
      <c r="Q2" s="17" t="s">
        <v>80</v>
      </c>
      <c r="R2" s="17" t="s">
        <v>80</v>
      </c>
      <c r="S2" s="17" t="s">
        <v>80</v>
      </c>
    </row>
    <row r="3" spans="1:19" ht="195">
      <c r="A3" s="17" t="s">
        <v>249</v>
      </c>
      <c r="B3" t="s">
        <v>84</v>
      </c>
      <c r="C3" s="17" t="s">
        <v>25</v>
      </c>
      <c r="D3" t="s">
        <v>84</v>
      </c>
      <c r="E3" s="17" t="s">
        <v>47</v>
      </c>
      <c r="F3" s="17" t="s">
        <v>250</v>
      </c>
      <c r="G3" s="17" t="s">
        <v>49</v>
      </c>
      <c r="H3" s="17" t="s">
        <v>251</v>
      </c>
      <c r="I3" s="17" t="s">
        <v>252</v>
      </c>
      <c r="J3" s="17" t="s">
        <v>253</v>
      </c>
      <c r="K3" s="17" t="s">
        <v>84</v>
      </c>
      <c r="L3" s="17" t="s">
        <v>68</v>
      </c>
      <c r="M3" s="17" t="s">
        <v>254</v>
      </c>
      <c r="N3" s="17" t="s">
        <v>255</v>
      </c>
      <c r="O3" s="17" t="s">
        <v>256</v>
      </c>
      <c r="P3" s="17" t="s">
        <v>257</v>
      </c>
      <c r="Q3" s="17" t="s">
        <v>84</v>
      </c>
      <c r="R3" s="17" t="s">
        <v>84</v>
      </c>
      <c r="S3" s="17" t="s">
        <v>84</v>
      </c>
    </row>
    <row r="4" spans="1:19" ht="240">
      <c r="A4" s="17" t="s">
        <v>258</v>
      </c>
      <c r="C4" s="17" t="s">
        <v>30</v>
      </c>
      <c r="E4" s="17" t="s">
        <v>259</v>
      </c>
      <c r="F4" s="17" t="s">
        <v>44</v>
      </c>
      <c r="G4" s="17" t="s">
        <v>260</v>
      </c>
      <c r="H4" s="17" t="s">
        <v>261</v>
      </c>
      <c r="I4" s="17" t="s">
        <v>262</v>
      </c>
      <c r="J4" s="17" t="s">
        <v>263</v>
      </c>
      <c r="M4" s="17" t="s">
        <v>264</v>
      </c>
      <c r="N4" s="17" t="s">
        <v>265</v>
      </c>
      <c r="O4" s="17" t="s">
        <v>266</v>
      </c>
      <c r="P4" s="17" t="s">
        <v>267</v>
      </c>
      <c r="Q4" s="17"/>
    </row>
    <row r="5" spans="1:19" ht="120">
      <c r="A5" s="17" t="s">
        <v>268</v>
      </c>
      <c r="C5" s="17" t="s">
        <v>33</v>
      </c>
      <c r="E5" s="17" t="s">
        <v>269</v>
      </c>
      <c r="G5" s="17" t="s">
        <v>44</v>
      </c>
      <c r="H5" s="17" t="s">
        <v>270</v>
      </c>
      <c r="I5" s="17" t="s">
        <v>271</v>
      </c>
      <c r="J5" s="17" t="s">
        <v>272</v>
      </c>
      <c r="M5" s="17" t="s">
        <v>273</v>
      </c>
      <c r="N5" s="17" t="s">
        <v>274</v>
      </c>
      <c r="O5" s="17" t="s">
        <v>15</v>
      </c>
      <c r="P5" s="17" t="s">
        <v>275</v>
      </c>
      <c r="Q5" s="17"/>
    </row>
    <row r="6" spans="1:19" ht="120">
      <c r="E6" s="17" t="s">
        <v>54</v>
      </c>
      <c r="G6" s="17"/>
      <c r="H6" s="17" t="s">
        <v>276</v>
      </c>
      <c r="I6" s="17" t="s">
        <v>277</v>
      </c>
      <c r="J6" s="17" t="s">
        <v>278</v>
      </c>
      <c r="M6" s="17" t="s">
        <v>279</v>
      </c>
      <c r="N6" s="17" t="s">
        <v>280</v>
      </c>
      <c r="P6" s="17" t="s">
        <v>281</v>
      </c>
      <c r="Q6" s="17"/>
    </row>
    <row r="7" spans="1:19" ht="90">
      <c r="E7" s="17" t="s">
        <v>53</v>
      </c>
      <c r="H7" s="17" t="s">
        <v>282</v>
      </c>
      <c r="I7" s="17" t="s">
        <v>283</v>
      </c>
      <c r="J7" s="17" t="s">
        <v>44</v>
      </c>
      <c r="M7" s="17" t="s">
        <v>284</v>
      </c>
      <c r="P7" s="17" t="s">
        <v>285</v>
      </c>
      <c r="Q7" s="17"/>
    </row>
    <row r="8" spans="1:19" ht="150">
      <c r="E8" s="17" t="s">
        <v>44</v>
      </c>
      <c r="H8" s="17" t="s">
        <v>44</v>
      </c>
      <c r="I8" s="17" t="s">
        <v>286</v>
      </c>
      <c r="M8" s="17" t="s">
        <v>287</v>
      </c>
      <c r="P8" s="17" t="s">
        <v>288</v>
      </c>
      <c r="Q8" s="17"/>
    </row>
    <row r="9" spans="1:19">
      <c r="H9" s="17"/>
      <c r="I9" s="17" t="s">
        <v>289</v>
      </c>
      <c r="P9" s="17" t="s">
        <v>44</v>
      </c>
      <c r="Q9" s="17"/>
    </row>
    <row r="10" spans="1:19">
      <c r="I10" s="17" t="s">
        <v>44</v>
      </c>
      <c r="Q10" s="17"/>
    </row>
    <row r="11" spans="1:19">
      <c r="Q11" s="17"/>
    </row>
    <row r="12" spans="1:19">
      <c r="Q12" s="17"/>
    </row>
    <row r="13" spans="1:19">
      <c r="Q13" s="17"/>
    </row>
    <row r="14" spans="1:19">
      <c r="Q14" s="17"/>
    </row>
    <row r="15" spans="1:19">
      <c r="Q15" s="17"/>
    </row>
    <row r="16" spans="1:19">
      <c r="Q16" s="17"/>
    </row>
  </sheetData>
  <pageMargins left="0.7" right="0.7" top="0.75" bottom="0.75" header="0.3" footer="0.3"/>
  <headerFooter>
    <oddFooter xml:space="preserve">&amp;L_x000D_&amp;1#&amp;"Tahoma"&amp;9&amp;KCF022B C2 – Usage restreint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957FA-B2C1-48F1-BFBA-D2E42B9AE32A}">
  <dimension ref="A1"/>
  <sheetViews>
    <sheetView workbookViewId="0">
      <selection activeCell="Q21" sqref="Q21"/>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5BD93-A094-49EA-B9E0-FF3D530C2E06}">
  <dimension ref="A1:A34"/>
  <sheetViews>
    <sheetView zoomScaleNormal="100" workbookViewId="0">
      <selection activeCell="A18" sqref="A18"/>
    </sheetView>
  </sheetViews>
  <sheetFormatPr baseColWidth="10" defaultRowHeight="12.75"/>
  <cols>
    <col min="1" max="1" width="216.5703125" style="172" customWidth="1"/>
    <col min="2" max="16384" width="11.42578125" style="172"/>
  </cols>
  <sheetData>
    <row r="1" spans="1:1" ht="15.75">
      <c r="A1" s="171" t="s">
        <v>290</v>
      </c>
    </row>
    <row r="2" spans="1:1" ht="15.75">
      <c r="A2" s="171"/>
    </row>
    <row r="3" spans="1:1" s="173" customFormat="1" ht="18">
      <c r="A3" s="186" t="s">
        <v>291</v>
      </c>
    </row>
    <row r="4" spans="1:1" s="173" customFormat="1" ht="18">
      <c r="A4" s="186" t="s">
        <v>292</v>
      </c>
    </row>
    <row r="5" spans="1:1" s="173" customFormat="1" ht="18">
      <c r="A5" s="174" t="s">
        <v>293</v>
      </c>
    </row>
    <row r="6" spans="1:1" s="173" customFormat="1" ht="18">
      <c r="A6" s="174"/>
    </row>
    <row r="7" spans="1:1" s="173" customFormat="1" ht="31.5">
      <c r="A7" s="175" t="s">
        <v>294</v>
      </c>
    </row>
    <row r="8" spans="1:1" s="173" customFormat="1" ht="18">
      <c r="A8" s="342" t="s">
        <v>295</v>
      </c>
    </row>
    <row r="9" spans="1:1" s="173" customFormat="1" ht="18">
      <c r="A9" s="176"/>
    </row>
    <row r="10" spans="1:1" s="173" customFormat="1" ht="18">
      <c r="A10" s="177" t="s">
        <v>296</v>
      </c>
    </row>
    <row r="11" spans="1:1" s="173" customFormat="1" ht="30">
      <c r="A11" s="178" t="s">
        <v>297</v>
      </c>
    </row>
    <row r="12" spans="1:1" s="173" customFormat="1" ht="18">
      <c r="A12" s="178"/>
    </row>
    <row r="13" spans="1:1" s="173" customFormat="1" ht="18">
      <c r="A13" s="179" t="s">
        <v>298</v>
      </c>
    </row>
    <row r="14" spans="1:1" s="173" customFormat="1" ht="18">
      <c r="A14" s="179" t="s">
        <v>299</v>
      </c>
    </row>
    <row r="15" spans="1:1" s="173" customFormat="1" ht="18">
      <c r="A15" s="179" t="s">
        <v>300</v>
      </c>
    </row>
    <row r="16" spans="1:1" s="173" customFormat="1" ht="18">
      <c r="A16" s="179" t="s">
        <v>301</v>
      </c>
    </row>
    <row r="17" spans="1:1" s="173" customFormat="1" ht="18">
      <c r="A17" s="179" t="s">
        <v>302</v>
      </c>
    </row>
    <row r="18" spans="1:1" s="173" customFormat="1" ht="18">
      <c r="A18" s="179" t="s">
        <v>303</v>
      </c>
    </row>
    <row r="19" spans="1:1" s="173" customFormat="1" ht="18">
      <c r="A19" s="179" t="s">
        <v>304</v>
      </c>
    </row>
    <row r="20" spans="1:1" s="173" customFormat="1" ht="18">
      <c r="A20" s="179"/>
    </row>
    <row r="21" spans="1:1" s="173" customFormat="1" ht="18">
      <c r="A21" s="180" t="s">
        <v>305</v>
      </c>
    </row>
    <row r="22" spans="1:1" s="173" customFormat="1" ht="31.5">
      <c r="A22" s="181" t="s">
        <v>306</v>
      </c>
    </row>
    <row r="23" spans="1:1" s="173" customFormat="1" ht="18">
      <c r="A23" s="180"/>
    </row>
    <row r="24" spans="1:1" s="173" customFormat="1" ht="18">
      <c r="A24" s="182" t="s">
        <v>307</v>
      </c>
    </row>
    <row r="25" spans="1:1" s="184" customFormat="1" ht="78.75" customHeight="1">
      <c r="A25" s="183" t="s">
        <v>308</v>
      </c>
    </row>
    <row r="26" spans="1:1" s="173" customFormat="1" ht="18">
      <c r="A26" s="180" t="s">
        <v>309</v>
      </c>
    </row>
    <row r="27" spans="1:1" s="173" customFormat="1" ht="18">
      <c r="A27" s="180"/>
    </row>
    <row r="28" spans="1:1" s="173" customFormat="1" ht="18">
      <c r="A28" s="185" t="s">
        <v>310</v>
      </c>
    </row>
    <row r="29" spans="1:1" s="173" customFormat="1" ht="18">
      <c r="A29" s="188" t="s">
        <v>311</v>
      </c>
    </row>
    <row r="30" spans="1:1" s="173" customFormat="1" ht="18">
      <c r="A30" s="185" t="s">
        <v>496</v>
      </c>
    </row>
    <row r="31" spans="1:1" s="173" customFormat="1" ht="18">
      <c r="A31" s="186"/>
    </row>
    <row r="32" spans="1:1" s="173" customFormat="1" ht="18">
      <c r="A32" s="186"/>
    </row>
    <row r="33" spans="1:1" ht="15">
      <c r="A33" s="187"/>
    </row>
    <row r="34" spans="1:1" ht="15">
      <c r="A34" s="187"/>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313A8-438C-4B46-8DE9-962912D0AE00}">
  <sheetPr>
    <tabColor rgb="FF00B0F0"/>
    <pageSetUpPr fitToPage="1"/>
  </sheetPr>
  <dimension ref="A2:J395"/>
  <sheetViews>
    <sheetView showGridLines="0" tabSelected="1" topLeftCell="A2" zoomScale="60" zoomScaleNormal="60" workbookViewId="0">
      <selection activeCell="F14" sqref="F14"/>
    </sheetView>
  </sheetViews>
  <sheetFormatPr baseColWidth="10" defaultColWidth="8.7109375" defaultRowHeight="25.5"/>
  <cols>
    <col min="1" max="1" width="4.7109375" style="18" customWidth="1"/>
    <col min="2" max="2" width="2.42578125" style="18" customWidth="1"/>
    <col min="3" max="3" width="110.140625" style="18" customWidth="1"/>
    <col min="4" max="4" width="65.85546875" style="18" customWidth="1"/>
    <col min="5" max="5" width="5.7109375" style="18" customWidth="1"/>
    <col min="6" max="6" width="88" style="18" customWidth="1"/>
    <col min="7" max="7" width="77.85546875" style="18" customWidth="1"/>
    <col min="8" max="8" width="5.5703125" style="18" customWidth="1"/>
    <col min="9" max="9" width="3.7109375" style="18" customWidth="1"/>
    <col min="10" max="10" width="114.42578125" style="168" customWidth="1"/>
    <col min="11" max="16384" width="8.7109375" style="18"/>
  </cols>
  <sheetData>
    <row r="2" spans="2:8" ht="163.5" customHeight="1">
      <c r="B2" s="33"/>
      <c r="C2" s="126"/>
      <c r="D2" s="500" t="s">
        <v>580</v>
      </c>
      <c r="E2" s="500"/>
      <c r="F2" s="500"/>
      <c r="G2" s="93"/>
      <c r="H2" s="33"/>
    </row>
    <row r="3" spans="2:8" ht="163.5" customHeight="1">
      <c r="B3" s="33"/>
      <c r="C3" s="126"/>
      <c r="D3" s="588" t="s">
        <v>584</v>
      </c>
      <c r="E3" s="588"/>
      <c r="F3" s="588"/>
      <c r="G3" s="93"/>
      <c r="H3" s="33"/>
    </row>
    <row r="4" spans="2:8" ht="38.25" customHeight="1">
      <c r="B4" s="33"/>
      <c r="C4" s="126"/>
      <c r="D4" s="33"/>
      <c r="E4" s="33"/>
      <c r="F4" s="33"/>
      <c r="G4" s="93"/>
      <c r="H4" s="33"/>
    </row>
    <row r="5" spans="2:8" ht="47.25" customHeight="1">
      <c r="B5" s="33"/>
      <c r="C5" s="419" t="s">
        <v>581</v>
      </c>
      <c r="D5" s="420"/>
      <c r="E5" s="421"/>
      <c r="F5" s="34" t="s">
        <v>64</v>
      </c>
      <c r="G5" s="422"/>
      <c r="H5" s="33"/>
    </row>
    <row r="6" spans="2:8" ht="40.5" customHeight="1">
      <c r="B6" s="33"/>
      <c r="C6" s="419" t="s">
        <v>582</v>
      </c>
      <c r="D6" s="420"/>
      <c r="E6" s="421"/>
      <c r="F6" s="34" t="s">
        <v>64</v>
      </c>
      <c r="G6" s="422"/>
      <c r="H6" s="33"/>
    </row>
    <row r="7" spans="2:8" ht="33.75">
      <c r="C7" s="423" t="s">
        <v>583</v>
      </c>
      <c r="D7" s="424"/>
      <c r="E7" s="34"/>
      <c r="F7" s="34" t="s">
        <v>64</v>
      </c>
      <c r="G7" s="34"/>
    </row>
    <row r="10" spans="2:8">
      <c r="B10" s="34"/>
      <c r="C10" s="34"/>
      <c r="D10" s="34"/>
      <c r="E10" s="34"/>
      <c r="F10" s="34"/>
      <c r="G10" s="34"/>
      <c r="H10" s="34"/>
    </row>
    <row r="11" spans="2:8" ht="33.75">
      <c r="B11" s="34"/>
      <c r="C11" s="35" t="s">
        <v>515</v>
      </c>
      <c r="D11" s="34"/>
      <c r="E11" s="34"/>
      <c r="F11" s="34"/>
      <c r="G11" s="34"/>
      <c r="H11" s="34"/>
    </row>
    <row r="12" spans="2:8">
      <c r="B12" s="34"/>
      <c r="C12" s="34"/>
      <c r="D12" s="371" t="s">
        <v>516</v>
      </c>
      <c r="E12" s="34"/>
      <c r="F12" s="34"/>
      <c r="G12" s="34"/>
      <c r="H12" s="34"/>
    </row>
    <row r="13" spans="2:8" ht="26.25">
      <c r="B13" s="34"/>
      <c r="C13" s="372" t="s">
        <v>1</v>
      </c>
      <c r="D13" s="108"/>
      <c r="E13" s="34"/>
      <c r="F13" s="34"/>
      <c r="G13" s="34"/>
      <c r="H13" s="34"/>
    </row>
    <row r="14" spans="2:8">
      <c r="B14" s="34"/>
      <c r="C14" s="34"/>
      <c r="D14" s="34"/>
      <c r="E14" s="34"/>
      <c r="F14" s="34"/>
      <c r="G14" s="34"/>
      <c r="H14" s="34"/>
    </row>
    <row r="15" spans="2:8">
      <c r="B15" s="34"/>
      <c r="C15" s="34"/>
      <c r="D15" s="34"/>
      <c r="E15" s="34"/>
      <c r="F15" s="34"/>
      <c r="G15" s="34"/>
      <c r="H15" s="34"/>
    </row>
    <row r="16" spans="2:8" ht="26.25">
      <c r="B16" s="34"/>
      <c r="C16" s="37" t="s">
        <v>2</v>
      </c>
      <c r="D16" s="340"/>
      <c r="E16" s="34"/>
      <c r="F16" s="34"/>
      <c r="G16" s="34"/>
      <c r="H16" s="34"/>
    </row>
    <row r="17" spans="2:10">
      <c r="B17" s="34"/>
      <c r="C17" s="373"/>
      <c r="D17" s="34"/>
      <c r="E17" s="34"/>
      <c r="F17" s="34"/>
      <c r="G17" s="34"/>
      <c r="H17" s="34"/>
    </row>
    <row r="18" spans="2:10">
      <c r="B18" s="34"/>
      <c r="C18" s="374"/>
      <c r="D18" s="34"/>
      <c r="E18" s="34"/>
      <c r="F18" s="34"/>
      <c r="G18" s="34"/>
      <c r="H18" s="34"/>
    </row>
    <row r="19" spans="2:10" ht="26.25">
      <c r="B19" s="34"/>
      <c r="C19" s="37" t="s">
        <v>517</v>
      </c>
      <c r="D19" s="340"/>
      <c r="E19" s="34"/>
      <c r="F19" s="34"/>
      <c r="G19" s="34"/>
      <c r="H19" s="34"/>
    </row>
    <row r="20" spans="2:10">
      <c r="B20" s="34"/>
      <c r="C20" s="374"/>
      <c r="D20" s="34"/>
      <c r="E20" s="34"/>
      <c r="F20" s="34"/>
      <c r="G20" s="34"/>
      <c r="H20" s="34"/>
    </row>
    <row r="21" spans="2:10">
      <c r="B21" s="34"/>
      <c r="C21" s="374"/>
      <c r="D21" s="34"/>
      <c r="E21" s="34"/>
      <c r="F21" s="34"/>
      <c r="G21" s="34"/>
      <c r="H21" s="34"/>
    </row>
    <row r="22" spans="2:10" ht="26.25">
      <c r="B22" s="34"/>
      <c r="C22" s="372" t="s">
        <v>518</v>
      </c>
      <c r="D22" s="108"/>
      <c r="E22" s="34"/>
      <c r="F22" s="34"/>
      <c r="G22" s="34"/>
      <c r="H22" s="34"/>
    </row>
    <row r="23" spans="2:10">
      <c r="B23" s="34"/>
      <c r="C23" s="374"/>
      <c r="D23" s="34"/>
      <c r="E23" s="34"/>
      <c r="F23" s="34"/>
      <c r="G23" s="34"/>
      <c r="H23" s="34"/>
    </row>
    <row r="24" spans="2:10">
      <c r="B24" s="34"/>
      <c r="C24" s="374"/>
      <c r="D24" s="34"/>
      <c r="E24" s="34"/>
      <c r="F24" s="34"/>
      <c r="G24" s="34"/>
      <c r="H24" s="34"/>
    </row>
    <row r="25" spans="2:10" ht="26.25">
      <c r="B25" s="34"/>
      <c r="C25" s="37" t="s">
        <v>3</v>
      </c>
      <c r="D25" s="340"/>
      <c r="E25" s="34"/>
      <c r="F25" s="34"/>
      <c r="G25" s="34"/>
      <c r="H25" s="34"/>
    </row>
    <row r="26" spans="2:10">
      <c r="B26" s="34"/>
      <c r="C26" s="34"/>
      <c r="D26" s="34"/>
      <c r="E26" s="34"/>
      <c r="F26" s="34"/>
      <c r="G26" s="34"/>
      <c r="H26" s="34"/>
    </row>
    <row r="29" spans="2:10">
      <c r="B29" s="34"/>
      <c r="C29" s="34"/>
      <c r="D29" s="34"/>
      <c r="E29" s="34"/>
      <c r="F29" s="34"/>
      <c r="G29" s="34"/>
      <c r="H29" s="34"/>
    </row>
    <row r="30" spans="2:10" ht="66.75" customHeight="1">
      <c r="B30" s="34"/>
      <c r="C30" s="501" t="s">
        <v>519</v>
      </c>
      <c r="D30" s="501"/>
      <c r="E30" s="34"/>
      <c r="F30" s="34"/>
      <c r="G30" s="34"/>
      <c r="H30" s="34"/>
    </row>
    <row r="31" spans="2:10">
      <c r="B31" s="34"/>
      <c r="C31" s="34"/>
      <c r="D31" s="34"/>
      <c r="E31" s="34"/>
      <c r="F31" s="34"/>
      <c r="G31" s="34"/>
      <c r="H31" s="34"/>
      <c r="J31" s="168" t="s">
        <v>5</v>
      </c>
    </row>
    <row r="32" spans="2:10" ht="26.25">
      <c r="B32" s="34"/>
      <c r="C32" s="37" t="s">
        <v>520</v>
      </c>
      <c r="D32" s="340"/>
      <c r="E32" s="34"/>
      <c r="F32" s="375" t="s">
        <v>521</v>
      </c>
      <c r="G32" s="340"/>
      <c r="H32" s="34"/>
    </row>
    <row r="33" spans="2:10" ht="28.5" customHeight="1">
      <c r="B33" s="34"/>
      <c r="C33" s="34"/>
      <c r="D33" s="34"/>
      <c r="E33" s="34"/>
      <c r="F33" s="34"/>
      <c r="G33" s="34"/>
      <c r="H33" s="34"/>
    </row>
    <row r="34" spans="2:10" ht="25.5" customHeight="1">
      <c r="B34" s="34"/>
      <c r="C34" s="34"/>
      <c r="D34" s="34"/>
      <c r="E34" s="34"/>
      <c r="F34" s="34"/>
      <c r="G34" s="34"/>
      <c r="H34" s="34"/>
    </row>
    <row r="35" spans="2:10" ht="26.25">
      <c r="B35" s="34"/>
      <c r="C35" s="37" t="s">
        <v>6</v>
      </c>
      <c r="D35" s="340"/>
      <c r="E35" s="34"/>
      <c r="F35" s="34"/>
      <c r="G35" s="34"/>
      <c r="H35" s="34"/>
      <c r="J35" s="350" t="s">
        <v>7</v>
      </c>
    </row>
    <row r="36" spans="2:10">
      <c r="B36" s="34"/>
      <c r="C36" s="34"/>
      <c r="D36" s="34"/>
      <c r="E36" s="34"/>
      <c r="F36" s="34"/>
      <c r="G36" s="34"/>
      <c r="H36" s="34"/>
    </row>
    <row r="37" spans="2:10">
      <c r="B37" s="34"/>
      <c r="C37" s="34"/>
      <c r="D37" s="371"/>
      <c r="E37" s="34"/>
      <c r="F37" s="371"/>
      <c r="G37" s="34"/>
      <c r="H37" s="34"/>
    </row>
    <row r="38" spans="2:10" ht="26.25">
      <c r="B38" s="34"/>
      <c r="C38" s="37" t="s">
        <v>8</v>
      </c>
      <c r="D38" s="340"/>
      <c r="E38" s="374"/>
      <c r="F38" s="371"/>
      <c r="G38" s="34"/>
      <c r="H38" s="34"/>
      <c r="J38" s="350" t="s">
        <v>7</v>
      </c>
    </row>
    <row r="39" spans="2:10">
      <c r="B39" s="34"/>
      <c r="C39" s="34"/>
      <c r="D39" s="34"/>
      <c r="E39" s="34"/>
      <c r="F39" s="34"/>
      <c r="G39" s="34"/>
      <c r="H39" s="34"/>
    </row>
    <row r="40" spans="2:10">
      <c r="B40" s="34"/>
      <c r="C40" s="34"/>
      <c r="D40" s="34"/>
      <c r="E40" s="34"/>
      <c r="F40" s="34"/>
      <c r="G40" s="34"/>
      <c r="H40" s="34"/>
    </row>
    <row r="43" spans="2:10">
      <c r="B43" s="34"/>
      <c r="C43" s="34"/>
      <c r="D43" s="34"/>
      <c r="E43" s="34"/>
      <c r="F43" s="34"/>
      <c r="G43" s="34"/>
      <c r="H43" s="34"/>
    </row>
    <row r="44" spans="2:10" ht="33.75">
      <c r="B44" s="34"/>
      <c r="C44" s="35" t="s">
        <v>522</v>
      </c>
      <c r="D44" s="34"/>
      <c r="E44" s="34"/>
      <c r="F44" s="34"/>
      <c r="G44" s="34"/>
      <c r="H44" s="34"/>
    </row>
    <row r="45" spans="2:10">
      <c r="B45" s="34"/>
      <c r="C45" s="34"/>
      <c r="D45" s="34"/>
      <c r="E45" s="34"/>
      <c r="F45" s="34"/>
      <c r="G45" s="34"/>
      <c r="H45" s="34"/>
    </row>
    <row r="46" spans="2:10" ht="26.25">
      <c r="B46" s="34"/>
      <c r="C46" s="37" t="s">
        <v>523</v>
      </c>
      <c r="D46" s="340"/>
      <c r="E46" s="34"/>
      <c r="F46" s="375" t="s">
        <v>524</v>
      </c>
      <c r="G46" s="340"/>
      <c r="H46" s="34"/>
      <c r="J46" s="350" t="s">
        <v>7</v>
      </c>
    </row>
    <row r="47" spans="2:10" ht="26.25">
      <c r="B47" s="34"/>
      <c r="C47" s="37"/>
      <c r="D47" s="37"/>
      <c r="E47" s="34"/>
      <c r="F47" s="34"/>
      <c r="G47" s="34"/>
      <c r="H47" s="34"/>
    </row>
    <row r="48" spans="2:10" ht="26.25">
      <c r="B48" s="34"/>
      <c r="C48" s="37"/>
      <c r="D48" s="34"/>
      <c r="E48" s="34"/>
      <c r="F48" s="34"/>
      <c r="G48" s="34"/>
      <c r="H48" s="34"/>
    </row>
    <row r="49" spans="2:10" ht="26.25">
      <c r="B49" s="34"/>
      <c r="C49" s="372" t="s">
        <v>9</v>
      </c>
      <c r="D49" s="340"/>
      <c r="E49" s="34"/>
      <c r="F49" s="34"/>
      <c r="G49" s="34"/>
      <c r="H49" s="34"/>
      <c r="J49" s="168" t="s">
        <v>525</v>
      </c>
    </row>
    <row r="50" spans="2:10" ht="26.25">
      <c r="B50" s="34"/>
      <c r="C50" s="37"/>
      <c r="D50" s="37"/>
      <c r="E50" s="34"/>
      <c r="F50" s="34"/>
      <c r="G50" s="34"/>
      <c r="H50" s="34"/>
    </row>
    <row r="51" spans="2:10">
      <c r="B51" s="34"/>
      <c r="C51" s="34"/>
      <c r="D51" s="371"/>
      <c r="E51" s="34"/>
      <c r="F51" s="34"/>
      <c r="G51" s="34"/>
      <c r="H51" s="34"/>
    </row>
    <row r="52" spans="2:10" ht="26.25">
      <c r="B52" s="34"/>
      <c r="C52" s="37" t="s">
        <v>10</v>
      </c>
      <c r="D52" s="340"/>
      <c r="E52" s="374"/>
      <c r="F52" s="371"/>
      <c r="G52" s="376"/>
      <c r="H52" s="34"/>
      <c r="J52" s="168" t="s">
        <v>7</v>
      </c>
    </row>
    <row r="53" spans="2:10">
      <c r="B53" s="34"/>
      <c r="C53" s="34"/>
      <c r="D53" s="34"/>
      <c r="E53" s="34"/>
      <c r="F53" s="34"/>
      <c r="G53" s="34"/>
      <c r="H53" s="34"/>
    </row>
    <row r="54" spans="2:10">
      <c r="B54" s="34"/>
      <c r="C54" s="34"/>
      <c r="D54" s="34"/>
      <c r="E54" s="34"/>
      <c r="F54" s="34"/>
      <c r="G54" s="34"/>
      <c r="H54" s="34"/>
    </row>
    <row r="55" spans="2:10" ht="26.25">
      <c r="B55" s="34"/>
      <c r="C55" s="37" t="s">
        <v>11</v>
      </c>
      <c r="D55" s="108"/>
      <c r="E55" s="34"/>
      <c r="F55" s="34"/>
      <c r="G55" s="34"/>
      <c r="H55" s="34"/>
      <c r="J55" s="168" t="s">
        <v>7</v>
      </c>
    </row>
    <row r="56" spans="2:10">
      <c r="B56" s="34"/>
      <c r="C56" s="34"/>
      <c r="D56" s="34"/>
      <c r="E56" s="34"/>
      <c r="F56" s="34"/>
      <c r="G56" s="34"/>
      <c r="H56" s="34"/>
    </row>
    <row r="59" spans="2:10">
      <c r="B59" s="34"/>
      <c r="C59" s="34"/>
      <c r="D59" s="34"/>
      <c r="E59" s="34"/>
      <c r="F59" s="34"/>
      <c r="G59" s="34"/>
      <c r="H59" s="34"/>
    </row>
    <row r="60" spans="2:10" ht="33.75">
      <c r="B60" s="34"/>
      <c r="C60" s="502" t="s">
        <v>526</v>
      </c>
      <c r="D60" s="501"/>
      <c r="E60" s="34"/>
      <c r="F60" s="34"/>
      <c r="G60" s="34"/>
      <c r="H60" s="34"/>
      <c r="J60" s="351"/>
    </row>
    <row r="61" spans="2:10" ht="33.75">
      <c r="B61" s="34"/>
      <c r="C61" s="377"/>
      <c r="D61" s="378"/>
      <c r="E61" s="34"/>
      <c r="F61" s="34"/>
      <c r="G61" s="34"/>
      <c r="H61" s="34"/>
      <c r="J61" s="351"/>
    </row>
    <row r="62" spans="2:10" ht="26.25">
      <c r="B62" s="34"/>
      <c r="C62" s="37" t="s">
        <v>527</v>
      </c>
      <c r="D62" s="340"/>
      <c r="E62" s="34"/>
      <c r="F62" s="34"/>
      <c r="G62" s="34"/>
      <c r="H62" s="34"/>
    </row>
    <row r="63" spans="2:10" ht="33.75">
      <c r="B63" s="34"/>
      <c r="C63" s="377"/>
      <c r="D63" s="378"/>
      <c r="E63" s="34"/>
      <c r="F63" s="34"/>
      <c r="G63" s="34"/>
      <c r="H63" s="34"/>
      <c r="J63" s="351"/>
    </row>
    <row r="64" spans="2:10">
      <c r="B64" s="34"/>
      <c r="C64" s="34"/>
      <c r="D64" s="34"/>
      <c r="E64" s="34"/>
      <c r="F64" s="34"/>
      <c r="G64" s="34"/>
      <c r="H64" s="34"/>
    </row>
    <row r="65" spans="2:10" ht="51.75" customHeight="1">
      <c r="B65" s="34"/>
      <c r="C65" s="503" t="s">
        <v>528</v>
      </c>
      <c r="D65" s="503"/>
      <c r="E65" s="503"/>
      <c r="F65" s="503"/>
      <c r="G65" s="503"/>
      <c r="H65" s="34"/>
    </row>
    <row r="66" spans="2:10">
      <c r="B66" s="34"/>
      <c r="C66" s="34"/>
      <c r="D66" s="34"/>
      <c r="E66" s="34"/>
      <c r="F66" s="34"/>
      <c r="G66" s="34"/>
      <c r="H66" s="34"/>
    </row>
    <row r="67" spans="2:10">
      <c r="B67" s="34"/>
      <c r="C67" s="504"/>
      <c r="D67" s="505"/>
      <c r="E67" s="505"/>
      <c r="F67" s="505"/>
      <c r="G67" s="506"/>
      <c r="H67" s="34"/>
    </row>
    <row r="68" spans="2:10">
      <c r="B68" s="34"/>
      <c r="C68" s="34"/>
      <c r="D68" s="34"/>
      <c r="E68" s="34"/>
      <c r="F68" s="34"/>
      <c r="G68" s="34"/>
      <c r="H68" s="34"/>
    </row>
    <row r="69" spans="2:10">
      <c r="B69" s="34"/>
      <c r="C69" s="34"/>
      <c r="D69" s="34"/>
      <c r="E69" s="34"/>
      <c r="F69" s="34"/>
      <c r="G69" s="34"/>
      <c r="H69" s="34"/>
    </row>
    <row r="70" spans="2:10" ht="63.75" customHeight="1">
      <c r="B70" s="34"/>
      <c r="C70" s="503" t="s">
        <v>529</v>
      </c>
      <c r="D70" s="503"/>
      <c r="E70" s="503"/>
      <c r="F70" s="503"/>
      <c r="G70" s="503"/>
      <c r="H70" s="34"/>
    </row>
    <row r="71" spans="2:10" ht="26.25">
      <c r="B71" s="34"/>
      <c r="C71" s="507"/>
      <c r="D71" s="507"/>
      <c r="E71" s="507"/>
      <c r="F71" s="507"/>
      <c r="G71" s="507"/>
      <c r="H71" s="34"/>
    </row>
    <row r="72" spans="2:10" ht="26.25">
      <c r="B72" s="34"/>
      <c r="C72" s="37"/>
      <c r="D72" s="37"/>
      <c r="E72" s="127"/>
      <c r="F72" s="380" t="s">
        <v>530</v>
      </c>
      <c r="G72" s="34"/>
      <c r="H72" s="34"/>
      <c r="J72" s="165"/>
    </row>
    <row r="73" spans="2:10" ht="26.25">
      <c r="B73" s="34"/>
      <c r="C73" s="37"/>
      <c r="D73" s="37"/>
      <c r="E73" s="37"/>
      <c r="F73" s="379"/>
      <c r="G73" s="34"/>
      <c r="H73" s="34"/>
      <c r="J73" s="168" t="s">
        <v>12</v>
      </c>
    </row>
    <row r="74" spans="2:10" ht="42" customHeight="1">
      <c r="B74" s="34"/>
      <c r="C74" s="503" t="s">
        <v>531</v>
      </c>
      <c r="D74" s="503"/>
      <c r="E74" s="503"/>
      <c r="F74" s="503"/>
      <c r="G74" s="503"/>
      <c r="H74" s="34"/>
      <c r="J74" s="168" t="s">
        <v>532</v>
      </c>
    </row>
    <row r="75" spans="2:10">
      <c r="B75" s="34"/>
      <c r="C75" s="34"/>
      <c r="D75" s="34"/>
      <c r="E75" s="34"/>
      <c r="F75" s="34"/>
      <c r="G75" s="34"/>
      <c r="H75" s="34"/>
    </row>
    <row r="76" spans="2:10" ht="86.25" customHeight="1">
      <c r="B76" s="34"/>
      <c r="C76" s="508"/>
      <c r="D76" s="509"/>
      <c r="E76" s="509"/>
      <c r="F76" s="509"/>
      <c r="G76" s="510"/>
      <c r="H76" s="34"/>
      <c r="J76" s="168" t="s">
        <v>533</v>
      </c>
    </row>
    <row r="77" spans="2:10">
      <c r="B77" s="34"/>
      <c r="C77" s="34"/>
      <c r="D77" s="34"/>
      <c r="E77" s="34"/>
      <c r="F77" s="34"/>
      <c r="G77" s="34"/>
      <c r="H77" s="34"/>
    </row>
    <row r="78" spans="2:10">
      <c r="B78" s="34"/>
      <c r="C78" s="34"/>
      <c r="D78" s="34"/>
      <c r="E78" s="34"/>
      <c r="F78" s="34"/>
      <c r="G78" s="34"/>
      <c r="H78" s="34"/>
    </row>
    <row r="81" spans="2:10">
      <c r="B81" s="34"/>
      <c r="C81" s="34"/>
      <c r="D81" s="34"/>
      <c r="E81" s="34"/>
      <c r="F81" s="34"/>
      <c r="G81" s="34"/>
      <c r="H81" s="34"/>
    </row>
    <row r="82" spans="2:10" ht="33.75">
      <c r="B82" s="34"/>
      <c r="C82" s="35" t="s">
        <v>534</v>
      </c>
      <c r="D82" s="34"/>
      <c r="E82" s="34"/>
      <c r="F82" s="34"/>
      <c r="G82" s="34"/>
      <c r="H82" s="34"/>
    </row>
    <row r="83" spans="2:10" ht="33.75">
      <c r="B83" s="130"/>
      <c r="C83" s="35"/>
      <c r="D83" s="34"/>
      <c r="E83" s="34"/>
      <c r="F83" s="34"/>
      <c r="G83" s="34"/>
      <c r="H83" s="34"/>
    </row>
    <row r="84" spans="2:10" ht="42">
      <c r="B84" s="130"/>
      <c r="C84" s="37" t="s">
        <v>14</v>
      </c>
      <c r="D84" s="352"/>
      <c r="E84" s="34"/>
      <c r="F84" s="34" t="s">
        <v>617</v>
      </c>
      <c r="G84" s="34"/>
      <c r="H84" s="34"/>
      <c r="J84" s="351" t="s">
        <v>616</v>
      </c>
    </row>
    <row r="85" spans="2:10" ht="26.25">
      <c r="B85" s="130"/>
      <c r="C85" s="37"/>
      <c r="D85" s="34"/>
      <c r="E85" s="34"/>
      <c r="F85" s="34"/>
      <c r="G85" s="34"/>
      <c r="H85" s="34"/>
    </row>
    <row r="86" spans="2:10" ht="26.25">
      <c r="B86" s="130"/>
      <c r="C86" s="37"/>
      <c r="D86" s="34"/>
      <c r="E86" s="34"/>
      <c r="F86" s="34"/>
      <c r="G86" s="34"/>
      <c r="H86" s="34"/>
    </row>
    <row r="87" spans="2:10" ht="52.5">
      <c r="B87" s="130"/>
      <c r="C87" s="37" t="s">
        <v>17</v>
      </c>
      <c r="D87" s="340"/>
      <c r="E87" s="34"/>
      <c r="F87" s="34"/>
      <c r="G87" s="34"/>
      <c r="H87" s="34"/>
      <c r="J87" s="168" t="s">
        <v>18</v>
      </c>
    </row>
    <row r="88" spans="2:10" ht="26.25">
      <c r="B88" s="130"/>
      <c r="C88" s="37"/>
      <c r="D88" s="34"/>
      <c r="E88" s="34"/>
      <c r="F88" s="34"/>
      <c r="G88" s="34"/>
      <c r="H88" s="34"/>
    </row>
    <row r="89" spans="2:10">
      <c r="B89" s="130"/>
      <c r="C89" s="34"/>
      <c r="D89" s="34"/>
      <c r="E89" s="128"/>
      <c r="F89" s="129"/>
      <c r="G89" s="128"/>
      <c r="H89" s="130"/>
    </row>
    <row r="90" spans="2:10" s="32" customFormat="1" ht="60.75">
      <c r="B90" s="130" t="s">
        <v>19</v>
      </c>
      <c r="C90" s="131" t="s">
        <v>20</v>
      </c>
      <c r="D90" s="353" t="s">
        <v>21</v>
      </c>
      <c r="E90" s="132" t="s">
        <v>22</v>
      </c>
      <c r="F90" s="491" t="s">
        <v>618</v>
      </c>
      <c r="G90" s="134" t="s">
        <v>23</v>
      </c>
      <c r="H90" s="135" t="s">
        <v>24</v>
      </c>
      <c r="J90" s="354" t="s">
        <v>16</v>
      </c>
    </row>
    <row r="91" spans="2:10" s="32" customFormat="1" ht="26.25">
      <c r="B91" s="130"/>
      <c r="C91" s="131"/>
      <c r="D91" s="136"/>
      <c r="E91" s="132"/>
      <c r="F91" s="133"/>
      <c r="G91" s="137"/>
      <c r="H91" s="130"/>
      <c r="J91" s="354"/>
    </row>
    <row r="92" spans="2:10" ht="63.75" hidden="1" customHeight="1">
      <c r="B92" s="130"/>
      <c r="C92" s="138"/>
      <c r="D92" s="139" t="s">
        <v>25</v>
      </c>
      <c r="E92" s="130"/>
      <c r="F92" s="140" t="s">
        <v>26</v>
      </c>
      <c r="G92" s="340"/>
      <c r="H92" s="141"/>
      <c r="J92" s="168" t="s">
        <v>535</v>
      </c>
    </row>
    <row r="93" spans="2:10" ht="63.75" hidden="1" customHeight="1">
      <c r="B93" s="130"/>
      <c r="C93" s="138"/>
      <c r="D93" s="136" t="s">
        <v>25</v>
      </c>
      <c r="E93" s="130"/>
      <c r="F93" s="142"/>
      <c r="G93" s="130"/>
      <c r="H93" s="130"/>
    </row>
    <row r="94" spans="2:10" hidden="1">
      <c r="B94" s="130"/>
      <c r="C94" s="143"/>
      <c r="D94" s="136" t="s">
        <v>25</v>
      </c>
      <c r="E94" s="130"/>
      <c r="F94" s="140" t="s">
        <v>27</v>
      </c>
      <c r="G94" s="340"/>
      <c r="H94" s="144"/>
    </row>
    <row r="95" spans="2:10" hidden="1">
      <c r="B95" s="130"/>
      <c r="C95" s="143"/>
      <c r="D95" s="136" t="s">
        <v>25</v>
      </c>
      <c r="E95" s="130"/>
      <c r="F95" s="142"/>
      <c r="G95" s="130"/>
      <c r="H95" s="130"/>
    </row>
    <row r="96" spans="2:10" hidden="1">
      <c r="B96" s="130"/>
      <c r="C96" s="143"/>
      <c r="D96" s="136" t="s">
        <v>25</v>
      </c>
      <c r="E96" s="130"/>
      <c r="F96" s="142"/>
      <c r="G96" s="130"/>
      <c r="H96" s="130"/>
    </row>
    <row r="97" spans="2:8" hidden="1">
      <c r="B97" s="130"/>
      <c r="C97" s="143"/>
      <c r="D97" s="136" t="s">
        <v>25</v>
      </c>
      <c r="E97" s="130"/>
      <c r="F97" s="140" t="s">
        <v>28</v>
      </c>
      <c r="G97" s="108"/>
      <c r="H97" s="144"/>
    </row>
    <row r="98" spans="2:8" hidden="1">
      <c r="B98" s="130"/>
      <c r="C98" s="143"/>
      <c r="D98" s="136" t="s">
        <v>25</v>
      </c>
      <c r="E98" s="130"/>
      <c r="F98" s="142"/>
      <c r="G98" s="130"/>
      <c r="H98" s="130"/>
    </row>
    <row r="99" spans="2:8" hidden="1">
      <c r="B99" s="130"/>
      <c r="C99" s="143"/>
      <c r="D99" s="136" t="s">
        <v>25</v>
      </c>
      <c r="E99" s="130"/>
      <c r="F99" s="142"/>
      <c r="G99" s="142"/>
      <c r="H99" s="130"/>
    </row>
    <row r="100" spans="2:8" hidden="1">
      <c r="B100" s="130"/>
      <c r="C100" s="143"/>
      <c r="D100" s="136" t="s">
        <v>25</v>
      </c>
      <c r="E100" s="130"/>
      <c r="F100" s="140" t="s">
        <v>29</v>
      </c>
      <c r="G100" s="340"/>
      <c r="H100" s="130"/>
    </row>
    <row r="101" spans="2:8" ht="51.75" hidden="1">
      <c r="B101" s="130"/>
      <c r="C101" s="143"/>
      <c r="D101" s="145" t="s">
        <v>30</v>
      </c>
      <c r="E101" s="130"/>
      <c r="F101" s="140" t="s">
        <v>31</v>
      </c>
      <c r="G101" s="108"/>
      <c r="H101" s="130"/>
    </row>
    <row r="102" spans="2:8" hidden="1">
      <c r="B102" s="130"/>
      <c r="C102" s="143"/>
      <c r="D102" s="136" t="s">
        <v>30</v>
      </c>
      <c r="E102" s="130"/>
      <c r="F102" s="140"/>
      <c r="G102" s="34"/>
      <c r="H102" s="130"/>
    </row>
    <row r="103" spans="2:8" hidden="1">
      <c r="B103" s="130"/>
      <c r="C103" s="143"/>
      <c r="D103" s="136" t="s">
        <v>30</v>
      </c>
      <c r="E103" s="130"/>
      <c r="F103" s="140" t="s">
        <v>32</v>
      </c>
      <c r="G103" s="340"/>
      <c r="H103" s="130"/>
    </row>
    <row r="104" spans="2:8" ht="51.75" hidden="1">
      <c r="B104" s="130"/>
      <c r="C104" s="143"/>
      <c r="D104" s="145" t="s">
        <v>33</v>
      </c>
      <c r="E104" s="130"/>
      <c r="F104" s="140" t="s">
        <v>34</v>
      </c>
      <c r="G104" s="108"/>
      <c r="H104" s="130"/>
    </row>
    <row r="105" spans="2:8" hidden="1">
      <c r="B105" s="130"/>
      <c r="C105" s="143"/>
      <c r="D105" s="136" t="s">
        <v>33</v>
      </c>
      <c r="E105" s="130"/>
      <c r="F105" s="146"/>
      <c r="G105" s="34"/>
      <c r="H105" s="130"/>
    </row>
    <row r="106" spans="2:8" hidden="1">
      <c r="B106" s="130"/>
      <c r="C106" s="143"/>
      <c r="D106" s="136" t="s">
        <v>33</v>
      </c>
      <c r="E106" s="130"/>
      <c r="F106" s="140" t="s">
        <v>35</v>
      </c>
      <c r="G106" s="108"/>
      <c r="H106" s="130"/>
    </row>
    <row r="107" spans="2:8" hidden="1">
      <c r="B107" s="128"/>
      <c r="C107" s="128"/>
      <c r="D107" s="136" t="s">
        <v>33</v>
      </c>
      <c r="E107" s="130"/>
      <c r="F107" s="158"/>
      <c r="G107" s="159"/>
      <c r="H107" s="160"/>
    </row>
    <row r="108" spans="2:8" ht="57.75" hidden="1" customHeight="1">
      <c r="B108" s="161"/>
      <c r="C108" s="161"/>
      <c r="D108" s="136" t="s">
        <v>33</v>
      </c>
      <c r="E108" s="162"/>
      <c r="F108" s="140" t="s">
        <v>36</v>
      </c>
      <c r="G108" s="108"/>
      <c r="H108" s="163"/>
    </row>
    <row r="111" spans="2:8">
      <c r="B111" s="34"/>
      <c r="C111" s="34"/>
      <c r="D111" s="34"/>
      <c r="E111" s="34"/>
      <c r="F111" s="34"/>
      <c r="G111" s="34"/>
      <c r="H111" s="34"/>
    </row>
    <row r="112" spans="2:8" ht="33.75">
      <c r="B112" s="34"/>
      <c r="C112" s="35" t="s">
        <v>536</v>
      </c>
      <c r="D112" s="34"/>
      <c r="E112" s="34"/>
      <c r="F112" s="34"/>
      <c r="G112" s="34"/>
      <c r="H112" s="34"/>
    </row>
    <row r="113" spans="2:10">
      <c r="B113" s="36"/>
      <c r="C113" s="34"/>
      <c r="D113" s="34"/>
      <c r="E113" s="34"/>
      <c r="F113" s="34"/>
      <c r="G113" s="34"/>
      <c r="H113" s="34"/>
    </row>
    <row r="114" spans="2:10" ht="26.25">
      <c r="B114" s="34"/>
      <c r="C114" s="37" t="s">
        <v>38</v>
      </c>
      <c r="D114" s="511"/>
      <c r="E114" s="511"/>
      <c r="F114" s="511"/>
      <c r="G114" s="511"/>
      <c r="H114" s="34"/>
      <c r="J114" s="168" t="s">
        <v>7</v>
      </c>
    </row>
    <row r="115" spans="2:10">
      <c r="B115" s="47"/>
      <c r="C115" s="40"/>
      <c r="D115" s="65"/>
      <c r="E115" s="66"/>
      <c r="F115" s="66"/>
      <c r="G115" s="66"/>
      <c r="H115" s="47"/>
    </row>
    <row r="116" spans="2:10">
      <c r="B116" s="55"/>
      <c r="C116" s="40"/>
      <c r="D116" s="69"/>
      <c r="E116" s="47"/>
      <c r="F116" s="47"/>
      <c r="G116" s="47"/>
      <c r="H116" s="47"/>
    </row>
    <row r="117" spans="2:10" ht="63.75" customHeight="1">
      <c r="B117" s="49" t="s">
        <v>19</v>
      </c>
      <c r="C117" s="67" t="s">
        <v>39</v>
      </c>
      <c r="D117" s="355" t="s">
        <v>40</v>
      </c>
      <c r="E117" s="68" t="s">
        <v>22</v>
      </c>
      <c r="F117" s="491" t="s">
        <v>618</v>
      </c>
      <c r="G117" s="53" t="s">
        <v>41</v>
      </c>
      <c r="H117" s="49" t="s">
        <v>24</v>
      </c>
      <c r="J117" s="356" t="s">
        <v>537</v>
      </c>
    </row>
    <row r="118" spans="2:10">
      <c r="B118" s="55"/>
      <c r="C118" s="51"/>
      <c r="D118" s="70"/>
      <c r="E118" s="47"/>
      <c r="F118" s="47"/>
      <c r="G118" s="75"/>
      <c r="H118" s="47"/>
    </row>
    <row r="119" spans="2:10" ht="52.5" hidden="1">
      <c r="B119" s="55"/>
      <c r="C119" s="51"/>
      <c r="D119" s="50" t="s">
        <v>42</v>
      </c>
      <c r="E119" s="47"/>
      <c r="F119" s="71" t="s">
        <v>43</v>
      </c>
      <c r="G119" s="109"/>
      <c r="H119" s="74"/>
      <c r="J119" s="357" t="s">
        <v>538</v>
      </c>
    </row>
    <row r="120" spans="2:10" hidden="1">
      <c r="B120" s="55"/>
      <c r="C120" s="40"/>
      <c r="D120" s="58" t="s">
        <v>42</v>
      </c>
      <c r="E120" s="47"/>
      <c r="F120" s="57"/>
      <c r="G120" s="76"/>
      <c r="H120" s="57"/>
    </row>
    <row r="121" spans="2:10" hidden="1">
      <c r="B121" s="55"/>
      <c r="C121" s="40"/>
      <c r="D121" s="58" t="s">
        <v>42</v>
      </c>
      <c r="E121" s="47"/>
      <c r="F121" s="72" t="s">
        <v>45</v>
      </c>
      <c r="G121" s="109"/>
      <c r="H121" s="74"/>
    </row>
    <row r="122" spans="2:10" hidden="1">
      <c r="B122" s="55"/>
      <c r="C122" s="40"/>
      <c r="D122" s="58" t="s">
        <v>42</v>
      </c>
      <c r="E122" s="47"/>
      <c r="F122" s="57"/>
      <c r="G122" s="76"/>
      <c r="H122" s="57"/>
    </row>
    <row r="123" spans="2:10" hidden="1">
      <c r="B123" s="55"/>
      <c r="C123" s="40"/>
      <c r="D123" s="58" t="s">
        <v>42</v>
      </c>
      <c r="E123" s="47"/>
      <c r="F123" s="73" t="s">
        <v>46</v>
      </c>
      <c r="G123" s="109"/>
      <c r="H123" s="74"/>
    </row>
    <row r="124" spans="2:10" ht="52.5" hidden="1">
      <c r="B124" s="55"/>
      <c r="C124" s="60"/>
      <c r="D124" s="50" t="s">
        <v>47</v>
      </c>
      <c r="E124" s="47"/>
      <c r="F124" s="71" t="s">
        <v>48</v>
      </c>
      <c r="G124" s="110"/>
      <c r="H124" s="74"/>
      <c r="J124" s="357" t="s">
        <v>539</v>
      </c>
    </row>
    <row r="125" spans="2:10" hidden="1">
      <c r="B125" s="55"/>
      <c r="C125" s="61"/>
      <c r="D125" s="58" t="s">
        <v>47</v>
      </c>
      <c r="E125" s="47"/>
      <c r="F125" s="57"/>
      <c r="G125" s="76"/>
      <c r="H125" s="57"/>
    </row>
    <row r="126" spans="2:10" hidden="1">
      <c r="B126" s="55"/>
      <c r="C126" s="47"/>
      <c r="D126" s="58" t="s">
        <v>47</v>
      </c>
      <c r="E126" s="47"/>
      <c r="F126" s="73" t="s">
        <v>45</v>
      </c>
      <c r="G126" s="110"/>
      <c r="H126" s="74"/>
    </row>
    <row r="127" spans="2:10" hidden="1">
      <c r="B127" s="55"/>
      <c r="C127" s="47"/>
      <c r="D127" s="58" t="s">
        <v>47</v>
      </c>
      <c r="E127" s="47"/>
      <c r="F127" s="57"/>
      <c r="G127" s="76"/>
      <c r="H127" s="57"/>
    </row>
    <row r="128" spans="2:10" hidden="1">
      <c r="B128" s="55"/>
      <c r="C128" s="47"/>
      <c r="D128" s="58" t="s">
        <v>47</v>
      </c>
      <c r="E128" s="47"/>
      <c r="F128" s="73" t="s">
        <v>46</v>
      </c>
      <c r="G128" s="110"/>
      <c r="H128" s="74"/>
    </row>
    <row r="129" spans="2:10" ht="52.5" hidden="1">
      <c r="B129" s="47"/>
      <c r="C129" s="40"/>
      <c r="D129" s="50" t="s">
        <v>50</v>
      </c>
      <c r="E129" s="47"/>
      <c r="F129" s="71" t="s">
        <v>48</v>
      </c>
      <c r="G129" s="110"/>
      <c r="H129" s="74"/>
      <c r="J129" s="357" t="s">
        <v>540</v>
      </c>
    </row>
    <row r="130" spans="2:10">
      <c r="B130" s="47"/>
      <c r="C130" s="40"/>
      <c r="D130" s="58"/>
      <c r="E130" s="47"/>
      <c r="F130" s="57"/>
      <c r="G130" s="76"/>
      <c r="H130" s="57"/>
    </row>
    <row r="131" spans="2:10">
      <c r="B131" s="47"/>
      <c r="C131" s="40"/>
      <c r="D131" s="58"/>
      <c r="E131" s="47"/>
      <c r="F131" s="73" t="s">
        <v>45</v>
      </c>
      <c r="G131" s="110"/>
      <c r="H131" s="74"/>
    </row>
    <row r="132" spans="2:10">
      <c r="B132" s="47"/>
      <c r="C132" s="40"/>
      <c r="D132" s="58"/>
      <c r="E132" s="47"/>
      <c r="F132" s="57"/>
      <c r="G132" s="76"/>
      <c r="H132" s="57"/>
    </row>
    <row r="133" spans="2:10">
      <c r="B133" s="47"/>
      <c r="C133" s="40"/>
      <c r="D133" s="58"/>
      <c r="E133" s="47"/>
      <c r="F133" s="73" t="s">
        <v>46</v>
      </c>
      <c r="G133" s="110"/>
      <c r="H133" s="74"/>
    </row>
    <row r="134" spans="2:10" ht="52.5" hidden="1">
      <c r="B134" s="47"/>
      <c r="C134" s="40"/>
      <c r="D134" s="50" t="s">
        <v>51</v>
      </c>
      <c r="E134" s="47"/>
      <c r="F134" s="71" t="s">
        <v>43</v>
      </c>
      <c r="G134" s="110"/>
      <c r="H134" s="74"/>
      <c r="J134" s="357" t="s">
        <v>541</v>
      </c>
    </row>
    <row r="135" spans="2:10" ht="51" hidden="1">
      <c r="B135" s="47"/>
      <c r="C135" s="40"/>
      <c r="D135" s="58" t="s">
        <v>51</v>
      </c>
      <c r="E135" s="47"/>
      <c r="F135" s="57"/>
      <c r="G135" s="76"/>
      <c r="H135" s="57"/>
      <c r="J135" s="168" t="s">
        <v>542</v>
      </c>
    </row>
    <row r="136" spans="2:10" hidden="1">
      <c r="B136" s="47"/>
      <c r="C136" s="60"/>
      <c r="D136" s="58" t="s">
        <v>51</v>
      </c>
      <c r="E136" s="47"/>
      <c r="F136" s="73" t="s">
        <v>52</v>
      </c>
      <c r="G136" s="110"/>
      <c r="H136" s="74"/>
    </row>
    <row r="137" spans="2:10" hidden="1">
      <c r="B137" s="47"/>
      <c r="C137" s="60"/>
      <c r="D137" s="58" t="s">
        <v>51</v>
      </c>
      <c r="E137" s="47"/>
      <c r="F137" s="57"/>
      <c r="G137" s="76"/>
      <c r="H137" s="57"/>
    </row>
    <row r="138" spans="2:10" hidden="1">
      <c r="B138" s="47"/>
      <c r="C138" s="60"/>
      <c r="D138" s="58" t="s">
        <v>51</v>
      </c>
      <c r="E138" s="47"/>
      <c r="F138" s="73" t="s">
        <v>46</v>
      </c>
      <c r="G138" s="110"/>
      <c r="H138" s="74"/>
    </row>
    <row r="139" spans="2:10" ht="52.5" hidden="1">
      <c r="B139" s="47"/>
      <c r="C139" s="60"/>
      <c r="D139" s="50" t="s">
        <v>53</v>
      </c>
      <c r="E139" s="47"/>
      <c r="F139" s="71" t="s">
        <v>43</v>
      </c>
      <c r="G139" s="110"/>
      <c r="H139" s="74"/>
      <c r="J139" s="357" t="s">
        <v>543</v>
      </c>
    </row>
    <row r="140" spans="2:10" hidden="1">
      <c r="B140" s="47"/>
      <c r="C140" s="60"/>
      <c r="D140" s="58" t="s">
        <v>53</v>
      </c>
      <c r="E140" s="47"/>
      <c r="F140" s="62"/>
      <c r="G140" s="76"/>
      <c r="H140" s="57"/>
    </row>
    <row r="141" spans="2:10" hidden="1">
      <c r="B141" s="47"/>
      <c r="C141" s="60"/>
      <c r="D141" s="58" t="s">
        <v>53</v>
      </c>
      <c r="E141" s="47"/>
      <c r="F141" s="73" t="s">
        <v>52</v>
      </c>
      <c r="G141" s="110"/>
      <c r="H141" s="74"/>
    </row>
    <row r="142" spans="2:10" hidden="1">
      <c r="B142" s="47"/>
      <c r="C142" s="40"/>
      <c r="D142" s="58" t="s">
        <v>53</v>
      </c>
      <c r="E142" s="47"/>
      <c r="F142" s="57"/>
      <c r="G142" s="76"/>
      <c r="H142" s="57"/>
    </row>
    <row r="143" spans="2:10" hidden="1">
      <c r="B143" s="47"/>
      <c r="C143" s="40"/>
      <c r="D143" s="58" t="s">
        <v>53</v>
      </c>
      <c r="E143" s="47"/>
      <c r="F143" s="73" t="s">
        <v>46</v>
      </c>
      <c r="G143" s="110"/>
      <c r="H143" s="74"/>
    </row>
    <row r="144" spans="2:10" ht="131.25" hidden="1">
      <c r="B144" s="47"/>
      <c r="C144" s="40"/>
      <c r="D144" s="50" t="s">
        <v>54</v>
      </c>
      <c r="E144" s="47"/>
      <c r="F144" s="57"/>
      <c r="G144" s="76"/>
      <c r="H144" s="57"/>
    </row>
    <row r="145" spans="2:10" ht="26.25" hidden="1">
      <c r="B145" s="47"/>
      <c r="C145" s="60"/>
      <c r="D145" s="50" t="s">
        <v>55</v>
      </c>
      <c r="E145" s="47"/>
      <c r="F145" s="77" t="s">
        <v>56</v>
      </c>
      <c r="G145" s="110"/>
      <c r="H145" s="74"/>
    </row>
    <row r="146" spans="2:10" ht="51">
      <c r="B146" s="47"/>
      <c r="C146" s="60"/>
      <c r="D146" s="47"/>
      <c r="E146" s="47"/>
      <c r="F146" s="57"/>
      <c r="G146" s="70"/>
      <c r="H146" s="57"/>
      <c r="J146" s="168" t="s">
        <v>544</v>
      </c>
    </row>
    <row r="147" spans="2:10">
      <c r="B147" s="47"/>
      <c r="C147" s="40"/>
      <c r="D147" s="69"/>
      <c r="E147" s="47"/>
      <c r="F147" s="63"/>
      <c r="G147" s="47"/>
      <c r="H147" s="47"/>
    </row>
    <row r="148" spans="2:10" ht="60.75">
      <c r="B148" s="49" t="s">
        <v>19</v>
      </c>
      <c r="C148" s="67" t="s">
        <v>57</v>
      </c>
      <c r="D148" s="353" t="s">
        <v>58</v>
      </c>
      <c r="E148" s="68" t="s">
        <v>22</v>
      </c>
      <c r="F148" s="491" t="s">
        <v>618</v>
      </c>
      <c r="G148" s="58" t="s">
        <v>23</v>
      </c>
      <c r="H148" s="47" t="s">
        <v>24</v>
      </c>
    </row>
    <row r="149" spans="2:10">
      <c r="B149" s="49"/>
      <c r="C149" s="51"/>
      <c r="D149" s="84"/>
      <c r="E149" s="49"/>
      <c r="F149" s="49"/>
      <c r="G149" s="81"/>
      <c r="H149" s="49"/>
    </row>
    <row r="150" spans="2:10" ht="54" hidden="1" customHeight="1">
      <c r="B150" s="47"/>
      <c r="C150" s="40"/>
      <c r="D150" s="46" t="s">
        <v>59</v>
      </c>
      <c r="E150" s="47"/>
      <c r="F150" s="73" t="s">
        <v>60</v>
      </c>
      <c r="G150" s="110"/>
      <c r="H150" s="74"/>
      <c r="J150" s="168" t="s">
        <v>7</v>
      </c>
    </row>
    <row r="151" spans="2:10" hidden="1">
      <c r="B151" s="47"/>
      <c r="C151" s="40"/>
      <c r="D151" s="58" t="s">
        <v>59</v>
      </c>
      <c r="E151" s="47"/>
      <c r="F151" s="57"/>
      <c r="G151" s="76"/>
      <c r="H151" s="57"/>
    </row>
    <row r="152" spans="2:10" ht="51.75" hidden="1">
      <c r="B152" s="47"/>
      <c r="C152" s="40"/>
      <c r="D152" s="58" t="s">
        <v>59</v>
      </c>
      <c r="E152" s="47"/>
      <c r="F152" s="73" t="s">
        <v>545</v>
      </c>
      <c r="G152" s="110"/>
      <c r="H152" s="74"/>
      <c r="J152" s="168" t="s">
        <v>546</v>
      </c>
    </row>
    <row r="153" spans="2:10" hidden="1">
      <c r="B153" s="47"/>
      <c r="C153" s="40"/>
      <c r="D153" s="58" t="s">
        <v>59</v>
      </c>
      <c r="E153" s="47"/>
      <c r="F153" s="64"/>
      <c r="G153" s="76"/>
      <c r="H153" s="57"/>
    </row>
    <row r="154" spans="2:10" ht="26.25" hidden="1">
      <c r="B154" s="47"/>
      <c r="C154" s="40"/>
      <c r="D154" s="58" t="s">
        <v>59</v>
      </c>
      <c r="E154" s="47"/>
      <c r="F154" s="358" t="s">
        <v>547</v>
      </c>
      <c r="G154" s="110"/>
      <c r="H154" s="74"/>
      <c r="J154" s="351" t="s">
        <v>548</v>
      </c>
    </row>
    <row r="155" spans="2:10" hidden="1">
      <c r="B155" s="47"/>
      <c r="C155" s="40"/>
      <c r="D155" s="58" t="s">
        <v>59</v>
      </c>
      <c r="E155" s="47"/>
      <c r="F155" s="57"/>
      <c r="G155" s="76"/>
      <c r="H155" s="57"/>
    </row>
    <row r="156" spans="2:10" ht="51" hidden="1">
      <c r="B156" s="47"/>
      <c r="C156" s="40"/>
      <c r="D156" s="58" t="s">
        <v>59</v>
      </c>
      <c r="E156" s="47"/>
      <c r="F156" s="73" t="s">
        <v>62</v>
      </c>
      <c r="G156" s="110"/>
      <c r="H156" s="74"/>
      <c r="J156" s="168" t="s">
        <v>7</v>
      </c>
    </row>
    <row r="157" spans="2:10" hidden="1">
      <c r="B157" s="47"/>
      <c r="C157" s="40"/>
      <c r="D157" s="58" t="s">
        <v>59</v>
      </c>
      <c r="E157" s="47"/>
      <c r="F157" s="64"/>
      <c r="G157" s="76"/>
      <c r="H157" s="57"/>
    </row>
    <row r="158" spans="2:10" ht="51" hidden="1">
      <c r="B158" s="47"/>
      <c r="C158" s="40"/>
      <c r="D158" s="58" t="s">
        <v>59</v>
      </c>
      <c r="E158" s="47"/>
      <c r="F158" s="73" t="s">
        <v>63</v>
      </c>
      <c r="G158" s="110"/>
      <c r="H158" s="74"/>
      <c r="J158" s="168" t="s">
        <v>16</v>
      </c>
    </row>
    <row r="159" spans="2:10" hidden="1">
      <c r="B159" s="47"/>
      <c r="C159" s="40"/>
      <c r="D159" s="58" t="s">
        <v>59</v>
      </c>
      <c r="E159" s="47"/>
      <c r="F159" s="57"/>
      <c r="G159" s="76"/>
      <c r="H159" s="57"/>
    </row>
    <row r="160" spans="2:10" ht="51" hidden="1">
      <c r="B160" s="47"/>
      <c r="C160" s="40"/>
      <c r="D160" s="58" t="s">
        <v>59</v>
      </c>
      <c r="E160" s="47"/>
      <c r="F160" s="73" t="s">
        <v>65</v>
      </c>
      <c r="G160" s="110" t="s">
        <v>264</v>
      </c>
      <c r="H160" s="74"/>
      <c r="J160" s="168" t="s">
        <v>16</v>
      </c>
    </row>
    <row r="161" spans="2:10" hidden="1">
      <c r="B161" s="47"/>
      <c r="C161" s="40"/>
      <c r="D161" s="58" t="s">
        <v>59</v>
      </c>
      <c r="E161" s="47"/>
      <c r="F161" s="59"/>
      <c r="G161" s="76"/>
      <c r="H161" s="57"/>
    </row>
    <row r="162" spans="2:10" ht="51" hidden="1">
      <c r="B162" s="47"/>
      <c r="C162" s="40"/>
      <c r="D162" s="58" t="s">
        <v>59</v>
      </c>
      <c r="E162" s="47"/>
      <c r="F162" s="73" t="s">
        <v>66</v>
      </c>
      <c r="G162" s="117"/>
      <c r="H162" s="74"/>
      <c r="J162" s="168" t="s">
        <v>67</v>
      </c>
    </row>
    <row r="163" spans="2:10" ht="51">
      <c r="B163" s="47"/>
      <c r="C163" s="40"/>
      <c r="D163" s="46" t="s">
        <v>68</v>
      </c>
      <c r="E163" s="47"/>
      <c r="F163" s="73" t="s">
        <v>60</v>
      </c>
      <c r="G163" s="110"/>
      <c r="H163" s="74"/>
      <c r="J163" s="168" t="s">
        <v>7</v>
      </c>
    </row>
    <row r="164" spans="2:10" ht="41.25">
      <c r="B164" s="75"/>
      <c r="C164" s="69"/>
      <c r="D164" s="58" t="s">
        <v>68</v>
      </c>
      <c r="E164" s="47"/>
      <c r="F164" s="57"/>
      <c r="G164" s="76"/>
      <c r="H164" s="74"/>
    </row>
    <row r="165" spans="2:10" ht="41.25">
      <c r="B165" s="75"/>
      <c r="C165" s="69"/>
      <c r="D165" s="58" t="s">
        <v>68</v>
      </c>
      <c r="E165" s="47"/>
      <c r="F165" s="73" t="s">
        <v>61</v>
      </c>
      <c r="G165" s="110"/>
      <c r="H165" s="74"/>
      <c r="J165" s="168" t="s">
        <v>5</v>
      </c>
    </row>
    <row r="166" spans="2:10" ht="41.25">
      <c r="B166" s="75"/>
      <c r="C166" s="69"/>
      <c r="D166" s="58" t="s">
        <v>68</v>
      </c>
      <c r="E166" s="47"/>
      <c r="F166" s="64"/>
      <c r="G166" s="76"/>
      <c r="H166" s="74"/>
    </row>
    <row r="167" spans="2:10" ht="51">
      <c r="B167" s="75"/>
      <c r="C167" s="69"/>
      <c r="D167" s="58" t="s">
        <v>68</v>
      </c>
      <c r="E167" s="47"/>
      <c r="F167" s="73" t="s">
        <v>62</v>
      </c>
      <c r="G167" s="110"/>
      <c r="H167" s="74"/>
      <c r="J167" s="168" t="s">
        <v>7</v>
      </c>
    </row>
    <row r="168" spans="2:10" ht="41.25">
      <c r="B168" s="75"/>
      <c r="C168" s="69"/>
      <c r="D168" s="58" t="s">
        <v>68</v>
      </c>
      <c r="E168" s="47"/>
      <c r="F168" s="64"/>
      <c r="G168" s="76"/>
      <c r="H168" s="74"/>
    </row>
    <row r="169" spans="2:10" ht="51">
      <c r="B169" s="75"/>
      <c r="C169" s="69"/>
      <c r="D169" s="58" t="s">
        <v>68</v>
      </c>
      <c r="E169" s="47"/>
      <c r="F169" s="73" t="s">
        <v>69</v>
      </c>
      <c r="G169" s="110"/>
      <c r="H169" s="74"/>
      <c r="J169" s="168" t="s">
        <v>549</v>
      </c>
    </row>
    <row r="170" spans="2:10" ht="41.25">
      <c r="B170" s="75"/>
      <c r="C170" s="69"/>
      <c r="D170" s="58" t="s">
        <v>68</v>
      </c>
      <c r="E170" s="47"/>
      <c r="F170" s="57"/>
      <c r="G170" s="76"/>
      <c r="H170" s="74"/>
    </row>
    <row r="171" spans="2:10" ht="51">
      <c r="B171" s="75"/>
      <c r="C171" s="69"/>
      <c r="D171" s="58" t="s">
        <v>68</v>
      </c>
      <c r="E171" s="47"/>
      <c r="F171" s="73" t="s">
        <v>65</v>
      </c>
      <c r="G171" s="110"/>
      <c r="H171" s="74"/>
      <c r="J171" s="168" t="s">
        <v>16</v>
      </c>
    </row>
    <row r="172" spans="2:10" ht="41.25">
      <c r="B172" s="75"/>
      <c r="C172" s="69"/>
      <c r="D172" s="58" t="s">
        <v>68</v>
      </c>
      <c r="E172" s="47"/>
      <c r="F172" s="59"/>
      <c r="G172" s="76"/>
      <c r="H172" s="74"/>
    </row>
    <row r="173" spans="2:10" ht="51">
      <c r="B173" s="75"/>
      <c r="C173" s="69"/>
      <c r="D173" s="58" t="s">
        <v>68</v>
      </c>
      <c r="E173" s="47"/>
      <c r="F173" s="73" t="s">
        <v>66</v>
      </c>
      <c r="G173" s="110"/>
      <c r="H173" s="74"/>
      <c r="J173" s="168" t="s">
        <v>67</v>
      </c>
    </row>
    <row r="174" spans="2:10" ht="41.25">
      <c r="B174" s="75"/>
      <c r="C174" s="69"/>
      <c r="D174" s="58" t="s">
        <v>68</v>
      </c>
      <c r="E174" s="47"/>
      <c r="F174" s="73"/>
      <c r="G174" s="76"/>
      <c r="H174" s="74"/>
    </row>
    <row r="175" spans="2:10" ht="51">
      <c r="B175" s="75"/>
      <c r="C175" s="69"/>
      <c r="D175" s="58" t="s">
        <v>68</v>
      </c>
      <c r="E175" s="47"/>
      <c r="F175" s="73" t="s">
        <v>70</v>
      </c>
      <c r="G175" s="110"/>
      <c r="H175" s="74"/>
      <c r="J175" s="168" t="s">
        <v>549</v>
      </c>
    </row>
    <row r="176" spans="2:10">
      <c r="B176" s="75"/>
      <c r="C176" s="69"/>
      <c r="D176" s="58"/>
      <c r="E176" s="58"/>
      <c r="F176" s="58"/>
      <c r="G176" s="58"/>
      <c r="H176" s="58"/>
    </row>
    <row r="177" spans="2:10" ht="51">
      <c r="B177" s="75"/>
      <c r="C177" s="69"/>
      <c r="D177" s="58" t="s">
        <v>68</v>
      </c>
      <c r="E177" s="58"/>
      <c r="F177" s="73" t="s">
        <v>71</v>
      </c>
      <c r="G177" s="110"/>
      <c r="H177" s="74"/>
      <c r="J177" s="168" t="s">
        <v>550</v>
      </c>
    </row>
    <row r="178" spans="2:10">
      <c r="B178" s="47"/>
      <c r="C178" s="40"/>
      <c r="D178" s="82"/>
      <c r="E178" s="47"/>
      <c r="F178" s="57"/>
      <c r="G178" s="70"/>
      <c r="H178" s="57"/>
    </row>
    <row r="179" spans="2:10">
      <c r="B179" s="47"/>
      <c r="C179" s="40"/>
      <c r="D179" s="82"/>
      <c r="E179" s="47"/>
      <c r="F179" s="57"/>
      <c r="G179" s="70"/>
      <c r="H179" s="57"/>
    </row>
    <row r="180" spans="2:10">
      <c r="B180" s="47"/>
      <c r="C180" s="40"/>
      <c r="D180" s="82"/>
      <c r="E180" s="47"/>
      <c r="F180" s="57"/>
      <c r="G180" s="70"/>
      <c r="H180" s="57"/>
    </row>
    <row r="181" spans="2:10">
      <c r="B181" s="47"/>
      <c r="C181" s="40"/>
      <c r="D181" s="82"/>
      <c r="E181" s="47"/>
      <c r="F181" s="57"/>
      <c r="G181" s="57"/>
      <c r="H181" s="57"/>
    </row>
    <row r="182" spans="2:10" ht="51.75">
      <c r="B182" s="40"/>
      <c r="C182" s="79" t="s">
        <v>72</v>
      </c>
      <c r="D182" s="340"/>
      <c r="E182" s="80"/>
      <c r="F182" s="47"/>
      <c r="G182" s="47"/>
      <c r="H182" s="47"/>
      <c r="J182" s="168" t="s">
        <v>7</v>
      </c>
    </row>
    <row r="183" spans="2:10">
      <c r="B183" s="40"/>
      <c r="C183" s="40"/>
      <c r="D183" s="85"/>
      <c r="E183" s="40"/>
      <c r="F183" s="40"/>
      <c r="G183" s="40"/>
      <c r="H183" s="40"/>
    </row>
    <row r="184" spans="2:10">
      <c r="B184" s="34"/>
      <c r="C184" s="34"/>
      <c r="D184" s="34"/>
      <c r="E184" s="34"/>
      <c r="F184" s="34"/>
      <c r="G184" s="34"/>
      <c r="H184" s="34"/>
    </row>
    <row r="185" spans="2:10" ht="51">
      <c r="B185" s="34"/>
      <c r="C185" s="38" t="s">
        <v>73</v>
      </c>
      <c r="D185" s="111"/>
      <c r="E185" s="34"/>
      <c r="F185" s="34"/>
      <c r="G185" s="34"/>
      <c r="H185" s="34"/>
      <c r="J185" s="168" t="s">
        <v>551</v>
      </c>
    </row>
    <row r="186" spans="2:10">
      <c r="B186" s="34"/>
      <c r="C186" s="39"/>
      <c r="D186" s="34"/>
      <c r="E186" s="34"/>
      <c r="F186" s="34"/>
      <c r="G186" s="34"/>
      <c r="H186" s="34"/>
    </row>
    <row r="187" spans="2:10">
      <c r="B187" s="34"/>
      <c r="C187" s="39"/>
      <c r="D187" s="34"/>
      <c r="E187" s="34"/>
      <c r="F187" s="34"/>
      <c r="G187" s="34"/>
      <c r="H187" s="34"/>
    </row>
    <row r="188" spans="2:10" ht="51">
      <c r="B188" s="34"/>
      <c r="C188" s="38" t="s">
        <v>74</v>
      </c>
      <c r="D188" s="111"/>
      <c r="E188" s="34"/>
      <c r="F188" s="34"/>
      <c r="G188" s="34"/>
      <c r="H188" s="34"/>
      <c r="J188" s="168" t="s">
        <v>551</v>
      </c>
    </row>
    <row r="189" spans="2:10">
      <c r="B189" s="34"/>
      <c r="C189" s="39"/>
      <c r="D189" s="34"/>
      <c r="E189" s="34"/>
      <c r="F189" s="34"/>
      <c r="G189" s="34"/>
      <c r="H189" s="34"/>
    </row>
    <row r="191" spans="2:10">
      <c r="B191" s="40"/>
      <c r="C191" s="40"/>
      <c r="D191" s="40"/>
      <c r="E191" s="40"/>
      <c r="F191" s="40"/>
      <c r="G191" s="40"/>
      <c r="H191" s="40"/>
    </row>
    <row r="192" spans="2:10" ht="33.75">
      <c r="B192" s="40"/>
      <c r="C192" s="41" t="s">
        <v>552</v>
      </c>
      <c r="D192" s="40"/>
      <c r="E192" s="40"/>
      <c r="F192" s="40"/>
      <c r="G192" s="40"/>
      <c r="H192" s="40"/>
    </row>
    <row r="193" spans="2:10">
      <c r="B193" s="42"/>
      <c r="C193" s="40"/>
      <c r="D193" s="69"/>
      <c r="E193" s="44"/>
      <c r="F193" s="44"/>
      <c r="G193" s="44"/>
      <c r="H193" s="40"/>
    </row>
    <row r="194" spans="2:10" s="20" customFormat="1" ht="60.75">
      <c r="B194" s="89" t="s">
        <v>19</v>
      </c>
      <c r="C194" s="79" t="s">
        <v>105</v>
      </c>
      <c r="D194" s="353" t="s">
        <v>58</v>
      </c>
      <c r="E194" s="90" t="s">
        <v>22</v>
      </c>
      <c r="F194" s="491" t="s">
        <v>618</v>
      </c>
      <c r="G194" s="89" t="s">
        <v>107</v>
      </c>
      <c r="H194" s="89" t="s">
        <v>108</v>
      </c>
      <c r="J194" s="168" t="s">
        <v>16</v>
      </c>
    </row>
    <row r="195" spans="2:10">
      <c r="B195" s="42"/>
      <c r="C195" s="40"/>
      <c r="D195" s="65"/>
      <c r="E195" s="40"/>
      <c r="F195" s="40"/>
      <c r="G195" s="69"/>
      <c r="H195" s="40"/>
    </row>
    <row r="196" spans="2:10" ht="51" hidden="1">
      <c r="B196" s="42"/>
      <c r="C196" s="43"/>
      <c r="D196" s="45" t="s">
        <v>80</v>
      </c>
      <c r="E196" s="40"/>
      <c r="F196" s="78" t="s">
        <v>109</v>
      </c>
      <c r="G196" s="340"/>
      <c r="H196" s="87"/>
      <c r="J196" s="168" t="s">
        <v>110</v>
      </c>
    </row>
    <row r="197" spans="2:10" hidden="1">
      <c r="B197" s="42"/>
      <c r="C197" s="40"/>
      <c r="D197" s="53" t="s">
        <v>80</v>
      </c>
      <c r="E197" s="40"/>
      <c r="F197" s="48"/>
      <c r="G197" s="92"/>
      <c r="H197" s="40"/>
    </row>
    <row r="198" spans="2:10" ht="51" hidden="1">
      <c r="B198" s="42"/>
      <c r="C198" s="40"/>
      <c r="D198" s="53" t="s">
        <v>80</v>
      </c>
      <c r="E198" s="40"/>
      <c r="F198" s="91" t="s">
        <v>111</v>
      </c>
      <c r="G198" s="340"/>
      <c r="H198" s="87"/>
      <c r="J198" s="168" t="s">
        <v>112</v>
      </c>
    </row>
    <row r="199" spans="2:10" hidden="1">
      <c r="B199" s="42"/>
      <c r="C199" s="40"/>
      <c r="D199" s="45" t="s">
        <v>84</v>
      </c>
      <c r="E199" s="40"/>
      <c r="F199" s="40"/>
      <c r="G199" s="65"/>
      <c r="H199" s="40"/>
    </row>
    <row r="200" spans="2:10">
      <c r="B200" s="42"/>
      <c r="C200" s="40"/>
      <c r="D200" s="40"/>
      <c r="E200" s="40"/>
      <c r="F200" s="40"/>
      <c r="G200" s="40"/>
      <c r="H200" s="40"/>
    </row>
    <row r="201" spans="2:10" ht="52.5" customHeight="1">
      <c r="B201" s="40"/>
      <c r="C201" s="498"/>
      <c r="D201" s="499"/>
      <c r="E201" s="40"/>
      <c r="F201" s="78"/>
      <c r="G201" s="78"/>
      <c r="H201" s="87"/>
      <c r="J201" s="351"/>
    </row>
    <row r="202" spans="2:10">
      <c r="B202" s="40"/>
      <c r="C202" s="498" t="s">
        <v>553</v>
      </c>
      <c r="D202" s="499"/>
      <c r="E202" s="69"/>
      <c r="F202" s="157"/>
      <c r="G202" s="157"/>
      <c r="H202" s="87"/>
    </row>
    <row r="203" spans="2:10" ht="46.5" customHeight="1">
      <c r="B203" s="40"/>
      <c r="C203" s="515"/>
      <c r="D203" s="516"/>
      <c r="E203" s="516"/>
      <c r="F203" s="516"/>
      <c r="G203" s="517"/>
      <c r="H203" s="80"/>
      <c r="J203" s="168" t="s">
        <v>184</v>
      </c>
    </row>
    <row r="204" spans="2:10">
      <c r="B204" s="34"/>
      <c r="C204" s="34"/>
      <c r="D204" s="34"/>
      <c r="E204" s="34"/>
      <c r="F204" s="34"/>
      <c r="G204" s="34"/>
      <c r="H204" s="40"/>
    </row>
    <row r="206" spans="2:10">
      <c r="B206" s="34"/>
      <c r="C206" s="34"/>
      <c r="D206" s="34"/>
      <c r="E206" s="34"/>
      <c r="F206" s="34"/>
      <c r="G206" s="34"/>
      <c r="H206" s="34"/>
    </row>
    <row r="207" spans="2:10" ht="53.25">
      <c r="B207" s="34"/>
      <c r="C207" s="35" t="s">
        <v>554</v>
      </c>
      <c r="D207" s="34"/>
      <c r="E207" s="34"/>
      <c r="F207" s="34"/>
      <c r="G207" s="34"/>
      <c r="H207" s="34"/>
      <c r="J207" s="168" t="s">
        <v>76</v>
      </c>
    </row>
    <row r="208" spans="2:10">
      <c r="B208" s="36"/>
      <c r="C208" s="34"/>
      <c r="D208" s="34"/>
      <c r="E208" s="34"/>
      <c r="F208" s="34"/>
      <c r="G208" s="34"/>
      <c r="H208" s="34"/>
    </row>
    <row r="209" spans="2:10" ht="26.25">
      <c r="B209" s="36"/>
      <c r="C209" s="37" t="s">
        <v>77</v>
      </c>
      <c r="D209" s="340"/>
      <c r="E209" s="34"/>
      <c r="F209" s="34"/>
      <c r="G209" s="34"/>
      <c r="H209" s="34"/>
      <c r="J209" s="168" t="s">
        <v>7</v>
      </c>
    </row>
    <row r="210" spans="2:10">
      <c r="B210" s="36"/>
      <c r="C210" s="34"/>
      <c r="D210" s="34"/>
      <c r="E210" s="34"/>
      <c r="F210" s="34"/>
      <c r="G210" s="34"/>
      <c r="H210" s="34"/>
    </row>
    <row r="211" spans="2:10">
      <c r="B211" s="36"/>
      <c r="C211" s="34"/>
      <c r="D211" s="34"/>
      <c r="E211" s="34"/>
      <c r="F211" s="34"/>
      <c r="G211" s="34"/>
      <c r="H211" s="34"/>
    </row>
    <row r="212" spans="2:10" ht="52.5">
      <c r="B212" s="36"/>
      <c r="C212" s="38" t="s">
        <v>78</v>
      </c>
      <c r="D212" s="340"/>
      <c r="E212" s="34"/>
      <c r="F212" s="34"/>
      <c r="G212" s="34"/>
      <c r="H212" s="34"/>
      <c r="J212" s="168" t="s">
        <v>7</v>
      </c>
    </row>
    <row r="213" spans="2:10">
      <c r="B213" s="55"/>
      <c r="C213" s="49"/>
      <c r="D213" s="65"/>
      <c r="E213" s="40"/>
      <c r="F213" s="40"/>
      <c r="G213" s="40"/>
      <c r="H213" s="40"/>
    </row>
    <row r="214" spans="2:10">
      <c r="B214" s="55"/>
      <c r="C214" s="49"/>
      <c r="D214" s="69"/>
      <c r="E214" s="47"/>
      <c r="F214" s="47"/>
      <c r="G214" s="47"/>
      <c r="H214" s="47"/>
    </row>
    <row r="215" spans="2:10" ht="60.75">
      <c r="B215" s="52" t="s">
        <v>19</v>
      </c>
      <c r="C215" s="71" t="s">
        <v>79</v>
      </c>
      <c r="D215" s="353" t="s">
        <v>58</v>
      </c>
      <c r="E215" s="86" t="s">
        <v>22</v>
      </c>
      <c r="F215" s="491" t="s">
        <v>618</v>
      </c>
      <c r="G215" s="52" t="s">
        <v>23</v>
      </c>
      <c r="H215" s="53" t="s">
        <v>24</v>
      </c>
      <c r="J215" s="168" t="s">
        <v>16</v>
      </c>
    </row>
    <row r="216" spans="2:10">
      <c r="B216" s="55"/>
      <c r="C216" s="49"/>
      <c r="D216" s="65"/>
      <c r="E216" s="47"/>
      <c r="F216" s="47"/>
      <c r="G216" s="75"/>
      <c r="H216" s="47"/>
    </row>
    <row r="217" spans="2:10" ht="51.75" hidden="1">
      <c r="B217" s="55"/>
      <c r="C217" s="49"/>
      <c r="D217" s="45" t="s">
        <v>80</v>
      </c>
      <c r="E217" s="40"/>
      <c r="F217" s="67" t="s">
        <v>81</v>
      </c>
      <c r="G217" s="340" t="s">
        <v>555</v>
      </c>
      <c r="H217" s="87"/>
      <c r="J217" s="168" t="s">
        <v>16</v>
      </c>
    </row>
    <row r="218" spans="2:10" hidden="1">
      <c r="B218" s="55"/>
      <c r="C218" s="49"/>
      <c r="D218" s="52" t="s">
        <v>80</v>
      </c>
      <c r="E218" s="40"/>
      <c r="F218" s="40"/>
      <c r="G218" s="83"/>
      <c r="H218" s="40"/>
    </row>
    <row r="219" spans="2:10" hidden="1">
      <c r="B219" s="55"/>
      <c r="C219" s="47"/>
      <c r="D219" s="52" t="s">
        <v>80</v>
      </c>
      <c r="E219" s="40"/>
      <c r="F219" s="78" t="s">
        <v>82</v>
      </c>
      <c r="G219" s="340"/>
      <c r="H219" s="87"/>
      <c r="J219" s="168" t="s">
        <v>83</v>
      </c>
    </row>
    <row r="220" spans="2:10" hidden="1">
      <c r="B220" s="55"/>
      <c r="C220" s="47"/>
      <c r="D220" s="45" t="s">
        <v>84</v>
      </c>
      <c r="E220" s="40"/>
      <c r="F220" s="40"/>
      <c r="G220" s="65"/>
      <c r="H220" s="40"/>
    </row>
    <row r="221" spans="2:10">
      <c r="B221" s="55"/>
      <c r="C221" s="47"/>
      <c r="D221" s="56"/>
      <c r="E221" s="40"/>
      <c r="F221" s="40"/>
      <c r="G221" s="40"/>
      <c r="H221" s="40"/>
    </row>
    <row r="224" spans="2:10">
      <c r="B224" s="53"/>
      <c r="C224" s="40"/>
      <c r="D224" s="40"/>
      <c r="E224" s="40"/>
      <c r="F224" s="40"/>
      <c r="G224" s="40"/>
      <c r="H224" s="40"/>
    </row>
    <row r="225" spans="2:10" ht="53.25">
      <c r="B225" s="53"/>
      <c r="C225" s="41" t="s">
        <v>556</v>
      </c>
      <c r="D225" s="40"/>
      <c r="E225" s="40"/>
      <c r="F225" s="40"/>
      <c r="G225" s="40"/>
      <c r="H225" s="40"/>
      <c r="J225" s="168" t="s">
        <v>76</v>
      </c>
    </row>
    <row r="226" spans="2:10">
      <c r="B226" s="54"/>
      <c r="C226" s="40"/>
      <c r="D226" s="69"/>
      <c r="E226" s="44"/>
      <c r="F226" s="44"/>
      <c r="G226" s="47"/>
      <c r="H226" s="47"/>
    </row>
    <row r="227" spans="2:10" ht="49.5" customHeight="1">
      <c r="B227" s="53" t="s">
        <v>19</v>
      </c>
      <c r="C227" s="67" t="s">
        <v>86</v>
      </c>
      <c r="D227" s="353" t="s">
        <v>87</v>
      </c>
      <c r="E227" s="88" t="s">
        <v>22</v>
      </c>
      <c r="F227" s="491" t="s">
        <v>618</v>
      </c>
      <c r="G227" s="53" t="s">
        <v>88</v>
      </c>
      <c r="H227" s="53" t="s">
        <v>24</v>
      </c>
      <c r="J227" s="351" t="s">
        <v>89</v>
      </c>
    </row>
    <row r="228" spans="2:10">
      <c r="B228" s="53"/>
      <c r="C228" s="40"/>
      <c r="D228" s="65"/>
      <c r="E228" s="40"/>
      <c r="F228" s="40"/>
      <c r="G228" s="75"/>
      <c r="H228" s="47"/>
    </row>
    <row r="229" spans="2:10" hidden="1">
      <c r="B229" s="42"/>
      <c r="C229" s="40"/>
      <c r="D229" s="45" t="s">
        <v>90</v>
      </c>
      <c r="E229" s="40"/>
      <c r="F229" s="78" t="s">
        <v>91</v>
      </c>
      <c r="G229" s="340"/>
      <c r="H229" s="87"/>
      <c r="J229" s="168" t="s">
        <v>7</v>
      </c>
    </row>
    <row r="230" spans="2:10" hidden="1">
      <c r="B230" s="40"/>
      <c r="C230" s="40"/>
      <c r="D230" s="52" t="s">
        <v>90</v>
      </c>
      <c r="E230" s="40"/>
      <c r="F230" s="51"/>
      <c r="G230" s="83"/>
      <c r="H230" s="40"/>
    </row>
    <row r="231" spans="2:10" hidden="1">
      <c r="B231" s="40"/>
      <c r="C231" s="40"/>
      <c r="D231" s="52" t="s">
        <v>90</v>
      </c>
      <c r="E231" s="40"/>
      <c r="F231" s="78" t="s">
        <v>92</v>
      </c>
      <c r="G231" s="340"/>
      <c r="H231" s="87"/>
      <c r="J231" s="168" t="s">
        <v>7</v>
      </c>
    </row>
    <row r="232" spans="2:10" hidden="1">
      <c r="B232" s="40"/>
      <c r="C232" s="40"/>
      <c r="D232" s="52" t="s">
        <v>90</v>
      </c>
      <c r="E232" s="40"/>
      <c r="F232" s="51"/>
      <c r="G232" s="83"/>
      <c r="H232" s="40"/>
    </row>
    <row r="233" spans="2:10" ht="102" hidden="1">
      <c r="B233" s="40"/>
      <c r="C233" s="40"/>
      <c r="D233" s="52" t="s">
        <v>90</v>
      </c>
      <c r="E233" s="40"/>
      <c r="F233" s="78" t="s">
        <v>93</v>
      </c>
      <c r="G233" s="340"/>
      <c r="H233" s="87"/>
      <c r="J233" s="168" t="s">
        <v>64</v>
      </c>
    </row>
    <row r="234" spans="2:10" hidden="1">
      <c r="B234" s="40"/>
      <c r="C234" s="40"/>
      <c r="D234" s="52" t="s">
        <v>90</v>
      </c>
      <c r="E234" s="40"/>
      <c r="F234" s="51"/>
      <c r="G234" s="83"/>
      <c r="H234" s="40"/>
    </row>
    <row r="235" spans="2:10" hidden="1">
      <c r="B235" s="40"/>
      <c r="C235" s="40"/>
      <c r="D235" s="45" t="s">
        <v>94</v>
      </c>
      <c r="E235" s="40"/>
      <c r="F235" s="78" t="s">
        <v>95</v>
      </c>
      <c r="G235" s="340"/>
      <c r="H235" s="87"/>
      <c r="J235" s="168" t="s">
        <v>7</v>
      </c>
    </row>
    <row r="236" spans="2:10" hidden="1">
      <c r="B236" s="40"/>
      <c r="C236" s="40"/>
      <c r="D236" s="52" t="s">
        <v>94</v>
      </c>
      <c r="E236" s="40"/>
      <c r="F236" s="51"/>
      <c r="G236" s="83"/>
      <c r="H236" s="40"/>
    </row>
    <row r="237" spans="2:10" ht="51" hidden="1">
      <c r="B237" s="40"/>
      <c r="C237" s="40"/>
      <c r="D237" s="52" t="s">
        <v>94</v>
      </c>
      <c r="E237" s="40"/>
      <c r="F237" s="78" t="s">
        <v>96</v>
      </c>
      <c r="G237" s="340"/>
      <c r="H237" s="87"/>
      <c r="J237" s="168" t="s">
        <v>7</v>
      </c>
    </row>
    <row r="238" spans="2:10" hidden="1">
      <c r="B238" s="40"/>
      <c r="C238" s="40"/>
      <c r="D238" s="52" t="s">
        <v>94</v>
      </c>
      <c r="E238" s="40"/>
      <c r="F238" s="43"/>
      <c r="G238" s="83"/>
      <c r="H238" s="40"/>
    </row>
    <row r="239" spans="2:10" ht="102" hidden="1">
      <c r="B239" s="40"/>
      <c r="C239" s="40"/>
      <c r="D239" s="52" t="s">
        <v>94</v>
      </c>
      <c r="E239" s="40"/>
      <c r="F239" s="78" t="s">
        <v>93</v>
      </c>
      <c r="G239" s="340"/>
      <c r="H239" s="87"/>
      <c r="J239" s="168" t="s">
        <v>64</v>
      </c>
    </row>
    <row r="240" spans="2:10" hidden="1">
      <c r="B240" s="40"/>
      <c r="C240" s="40"/>
      <c r="D240" s="52" t="s">
        <v>94</v>
      </c>
      <c r="E240" s="40"/>
      <c r="F240" s="51"/>
      <c r="G240" s="83"/>
      <c r="H240" s="40"/>
    </row>
    <row r="241" spans="2:10" ht="51" hidden="1">
      <c r="B241" s="40"/>
      <c r="C241" s="40"/>
      <c r="D241" s="45" t="s">
        <v>97</v>
      </c>
      <c r="E241" s="40"/>
      <c r="F241" s="78" t="s">
        <v>98</v>
      </c>
      <c r="G241" s="340"/>
      <c r="H241" s="87"/>
      <c r="J241" s="168" t="s">
        <v>7</v>
      </c>
    </row>
    <row r="242" spans="2:10" hidden="1">
      <c r="B242" s="40"/>
      <c r="C242" s="40"/>
      <c r="D242" s="52" t="s">
        <v>97</v>
      </c>
      <c r="E242" s="40"/>
      <c r="F242" s="51"/>
      <c r="G242" s="83"/>
      <c r="H242" s="40"/>
    </row>
    <row r="243" spans="2:10" hidden="1">
      <c r="B243" s="40"/>
      <c r="C243" s="40"/>
      <c r="D243" s="52" t="s">
        <v>97</v>
      </c>
      <c r="E243" s="40"/>
      <c r="F243" s="78" t="s">
        <v>99</v>
      </c>
      <c r="G243" s="340"/>
      <c r="H243" s="87"/>
      <c r="J243" s="168" t="s">
        <v>7</v>
      </c>
    </row>
    <row r="244" spans="2:10" hidden="1">
      <c r="B244" s="40"/>
      <c r="C244" s="40"/>
      <c r="D244" s="52" t="s">
        <v>97</v>
      </c>
      <c r="E244" s="40"/>
      <c r="F244" s="51"/>
      <c r="G244" s="83"/>
      <c r="H244" s="40"/>
    </row>
    <row r="245" spans="2:10" ht="102" hidden="1">
      <c r="B245" s="40"/>
      <c r="C245" s="40"/>
      <c r="D245" s="52" t="s">
        <v>97</v>
      </c>
      <c r="E245" s="40"/>
      <c r="F245" s="78" t="s">
        <v>93</v>
      </c>
      <c r="G245" s="340"/>
      <c r="H245" s="87"/>
      <c r="J245" s="168" t="s">
        <v>64</v>
      </c>
    </row>
    <row r="246" spans="2:10" hidden="1">
      <c r="B246" s="40"/>
      <c r="C246" s="40"/>
      <c r="D246" s="52" t="s">
        <v>97</v>
      </c>
      <c r="E246" s="40"/>
      <c r="F246" s="51"/>
      <c r="G246" s="83"/>
      <c r="H246" s="40"/>
    </row>
    <row r="247" spans="2:10" hidden="1">
      <c r="B247" s="40"/>
      <c r="C247" s="40"/>
      <c r="D247" s="45" t="s">
        <v>100</v>
      </c>
      <c r="E247" s="40"/>
      <c r="F247" s="78" t="s">
        <v>101</v>
      </c>
      <c r="G247" s="340"/>
      <c r="H247" s="87"/>
      <c r="J247" s="168" t="s">
        <v>7</v>
      </c>
    </row>
    <row r="248" spans="2:10" hidden="1">
      <c r="B248" s="40"/>
      <c r="C248" s="40"/>
      <c r="D248" s="52" t="s">
        <v>100</v>
      </c>
      <c r="E248" s="40"/>
      <c r="F248" s="51"/>
      <c r="G248" s="83"/>
      <c r="H248" s="40"/>
    </row>
    <row r="249" spans="2:10" hidden="1">
      <c r="B249" s="40"/>
      <c r="C249" s="40"/>
      <c r="D249" s="52" t="s">
        <v>100</v>
      </c>
      <c r="E249" s="40"/>
      <c r="F249" s="78" t="s">
        <v>102</v>
      </c>
      <c r="G249" s="340"/>
      <c r="H249" s="87"/>
      <c r="J249" s="168" t="s">
        <v>7</v>
      </c>
    </row>
    <row r="250" spans="2:10" hidden="1">
      <c r="B250" s="40"/>
      <c r="C250" s="40"/>
      <c r="D250" s="52" t="s">
        <v>100</v>
      </c>
      <c r="E250" s="40"/>
      <c r="F250" s="51"/>
      <c r="G250" s="83"/>
      <c r="H250" s="40"/>
    </row>
    <row r="251" spans="2:10" hidden="1">
      <c r="B251" s="40"/>
      <c r="C251" s="40"/>
      <c r="D251" s="52" t="s">
        <v>100</v>
      </c>
      <c r="E251" s="40"/>
      <c r="F251" s="78" t="s">
        <v>103</v>
      </c>
      <c r="G251" s="340"/>
      <c r="H251" s="87"/>
      <c r="J251" s="168" t="s">
        <v>7</v>
      </c>
    </row>
    <row r="252" spans="2:10">
      <c r="B252" s="40"/>
      <c r="C252" s="40"/>
      <c r="D252" s="52"/>
      <c r="E252" s="40"/>
      <c r="F252" s="78"/>
      <c r="G252" s="78"/>
      <c r="H252" s="87"/>
    </row>
    <row r="253" spans="2:10">
      <c r="B253" s="40"/>
      <c r="C253" s="40"/>
      <c r="D253" s="52"/>
      <c r="E253" s="40"/>
      <c r="F253" s="78"/>
      <c r="G253" s="78"/>
      <c r="H253" s="87"/>
    </row>
    <row r="254" spans="2:10">
      <c r="B254" s="40"/>
      <c r="C254" s="40"/>
      <c r="D254" s="52"/>
      <c r="E254" s="40"/>
      <c r="F254" s="78"/>
      <c r="G254" s="78"/>
      <c r="H254" s="87"/>
    </row>
    <row r="255" spans="2:10" ht="52.5" customHeight="1">
      <c r="B255" s="40"/>
      <c r="C255" s="498" t="s">
        <v>553</v>
      </c>
      <c r="D255" s="499"/>
      <c r="E255" s="40"/>
      <c r="F255" s="78"/>
      <c r="G255" s="78"/>
      <c r="H255" s="87"/>
      <c r="J255" s="351"/>
    </row>
    <row r="256" spans="2:10">
      <c r="B256" s="40"/>
      <c r="C256" s="69"/>
      <c r="D256" s="156"/>
      <c r="E256" s="69"/>
      <c r="F256" s="157"/>
      <c r="G256" s="157"/>
      <c r="H256" s="87"/>
    </row>
    <row r="257" spans="1:10" ht="46.5" customHeight="1">
      <c r="B257" s="40"/>
      <c r="C257" s="515"/>
      <c r="D257" s="516"/>
      <c r="E257" s="516"/>
      <c r="F257" s="516"/>
      <c r="G257" s="517"/>
      <c r="H257" s="80"/>
      <c r="J257" s="168" t="s">
        <v>557</v>
      </c>
    </row>
    <row r="258" spans="1:10">
      <c r="A258" s="98"/>
      <c r="B258" s="40"/>
      <c r="C258" s="40"/>
      <c r="D258" s="40"/>
      <c r="E258" s="40"/>
      <c r="F258" s="40"/>
      <c r="G258" s="40"/>
      <c r="H258" s="40"/>
    </row>
    <row r="259" spans="1:10">
      <c r="B259" s="149"/>
    </row>
    <row r="260" spans="1:10">
      <c r="B260" s="40"/>
      <c r="C260" s="40"/>
      <c r="D260" s="40"/>
      <c r="E260" s="40"/>
      <c r="F260" s="40"/>
      <c r="G260" s="40"/>
      <c r="H260" s="40"/>
      <c r="J260" s="168" t="s">
        <v>113</v>
      </c>
    </row>
    <row r="261" spans="1:10" ht="60.75" customHeight="1">
      <c r="B261" s="40"/>
      <c r="C261" s="359" t="s">
        <v>558</v>
      </c>
      <c r="D261" s="360" t="s">
        <v>559</v>
      </c>
      <c r="E261" s="40"/>
      <c r="F261" s="40"/>
      <c r="G261" s="40"/>
      <c r="H261" s="40"/>
      <c r="J261" s="154"/>
    </row>
    <row r="262" spans="1:10">
      <c r="B262" s="40"/>
      <c r="C262" s="40"/>
      <c r="D262" s="40"/>
      <c r="E262" s="40"/>
      <c r="F262" s="40"/>
      <c r="G262" s="40"/>
      <c r="H262" s="40"/>
    </row>
    <row r="263" spans="1:10" ht="33.75">
      <c r="B263" s="40"/>
      <c r="C263" s="518"/>
      <c r="D263" s="519"/>
      <c r="E263" s="40"/>
      <c r="F263" s="40"/>
      <c r="G263" s="40"/>
      <c r="H263" s="40"/>
      <c r="J263" s="351"/>
    </row>
    <row r="264" spans="1:10" ht="52.5" customHeight="1">
      <c r="B264" s="40"/>
      <c r="C264" s="341"/>
      <c r="D264" s="361"/>
      <c r="E264" s="40"/>
      <c r="F264" s="40"/>
      <c r="G264" s="362"/>
      <c r="H264" s="40"/>
      <c r="J264" s="168" t="s">
        <v>115</v>
      </c>
    </row>
    <row r="265" spans="1:10">
      <c r="B265" s="42"/>
      <c r="C265" s="40"/>
      <c r="D265" s="69"/>
      <c r="E265" s="44"/>
      <c r="F265" s="44"/>
      <c r="G265" s="44"/>
      <c r="H265" s="40"/>
    </row>
    <row r="268" spans="1:10">
      <c r="B268" s="34"/>
      <c r="C268" s="34"/>
      <c r="D268" s="34"/>
      <c r="E268" s="34"/>
      <c r="F268" s="34"/>
      <c r="G268" s="34"/>
      <c r="H268" s="34"/>
    </row>
    <row r="269" spans="1:10" ht="78.75">
      <c r="B269" s="34"/>
      <c r="C269" s="35" t="s">
        <v>560</v>
      </c>
      <c r="D269" s="34"/>
      <c r="E269" s="34"/>
      <c r="F269" s="34"/>
      <c r="G269" s="34"/>
      <c r="H269" s="34"/>
      <c r="J269" s="168" t="s">
        <v>561</v>
      </c>
    </row>
    <row r="270" spans="1:10">
      <c r="B270" s="36"/>
      <c r="C270" s="34"/>
      <c r="D270" s="34"/>
      <c r="E270" s="34"/>
      <c r="F270" s="34"/>
      <c r="G270" s="34"/>
      <c r="H270" s="34"/>
    </row>
    <row r="271" spans="1:10">
      <c r="B271" s="34"/>
      <c r="C271" s="381" t="s">
        <v>116</v>
      </c>
      <c r="D271" s="34"/>
      <c r="E271" s="34"/>
      <c r="F271" s="34"/>
      <c r="G271" s="34"/>
      <c r="H271" s="34"/>
    </row>
    <row r="272" spans="1:10">
      <c r="B272" s="34"/>
      <c r="C272" s="34"/>
      <c r="D272" s="34"/>
      <c r="E272" s="34"/>
      <c r="F272" s="34"/>
      <c r="G272" s="34"/>
      <c r="H272" s="34"/>
    </row>
    <row r="273" spans="2:10">
      <c r="B273" s="36"/>
      <c r="C273" s="34"/>
      <c r="D273" s="34"/>
      <c r="E273" s="34"/>
      <c r="F273" s="34"/>
      <c r="G273" s="34"/>
      <c r="H273" s="34"/>
    </row>
    <row r="274" spans="2:10" ht="35.25">
      <c r="B274" s="36"/>
      <c r="C274" s="520" t="s">
        <v>117</v>
      </c>
      <c r="D274" s="521"/>
      <c r="E274" s="19"/>
      <c r="F274" s="520" t="s">
        <v>118</v>
      </c>
      <c r="G274" s="521"/>
      <c r="H274" s="34"/>
    </row>
    <row r="275" spans="2:10" s="24" customFormat="1" ht="81.75" customHeight="1">
      <c r="B275" s="382"/>
      <c r="C275" s="22" t="s">
        <v>119</v>
      </c>
      <c r="D275" s="118"/>
      <c r="E275" s="21"/>
      <c r="F275" s="22" t="s">
        <v>120</v>
      </c>
      <c r="G275" s="23">
        <f>SUM(G276:G284)</f>
        <v>0</v>
      </c>
      <c r="H275" s="374"/>
      <c r="J275" s="168"/>
    </row>
    <row r="276" spans="2:10" ht="26.25">
      <c r="B276" s="36"/>
      <c r="C276" s="22" t="s">
        <v>121</v>
      </c>
      <c r="D276" s="23">
        <f>SUM(D277:D281)</f>
        <v>0</v>
      </c>
      <c r="E276" s="19"/>
      <c r="F276" s="94" t="s">
        <v>122</v>
      </c>
      <c r="G276" s="113"/>
      <c r="H276" s="34"/>
    </row>
    <row r="277" spans="2:10">
      <c r="B277" s="36"/>
      <c r="C277" s="94" t="s">
        <v>123</v>
      </c>
      <c r="D277" s="113"/>
      <c r="E277" s="19"/>
      <c r="F277" s="94" t="s">
        <v>124</v>
      </c>
      <c r="G277" s="113"/>
      <c r="H277" s="34"/>
    </row>
    <row r="278" spans="2:10" ht="46.5">
      <c r="B278" s="36"/>
      <c r="C278" s="95" t="s">
        <v>125</v>
      </c>
      <c r="D278" s="113"/>
      <c r="E278" s="19"/>
      <c r="F278" s="94" t="s">
        <v>126</v>
      </c>
      <c r="G278" s="113"/>
      <c r="H278" s="34"/>
    </row>
    <row r="279" spans="2:10" ht="46.5">
      <c r="B279" s="36"/>
      <c r="C279" s="94" t="s">
        <v>127</v>
      </c>
      <c r="D279" s="113"/>
      <c r="E279" s="19"/>
      <c r="F279" s="94" t="s">
        <v>128</v>
      </c>
      <c r="G279" s="113"/>
      <c r="H279" s="34"/>
    </row>
    <row r="280" spans="2:10">
      <c r="B280" s="36"/>
      <c r="C280" s="94" t="s">
        <v>129</v>
      </c>
      <c r="D280" s="113"/>
      <c r="E280" s="19"/>
      <c r="F280" s="94" t="s">
        <v>130</v>
      </c>
      <c r="G280" s="113"/>
      <c r="H280" s="34"/>
    </row>
    <row r="281" spans="2:10" ht="46.5">
      <c r="B281" s="36"/>
      <c r="C281" s="94" t="s">
        <v>131</v>
      </c>
      <c r="D281" s="113"/>
      <c r="E281" s="19"/>
      <c r="F281" s="94" t="s">
        <v>132</v>
      </c>
      <c r="G281" s="113"/>
      <c r="H281" s="34"/>
    </row>
    <row r="282" spans="2:10" ht="26.25">
      <c r="B282" s="36"/>
      <c r="C282" s="22" t="s">
        <v>133</v>
      </c>
      <c r="D282" s="23">
        <f>SUM(D283:D285)</f>
        <v>0</v>
      </c>
      <c r="E282" s="19"/>
      <c r="F282" s="94" t="s">
        <v>134</v>
      </c>
      <c r="G282" s="113"/>
      <c r="H282" s="34"/>
    </row>
    <row r="283" spans="2:10" ht="46.5">
      <c r="B283" s="36"/>
      <c r="C283" s="94" t="s">
        <v>135</v>
      </c>
      <c r="D283" s="113"/>
      <c r="E283" s="19"/>
      <c r="F283" s="94" t="s">
        <v>136</v>
      </c>
      <c r="G283" s="113"/>
      <c r="H283" s="34"/>
    </row>
    <row r="284" spans="2:10">
      <c r="B284" s="36"/>
      <c r="C284" s="94" t="s">
        <v>137</v>
      </c>
      <c r="D284" s="113"/>
      <c r="E284" s="19"/>
      <c r="F284" s="94" t="s">
        <v>138</v>
      </c>
      <c r="G284" s="113"/>
      <c r="H284" s="34"/>
    </row>
    <row r="285" spans="2:10" s="24" customFormat="1" ht="78.75" customHeight="1">
      <c r="B285" s="382"/>
      <c r="C285" s="94" t="s">
        <v>139</v>
      </c>
      <c r="D285" s="113"/>
      <c r="E285" s="21"/>
      <c r="F285" s="22" t="s">
        <v>140</v>
      </c>
      <c r="G285" s="23">
        <f>SUM(G286:G295)</f>
        <v>0</v>
      </c>
      <c r="H285" s="374"/>
      <c r="J285" s="168"/>
    </row>
    <row r="286" spans="2:10" ht="46.5">
      <c r="B286" s="36"/>
      <c r="C286" s="22" t="s">
        <v>141</v>
      </c>
      <c r="D286" s="23">
        <f>SUM(D287:D288)</f>
        <v>0</v>
      </c>
      <c r="E286" s="19"/>
      <c r="F286" s="94" t="s">
        <v>142</v>
      </c>
      <c r="G286" s="113"/>
      <c r="H286" s="34"/>
    </row>
    <row r="287" spans="2:10" ht="56.25" customHeight="1">
      <c r="B287" s="36"/>
      <c r="C287" s="94" t="s">
        <v>143</v>
      </c>
      <c r="D287" s="113"/>
      <c r="E287" s="19"/>
      <c r="F287" s="94" t="s">
        <v>144</v>
      </c>
      <c r="G287" s="113"/>
      <c r="H287" s="34"/>
    </row>
    <row r="288" spans="2:10" ht="46.5">
      <c r="B288" s="36"/>
      <c r="C288" s="94" t="s">
        <v>145</v>
      </c>
      <c r="D288" s="113"/>
      <c r="E288" s="19"/>
      <c r="F288" s="94" t="s">
        <v>146</v>
      </c>
      <c r="G288" s="113"/>
      <c r="H288" s="34"/>
    </row>
    <row r="289" spans="2:10" ht="46.5">
      <c r="B289" s="36"/>
      <c r="C289" s="22" t="s">
        <v>147</v>
      </c>
      <c r="D289" s="118"/>
      <c r="E289" s="19"/>
      <c r="F289" s="94" t="s">
        <v>148</v>
      </c>
      <c r="G289" s="113"/>
      <c r="H289" s="34"/>
    </row>
    <row r="290" spans="2:10" ht="69.75">
      <c r="B290" s="36"/>
      <c r="C290" s="96"/>
      <c r="D290" s="114"/>
      <c r="E290" s="19"/>
      <c r="F290" s="94" t="s">
        <v>149</v>
      </c>
      <c r="G290" s="113"/>
      <c r="H290" s="34"/>
    </row>
    <row r="291" spans="2:10" ht="26.25">
      <c r="B291" s="36"/>
      <c r="C291" s="96"/>
      <c r="D291" s="114"/>
      <c r="E291" s="19"/>
      <c r="F291" s="94" t="s">
        <v>150</v>
      </c>
      <c r="G291" s="113"/>
      <c r="H291" s="34"/>
    </row>
    <row r="292" spans="2:10" ht="46.5">
      <c r="B292" s="36"/>
      <c r="C292" s="96"/>
      <c r="D292" s="114"/>
      <c r="E292" s="19"/>
      <c r="F292" s="94" t="s">
        <v>151</v>
      </c>
      <c r="G292" s="113"/>
      <c r="H292" s="34"/>
    </row>
    <row r="293" spans="2:10" ht="46.5">
      <c r="B293" s="36"/>
      <c r="C293" s="96"/>
      <c r="D293" s="114"/>
      <c r="E293" s="19"/>
      <c r="F293" s="94" t="s">
        <v>152</v>
      </c>
      <c r="G293" s="113"/>
      <c r="H293" s="34"/>
    </row>
    <row r="294" spans="2:10" ht="46.5">
      <c r="B294" s="36"/>
      <c r="C294" s="96"/>
      <c r="D294" s="114"/>
      <c r="E294" s="19"/>
      <c r="F294" s="94" t="s">
        <v>153</v>
      </c>
      <c r="G294" s="113"/>
      <c r="H294" s="34"/>
    </row>
    <row r="295" spans="2:10" ht="46.5">
      <c r="B295" s="36"/>
      <c r="C295" s="96"/>
      <c r="D295" s="114"/>
      <c r="E295" s="19"/>
      <c r="F295" s="94" t="s">
        <v>154</v>
      </c>
      <c r="G295" s="113"/>
      <c r="H295" s="34"/>
    </row>
    <row r="296" spans="2:10" ht="52.5">
      <c r="B296" s="36"/>
      <c r="C296" s="22" t="s">
        <v>155</v>
      </c>
      <c r="D296" s="118"/>
      <c r="E296" s="19"/>
      <c r="F296" s="22" t="s">
        <v>156</v>
      </c>
      <c r="G296" s="118"/>
      <c r="H296" s="34"/>
    </row>
    <row r="297" spans="2:10" ht="26.25">
      <c r="B297" s="36"/>
      <c r="C297" s="22" t="s">
        <v>157</v>
      </c>
      <c r="D297" s="118"/>
      <c r="E297" s="19"/>
      <c r="F297" s="22" t="s">
        <v>158</v>
      </c>
      <c r="G297" s="118"/>
      <c r="H297" s="34"/>
    </row>
    <row r="298" spans="2:10" s="24" customFormat="1" ht="26.25">
      <c r="B298" s="382"/>
      <c r="C298" s="22" t="s">
        <v>159</v>
      </c>
      <c r="D298" s="118"/>
      <c r="E298" s="21"/>
      <c r="F298" s="22" t="s">
        <v>160</v>
      </c>
      <c r="G298" s="118"/>
      <c r="H298" s="374"/>
      <c r="J298" s="168"/>
    </row>
    <row r="299" spans="2:10" s="31" customFormat="1" ht="52.5">
      <c r="B299" s="383"/>
      <c r="C299" s="22" t="s">
        <v>161</v>
      </c>
      <c r="D299" s="23">
        <f>SUM(D300:D301)</f>
        <v>0</v>
      </c>
      <c r="E299" s="30"/>
      <c r="F299" s="22" t="s">
        <v>162</v>
      </c>
      <c r="G299" s="118"/>
      <c r="H299" s="383"/>
      <c r="J299" s="363"/>
    </row>
    <row r="300" spans="2:10" s="24" customFormat="1" ht="46.5">
      <c r="B300" s="374"/>
      <c r="C300" s="94" t="s">
        <v>163</v>
      </c>
      <c r="D300" s="112"/>
      <c r="E300" s="21"/>
      <c r="F300" s="96"/>
      <c r="G300" s="114"/>
      <c r="H300" s="374"/>
      <c r="J300" s="168"/>
    </row>
    <row r="301" spans="2:10" s="31" customFormat="1" ht="46.5">
      <c r="B301" s="383"/>
      <c r="C301" s="94" t="s">
        <v>164</v>
      </c>
      <c r="D301" s="112"/>
      <c r="E301" s="30"/>
      <c r="F301" s="97"/>
      <c r="G301" s="115"/>
      <c r="H301" s="383"/>
      <c r="J301" s="363"/>
    </row>
    <row r="302" spans="2:10" s="24" customFormat="1" ht="26.25">
      <c r="B302" s="374"/>
      <c r="C302" s="22" t="s">
        <v>165</v>
      </c>
      <c r="D302" s="118"/>
      <c r="E302" s="21"/>
      <c r="F302" s="22" t="s">
        <v>166</v>
      </c>
      <c r="G302" s="118"/>
      <c r="H302" s="374"/>
      <c r="J302" s="168"/>
    </row>
    <row r="303" spans="2:10" s="31" customFormat="1" ht="26.25">
      <c r="B303" s="383"/>
      <c r="C303" s="25" t="s">
        <v>167</v>
      </c>
      <c r="D303" s="26">
        <f>SUM(D275,D276,D282,D286,D289,D296,D297,D298,D299,D302)</f>
        <v>0</v>
      </c>
      <c r="E303" s="30"/>
      <c r="F303" s="25" t="s">
        <v>168</v>
      </c>
      <c r="G303" s="26">
        <f>SUM(G275,G285,G296,G298,G297,G299,G302)</f>
        <v>0</v>
      </c>
      <c r="H303" s="383"/>
      <c r="J303" s="363"/>
    </row>
    <row r="304" spans="2:10" s="24" customFormat="1" ht="52.5">
      <c r="B304" s="374"/>
      <c r="C304" s="27" t="s">
        <v>169</v>
      </c>
      <c r="D304" s="28">
        <f>SUM(D305:D307)</f>
        <v>0</v>
      </c>
      <c r="E304" s="21"/>
      <c r="F304" s="27" t="s">
        <v>170</v>
      </c>
      <c r="G304" s="28">
        <f>SUM(G305:G307)</f>
        <v>0</v>
      </c>
      <c r="H304" s="374"/>
      <c r="J304" s="168"/>
    </row>
    <row r="305" spans="1:10" s="31" customFormat="1" ht="46.5">
      <c r="B305" s="383"/>
      <c r="C305" s="94" t="s">
        <v>171</v>
      </c>
      <c r="D305" s="112"/>
      <c r="E305" s="30"/>
      <c r="F305" s="94" t="s">
        <v>172</v>
      </c>
      <c r="G305" s="112"/>
      <c r="H305" s="383"/>
      <c r="J305" s="363"/>
    </row>
    <row r="306" spans="1:10" s="31" customFormat="1" ht="72.75" customHeight="1">
      <c r="B306" s="383"/>
      <c r="C306" s="94" t="s">
        <v>173</v>
      </c>
      <c r="D306" s="112"/>
      <c r="E306" s="30"/>
      <c r="F306" s="94" t="s">
        <v>174</v>
      </c>
      <c r="G306" s="112"/>
      <c r="H306" s="383"/>
      <c r="J306" s="363"/>
    </row>
    <row r="307" spans="1:10" s="24" customFormat="1" ht="55.5" customHeight="1">
      <c r="B307" s="374"/>
      <c r="C307" s="94" t="s">
        <v>175</v>
      </c>
      <c r="D307" s="112"/>
      <c r="E307" s="21"/>
      <c r="F307" s="94" t="s">
        <v>176</v>
      </c>
      <c r="G307" s="112"/>
      <c r="H307" s="374"/>
      <c r="J307" s="168"/>
    </row>
    <row r="308" spans="1:10" s="31" customFormat="1" ht="85.5" customHeight="1">
      <c r="B308" s="383"/>
      <c r="C308" s="170" t="s">
        <v>177</v>
      </c>
      <c r="D308" s="29">
        <f>SUM(D303,D304)</f>
        <v>0</v>
      </c>
      <c r="E308" s="30"/>
      <c r="F308" s="170" t="s">
        <v>178</v>
      </c>
      <c r="G308" s="29">
        <f>SUM(G303,G304)</f>
        <v>0</v>
      </c>
      <c r="H308" s="383"/>
      <c r="J308" s="363"/>
    </row>
    <row r="309" spans="1:10" s="31" customFormat="1" ht="23.25">
      <c r="B309" s="34"/>
      <c r="C309" s="34"/>
      <c r="D309" s="34"/>
      <c r="E309" s="34"/>
      <c r="F309" s="34"/>
      <c r="G309" s="34"/>
      <c r="H309" s="383"/>
      <c r="J309" s="363"/>
    </row>
    <row r="310" spans="1:10" s="31" customFormat="1" ht="23.25">
      <c r="B310" s="392"/>
      <c r="C310" s="392"/>
      <c r="D310" s="392"/>
      <c r="E310" s="392"/>
      <c r="F310" s="392"/>
      <c r="G310" s="392"/>
      <c r="H310" s="393"/>
      <c r="J310" s="363"/>
    </row>
    <row r="311" spans="1:10" ht="90" customHeight="1">
      <c r="A311" s="98"/>
      <c r="B311" s="394"/>
      <c r="C311" s="395"/>
      <c r="D311" s="396" t="s">
        <v>562</v>
      </c>
      <c r="E311" s="397"/>
      <c r="F311" s="397"/>
      <c r="G311" s="398"/>
      <c r="H311" s="394"/>
    </row>
    <row r="312" spans="1:10" s="20" customFormat="1" ht="65.25">
      <c r="A312" s="99"/>
      <c r="B312" s="385" t="s">
        <v>19</v>
      </c>
      <c r="C312" s="388" t="s">
        <v>563</v>
      </c>
      <c r="D312" s="353" t="s">
        <v>58</v>
      </c>
      <c r="E312" s="391" t="s">
        <v>106</v>
      </c>
      <c r="F312" s="385" t="s">
        <v>107</v>
      </c>
      <c r="G312" s="385" t="s">
        <v>108</v>
      </c>
      <c r="H312" s="385" t="s">
        <v>179</v>
      </c>
      <c r="J312" s="364"/>
    </row>
    <row r="313" spans="1:10">
      <c r="A313" s="98"/>
      <c r="B313" s="384"/>
      <c r="C313" s="160"/>
      <c r="D313" s="390"/>
      <c r="E313" s="384"/>
      <c r="F313" s="384"/>
      <c r="G313" s="389"/>
      <c r="H313" s="384"/>
    </row>
    <row r="314" spans="1:10" hidden="1">
      <c r="A314" s="98"/>
      <c r="B314" s="101"/>
      <c r="C314" s="100"/>
      <c r="D314" s="102" t="s">
        <v>80</v>
      </c>
      <c r="E314" s="100"/>
      <c r="F314" s="104" t="s">
        <v>180</v>
      </c>
      <c r="G314" s="116"/>
      <c r="H314" s="105"/>
      <c r="J314" s="168" t="s">
        <v>112</v>
      </c>
    </row>
    <row r="315" spans="1:10" hidden="1">
      <c r="A315" s="98"/>
      <c r="B315" s="101"/>
      <c r="C315" s="100"/>
      <c r="D315" s="103" t="s">
        <v>80</v>
      </c>
      <c r="E315" s="100"/>
      <c r="F315" s="102"/>
      <c r="G315" s="107"/>
      <c r="H315" s="100"/>
    </row>
    <row r="316" spans="1:10" hidden="1">
      <c r="A316" s="98"/>
      <c r="B316" s="101"/>
      <c r="C316" s="100"/>
      <c r="D316" s="103" t="s">
        <v>80</v>
      </c>
      <c r="E316" s="100"/>
      <c r="F316" s="104" t="s">
        <v>181</v>
      </c>
      <c r="G316" s="116"/>
      <c r="H316" s="105"/>
      <c r="J316" s="168" t="s">
        <v>112</v>
      </c>
    </row>
    <row r="317" spans="1:10" hidden="1">
      <c r="A317" s="98"/>
      <c r="B317" s="101"/>
      <c r="C317" s="100"/>
      <c r="D317" s="102" t="s">
        <v>84</v>
      </c>
      <c r="E317" s="100"/>
      <c r="F317" s="100"/>
      <c r="G317" s="106"/>
      <c r="H317" s="100"/>
    </row>
    <row r="318" spans="1:10">
      <c r="A318" s="98"/>
      <c r="B318" s="399"/>
      <c r="C318" s="402"/>
      <c r="D318" s="403"/>
      <c r="E318" s="163"/>
      <c r="F318" s="404"/>
      <c r="G318" s="402"/>
      <c r="H318" s="163"/>
    </row>
    <row r="319" spans="1:10" ht="26.25">
      <c r="A319" s="98"/>
      <c r="B319" s="399"/>
      <c r="C319" s="400"/>
      <c r="D319" s="405"/>
      <c r="E319" s="406"/>
      <c r="F319" s="407"/>
      <c r="G319" s="141"/>
      <c r="H319" s="144"/>
      <c r="J319" s="351"/>
    </row>
    <row r="320" spans="1:10" ht="26.25">
      <c r="A320" s="98"/>
      <c r="B320" s="399"/>
      <c r="C320" s="401" t="s">
        <v>564</v>
      </c>
      <c r="D320" s="408"/>
      <c r="E320" s="409"/>
      <c r="F320" s="410"/>
      <c r="G320" s="141"/>
      <c r="H320" s="144"/>
      <c r="J320" s="154"/>
    </row>
    <row r="321" spans="1:10">
      <c r="A321" s="98"/>
      <c r="B321" s="399"/>
      <c r="C321" s="141"/>
      <c r="D321" s="144"/>
      <c r="E321" s="144"/>
      <c r="F321" s="411"/>
      <c r="G321" s="141"/>
      <c r="H321" s="144"/>
    </row>
    <row r="322" spans="1:10">
      <c r="B322" s="34"/>
    </row>
    <row r="323" spans="1:10">
      <c r="B323" s="34"/>
    </row>
    <row r="324" spans="1:10">
      <c r="B324" s="386"/>
      <c r="C324" s="147"/>
      <c r="D324" s="147"/>
      <c r="E324" s="148"/>
      <c r="F324" s="147"/>
      <c r="G324" s="147"/>
      <c r="H324" s="148"/>
    </row>
    <row r="325" spans="1:10" ht="33.75">
      <c r="B325" s="386"/>
      <c r="C325" s="365" t="s">
        <v>565</v>
      </c>
      <c r="D325" s="147"/>
      <c r="E325" s="148"/>
      <c r="F325" s="147"/>
      <c r="G325" s="147"/>
      <c r="H325" s="148"/>
    </row>
    <row r="326" spans="1:10">
      <c r="B326" s="387"/>
      <c r="C326" s="147"/>
      <c r="D326" s="147"/>
      <c r="E326" s="148"/>
      <c r="F326" s="147"/>
      <c r="G326" s="147"/>
      <c r="H326" s="148"/>
    </row>
    <row r="327" spans="1:10">
      <c r="B327" s="387"/>
      <c r="C327" s="412" t="s">
        <v>183</v>
      </c>
      <c r="D327" s="147"/>
      <c r="E327" s="148"/>
      <c r="F327" s="147"/>
      <c r="G327" s="147"/>
      <c r="H327" s="148"/>
    </row>
    <row r="328" spans="1:10">
      <c r="B328" s="387"/>
      <c r="C328" s="147"/>
      <c r="D328" s="147"/>
      <c r="E328" s="148"/>
      <c r="F328" s="147"/>
      <c r="G328" s="147"/>
      <c r="H328" s="148"/>
    </row>
    <row r="329" spans="1:10">
      <c r="B329" s="387"/>
      <c r="C329" s="522"/>
      <c r="D329" s="523"/>
      <c r="E329" s="523"/>
      <c r="F329" s="523"/>
      <c r="G329" s="524"/>
      <c r="H329" s="148"/>
      <c r="J329" s="168" t="s">
        <v>184</v>
      </c>
    </row>
    <row r="330" spans="1:10">
      <c r="B330" s="387"/>
      <c r="C330" s="147"/>
      <c r="D330" s="147"/>
      <c r="E330" s="148"/>
      <c r="F330" s="147"/>
      <c r="G330" s="147"/>
      <c r="H330" s="148"/>
    </row>
    <row r="333" spans="1:10">
      <c r="B333" s="119"/>
      <c r="C333" s="147"/>
      <c r="D333" s="147"/>
      <c r="E333" s="148"/>
      <c r="F333" s="147"/>
      <c r="G333" s="147"/>
      <c r="H333" s="148"/>
    </row>
    <row r="334" spans="1:10" ht="53.25">
      <c r="B334" s="119"/>
      <c r="C334" s="366" t="s">
        <v>185</v>
      </c>
      <c r="D334" s="147"/>
      <c r="E334" s="148"/>
      <c r="F334" s="147"/>
      <c r="G334" s="147"/>
      <c r="H334" s="148"/>
      <c r="J334" s="168" t="s">
        <v>566</v>
      </c>
    </row>
    <row r="335" spans="1:10">
      <c r="B335" s="120"/>
      <c r="C335" s="147"/>
      <c r="D335" s="147"/>
      <c r="E335" s="148"/>
      <c r="F335" s="147"/>
      <c r="G335" s="147"/>
      <c r="H335" s="148"/>
    </row>
    <row r="336" spans="1:10" ht="272.25" customHeight="1">
      <c r="B336" s="119"/>
      <c r="C336" s="525" t="s">
        <v>567</v>
      </c>
      <c r="D336" s="525"/>
      <c r="E336" s="525"/>
      <c r="F336" s="525"/>
      <c r="G336" s="525"/>
      <c r="H336" s="148"/>
      <c r="J336" s="168" t="s">
        <v>568</v>
      </c>
    </row>
    <row r="337" spans="2:10">
      <c r="B337" s="119"/>
      <c r="C337" s="147"/>
      <c r="D337" s="147"/>
      <c r="E337" s="148"/>
      <c r="F337" s="147"/>
      <c r="G337" s="147"/>
      <c r="H337" s="148"/>
    </row>
    <row r="338" spans="2:10">
      <c r="B338" s="119"/>
      <c r="C338" s="147"/>
      <c r="D338" s="147"/>
      <c r="E338" s="148"/>
      <c r="F338" s="147"/>
      <c r="G338" s="147"/>
      <c r="H338" s="148"/>
    </row>
    <row r="339" spans="2:10">
      <c r="B339" s="119"/>
      <c r="C339" s="367"/>
      <c r="D339" s="147"/>
      <c r="E339" s="148"/>
      <c r="F339" s="147"/>
      <c r="G339" s="147"/>
      <c r="H339" s="148"/>
    </row>
    <row r="340" spans="2:10">
      <c r="B340" s="119"/>
      <c r="C340" s="147"/>
      <c r="D340" s="147"/>
      <c r="E340" s="148"/>
      <c r="F340" s="147"/>
      <c r="G340" s="147"/>
      <c r="H340" s="148"/>
    </row>
    <row r="342" spans="2:10" ht="101.25" customHeight="1">
      <c r="C342" s="526" t="s">
        <v>569</v>
      </c>
      <c r="D342" s="526"/>
      <c r="E342" s="526"/>
      <c r="F342" s="526"/>
      <c r="G342" s="526"/>
      <c r="H342" s="526"/>
      <c r="J342" s="155"/>
    </row>
    <row r="343" spans="2:10" ht="33.75">
      <c r="C343" s="164" t="s">
        <v>186</v>
      </c>
      <c r="D343" s="368"/>
      <c r="E343" s="368"/>
      <c r="F343" s="368"/>
      <c r="G343" s="368"/>
    </row>
    <row r="344" spans="2:10" ht="34.5" thickBot="1">
      <c r="C344" s="369"/>
      <c r="D344" s="368"/>
      <c r="E344" s="368"/>
      <c r="F344" s="368"/>
      <c r="G344" s="368"/>
    </row>
    <row r="345" spans="2:10" ht="25.5" customHeight="1">
      <c r="C345" s="527" t="s">
        <v>187</v>
      </c>
      <c r="D345" s="530" t="s">
        <v>188</v>
      </c>
      <c r="E345" s="531"/>
      <c r="F345" s="531"/>
      <c r="G345" s="532"/>
    </row>
    <row r="346" spans="2:10" ht="26.25" customHeight="1">
      <c r="C346" s="528"/>
      <c r="D346" s="533"/>
      <c r="E346" s="534"/>
      <c r="F346" s="534"/>
      <c r="G346" s="535"/>
    </row>
    <row r="347" spans="2:10" ht="26.25" customHeight="1" thickBot="1">
      <c r="C347" s="529"/>
      <c r="D347" s="536"/>
      <c r="E347" s="537"/>
      <c r="F347" s="537"/>
      <c r="G347" s="538"/>
    </row>
    <row r="348" spans="2:10" ht="140.25" customHeight="1" thickBot="1">
      <c r="C348" s="166" t="s">
        <v>189</v>
      </c>
      <c r="D348" s="512" t="s">
        <v>190</v>
      </c>
      <c r="E348" s="513"/>
      <c r="F348" s="513"/>
      <c r="G348" s="514"/>
    </row>
    <row r="349" spans="2:10" ht="162.75" customHeight="1" thickBot="1">
      <c r="C349" s="167" t="s">
        <v>191</v>
      </c>
      <c r="D349" s="512" t="s">
        <v>192</v>
      </c>
      <c r="E349" s="513"/>
      <c r="F349" s="513"/>
      <c r="G349" s="514"/>
    </row>
    <row r="350" spans="2:10" s="165" customFormat="1" ht="69" customHeight="1">
      <c r="C350" s="164" t="s">
        <v>570</v>
      </c>
      <c r="D350" s="164"/>
      <c r="J350" s="168"/>
    </row>
    <row r="351" spans="2:10" ht="32.25" customHeight="1">
      <c r="C351" s="150"/>
      <c r="D351" s="150"/>
    </row>
    <row r="352" spans="2:10" ht="26.25">
      <c r="C352" s="542" t="s">
        <v>193</v>
      </c>
      <c r="D352" s="542"/>
      <c r="E352" s="542"/>
      <c r="F352" s="542"/>
      <c r="G352" s="542"/>
    </row>
    <row r="353" spans="3:7" ht="26.25" thickBot="1">
      <c r="D353" s="121"/>
      <c r="E353" s="121"/>
      <c r="F353" s="121"/>
      <c r="G353" s="121"/>
    </row>
    <row r="354" spans="3:7" ht="25.5" customHeight="1">
      <c r="C354" s="543" t="s">
        <v>187</v>
      </c>
      <c r="D354" s="530" t="s">
        <v>571</v>
      </c>
      <c r="E354" s="531"/>
      <c r="F354" s="532"/>
      <c r="G354" s="527" t="s">
        <v>206</v>
      </c>
    </row>
    <row r="355" spans="3:7" ht="26.25" customHeight="1">
      <c r="C355" s="544"/>
      <c r="D355" s="533"/>
      <c r="E355" s="534"/>
      <c r="F355" s="535"/>
      <c r="G355" s="528"/>
    </row>
    <row r="356" spans="3:7" ht="79.5" customHeight="1" thickBot="1">
      <c r="C356" s="545"/>
      <c r="D356" s="536"/>
      <c r="E356" s="537"/>
      <c r="F356" s="538"/>
      <c r="G356" s="529"/>
    </row>
    <row r="357" spans="3:7" ht="63" customHeight="1">
      <c r="C357" s="546" t="s">
        <v>194</v>
      </c>
      <c r="D357" s="548" t="s">
        <v>195</v>
      </c>
      <c r="E357" s="549"/>
      <c r="F357" s="550"/>
      <c r="G357" s="539" t="s">
        <v>196</v>
      </c>
    </row>
    <row r="358" spans="3:7" ht="81.75" customHeight="1">
      <c r="C358" s="547"/>
      <c r="D358" s="551" t="s">
        <v>197</v>
      </c>
      <c r="E358" s="552"/>
      <c r="F358" s="553"/>
      <c r="G358" s="540"/>
    </row>
    <row r="359" spans="3:7" ht="40.5" customHeight="1" thickBot="1">
      <c r="C359" s="547"/>
      <c r="D359" s="554" t="s">
        <v>198</v>
      </c>
      <c r="E359" s="555"/>
      <c r="F359" s="556"/>
      <c r="G359" s="540"/>
    </row>
    <row r="360" spans="3:7" ht="49.5" customHeight="1" thickBot="1">
      <c r="C360" s="122" t="s">
        <v>199</v>
      </c>
      <c r="D360" s="512" t="s">
        <v>572</v>
      </c>
      <c r="E360" s="513"/>
      <c r="F360" s="514"/>
      <c r="G360" s="540"/>
    </row>
    <row r="361" spans="3:7" ht="70.5" customHeight="1" thickBot="1">
      <c r="C361" s="339" t="s">
        <v>200</v>
      </c>
      <c r="D361" s="557" t="s">
        <v>201</v>
      </c>
      <c r="E361" s="558"/>
      <c r="F361" s="559"/>
      <c r="G361" s="541"/>
    </row>
    <row r="362" spans="3:7" ht="86.25" customHeight="1" thickBot="1">
      <c r="C362" s="123" t="s">
        <v>202</v>
      </c>
      <c r="D362" s="512" t="s">
        <v>573</v>
      </c>
      <c r="E362" s="513"/>
      <c r="F362" s="514"/>
      <c r="G362" s="151" t="s">
        <v>574</v>
      </c>
    </row>
    <row r="363" spans="3:7" ht="48.75" customHeight="1">
      <c r="C363" s="560" t="s">
        <v>203</v>
      </c>
      <c r="D363" s="562" t="s">
        <v>575</v>
      </c>
      <c r="E363" s="563"/>
      <c r="F363" s="564"/>
      <c r="G363" s="539" t="s">
        <v>204</v>
      </c>
    </row>
    <row r="364" spans="3:7" ht="48" customHeight="1">
      <c r="C364" s="560"/>
      <c r="D364" s="551"/>
      <c r="E364" s="552"/>
      <c r="F364" s="553"/>
      <c r="G364" s="540"/>
    </row>
    <row r="365" spans="3:7" ht="15.75" customHeight="1" thickBot="1">
      <c r="C365" s="561"/>
      <c r="D365" s="565"/>
      <c r="E365" s="566"/>
      <c r="F365" s="567"/>
      <c r="G365" s="541"/>
    </row>
    <row r="366" spans="3:7" ht="46.5" customHeight="1">
      <c r="D366" s="568"/>
      <c r="E366" s="568"/>
      <c r="F366" s="568"/>
    </row>
    <row r="368" spans="3:7" ht="26.25">
      <c r="C368" s="542" t="s">
        <v>205</v>
      </c>
      <c r="D368" s="542"/>
      <c r="E368" s="542"/>
      <c r="F368" s="542"/>
      <c r="G368" s="542"/>
    </row>
    <row r="369" spans="3:10" ht="26.25" thickBot="1">
      <c r="D369" s="24"/>
      <c r="E369" s="24"/>
      <c r="F369" s="24"/>
      <c r="G369" s="24"/>
    </row>
    <row r="370" spans="3:10" ht="25.5" customHeight="1">
      <c r="C370" s="543" t="s">
        <v>187</v>
      </c>
      <c r="D370" s="530" t="s">
        <v>571</v>
      </c>
      <c r="E370" s="531"/>
      <c r="F370" s="532"/>
      <c r="G370" s="527" t="s">
        <v>206</v>
      </c>
    </row>
    <row r="371" spans="3:10" ht="26.25" customHeight="1">
      <c r="C371" s="544"/>
      <c r="D371" s="533"/>
      <c r="E371" s="534"/>
      <c r="F371" s="535"/>
      <c r="G371" s="528"/>
    </row>
    <row r="372" spans="3:10" ht="40.5" customHeight="1" thickBot="1">
      <c r="C372" s="545"/>
      <c r="D372" s="536"/>
      <c r="E372" s="537"/>
      <c r="F372" s="538"/>
      <c r="G372" s="529"/>
    </row>
    <row r="373" spans="3:10" ht="46.5" customHeight="1">
      <c r="C373" s="546" t="s">
        <v>207</v>
      </c>
      <c r="D373" s="570" t="s">
        <v>208</v>
      </c>
      <c r="E373" s="571"/>
      <c r="F373" s="572"/>
      <c r="G373" s="539" t="s">
        <v>576</v>
      </c>
    </row>
    <row r="374" spans="3:10" ht="122.25" customHeight="1" thickBot="1">
      <c r="C374" s="569"/>
      <c r="D374" s="565" t="s">
        <v>577</v>
      </c>
      <c r="E374" s="566"/>
      <c r="F374" s="567"/>
      <c r="G374" s="540"/>
    </row>
    <row r="375" spans="3:10" ht="62.25" customHeight="1" thickBot="1">
      <c r="C375" s="339" t="s">
        <v>199</v>
      </c>
      <c r="D375" s="557" t="s">
        <v>209</v>
      </c>
      <c r="E375" s="558"/>
      <c r="F375" s="559"/>
      <c r="G375" s="540"/>
    </row>
    <row r="376" spans="3:10" ht="51" customHeight="1">
      <c r="C376" s="573" t="s">
        <v>210</v>
      </c>
      <c r="D376" s="570" t="s">
        <v>211</v>
      </c>
      <c r="E376" s="571"/>
      <c r="F376" s="572"/>
      <c r="G376" s="540"/>
    </row>
    <row r="377" spans="3:10" ht="13.5" customHeight="1" thickBot="1">
      <c r="C377" s="575"/>
      <c r="D377" s="599"/>
      <c r="E377" s="600"/>
      <c r="F377" s="601"/>
      <c r="G377" s="541"/>
    </row>
    <row r="378" spans="3:10" ht="26.25">
      <c r="C378" s="124"/>
      <c r="D378" s="24"/>
      <c r="E378" s="24"/>
      <c r="F378" s="24"/>
      <c r="G378" s="24"/>
    </row>
    <row r="379" spans="3:10">
      <c r="C379" s="24"/>
      <c r="D379" s="24"/>
      <c r="E379" s="24"/>
      <c r="F379" s="24"/>
      <c r="G379" s="24"/>
      <c r="J379" s="168" t="s">
        <v>212</v>
      </c>
    </row>
    <row r="380" spans="3:10" ht="26.25">
      <c r="C380" s="602" t="s">
        <v>213</v>
      </c>
      <c r="D380" s="602"/>
      <c r="E380" s="602"/>
      <c r="F380" s="602"/>
      <c r="G380" s="602"/>
    </row>
    <row r="381" spans="3:10" ht="27" thickBot="1">
      <c r="C381" s="338"/>
      <c r="D381" s="24"/>
      <c r="E381" s="24"/>
      <c r="F381" s="24"/>
      <c r="G381" s="24"/>
    </row>
    <row r="382" spans="3:10" ht="50.45" customHeight="1">
      <c r="C382" s="543" t="s">
        <v>187</v>
      </c>
      <c r="D382" s="530" t="s">
        <v>571</v>
      </c>
      <c r="E382" s="531"/>
      <c r="F382" s="532"/>
      <c r="G382" s="527" t="s">
        <v>206</v>
      </c>
    </row>
    <row r="383" spans="3:10" ht="42" customHeight="1" thickBot="1">
      <c r="C383" s="545"/>
      <c r="D383" s="533"/>
      <c r="E383" s="534"/>
      <c r="F383" s="535"/>
      <c r="G383" s="529"/>
    </row>
    <row r="384" spans="3:10" ht="38.25" customHeight="1" thickBot="1">
      <c r="C384" s="152" t="s">
        <v>214</v>
      </c>
      <c r="D384" s="512" t="s">
        <v>572</v>
      </c>
      <c r="E384" s="513"/>
      <c r="F384" s="514"/>
      <c r="G384" s="572" t="s">
        <v>215</v>
      </c>
    </row>
    <row r="385" spans="3:7" ht="41.25" customHeight="1" thickBot="1">
      <c r="C385" s="153" t="s">
        <v>210</v>
      </c>
      <c r="D385" s="590" t="s">
        <v>216</v>
      </c>
      <c r="E385" s="591"/>
      <c r="F385" s="592"/>
      <c r="G385" s="556"/>
    </row>
    <row r="386" spans="3:7" ht="61.5" customHeight="1" thickBot="1">
      <c r="C386" s="573" t="s">
        <v>194</v>
      </c>
      <c r="D386" s="593" t="s">
        <v>578</v>
      </c>
      <c r="E386" s="594"/>
      <c r="F386" s="595"/>
      <c r="G386" s="589"/>
    </row>
    <row r="387" spans="3:7" ht="85.5" customHeight="1" thickBot="1">
      <c r="C387" s="574"/>
      <c r="D387" s="596" t="s">
        <v>217</v>
      </c>
      <c r="E387" s="597"/>
      <c r="F387" s="598"/>
      <c r="G387" s="370" t="s">
        <v>217</v>
      </c>
    </row>
    <row r="388" spans="3:7" ht="68.25" customHeight="1" thickBot="1">
      <c r="C388" s="575"/>
      <c r="D388" s="565" t="s">
        <v>218</v>
      </c>
      <c r="E388" s="566"/>
      <c r="F388" s="567"/>
      <c r="G388" s="169" t="s">
        <v>219</v>
      </c>
    </row>
    <row r="389" spans="3:7" ht="56.25" customHeight="1">
      <c r="C389" s="573" t="s">
        <v>203</v>
      </c>
      <c r="D389" s="576" t="s">
        <v>579</v>
      </c>
      <c r="E389" s="577"/>
      <c r="F389" s="578"/>
      <c r="G389" s="585" t="s">
        <v>204</v>
      </c>
    </row>
    <row r="390" spans="3:7" ht="30.75" customHeight="1">
      <c r="C390" s="574"/>
      <c r="D390" s="579"/>
      <c r="E390" s="580"/>
      <c r="F390" s="581"/>
      <c r="G390" s="586"/>
    </row>
    <row r="391" spans="3:7" ht="18" customHeight="1" thickBot="1">
      <c r="C391" s="575"/>
      <c r="D391" s="582"/>
      <c r="E391" s="583"/>
      <c r="F391" s="584"/>
      <c r="G391" s="587"/>
    </row>
    <row r="392" spans="3:7">
      <c r="C392" s="24"/>
      <c r="D392" s="24"/>
      <c r="E392" s="24"/>
      <c r="F392" s="24"/>
      <c r="G392" s="24"/>
    </row>
    <row r="395" spans="3:7">
      <c r="C395" s="125"/>
    </row>
  </sheetData>
  <sheetProtection selectLockedCells="1" autoFilter="0"/>
  <mergeCells count="67">
    <mergeCell ref="C389:C391"/>
    <mergeCell ref="D389:F391"/>
    <mergeCell ref="G389:G391"/>
    <mergeCell ref="D3:F3"/>
    <mergeCell ref="D384:F384"/>
    <mergeCell ref="G384:G386"/>
    <mergeCell ref="D385:F385"/>
    <mergeCell ref="C386:C388"/>
    <mergeCell ref="D386:F386"/>
    <mergeCell ref="D387:F387"/>
    <mergeCell ref="D388:F388"/>
    <mergeCell ref="C376:C377"/>
    <mergeCell ref="D376:F377"/>
    <mergeCell ref="C380:G380"/>
    <mergeCell ref="C382:C383"/>
    <mergeCell ref="D382:F383"/>
    <mergeCell ref="G382:G383"/>
    <mergeCell ref="D366:F366"/>
    <mergeCell ref="C368:G368"/>
    <mergeCell ref="C370:C372"/>
    <mergeCell ref="D370:F372"/>
    <mergeCell ref="G370:G372"/>
    <mergeCell ref="C373:C374"/>
    <mergeCell ref="D373:F373"/>
    <mergeCell ref="G373:G377"/>
    <mergeCell ref="D374:F374"/>
    <mergeCell ref="D375:F375"/>
    <mergeCell ref="G363:G365"/>
    <mergeCell ref="D349:G349"/>
    <mergeCell ref="C352:G352"/>
    <mergeCell ref="C354:C356"/>
    <mergeCell ref="D354:F356"/>
    <mergeCell ref="G354:G356"/>
    <mergeCell ref="C357:C359"/>
    <mergeCell ref="D357:F357"/>
    <mergeCell ref="G357:G361"/>
    <mergeCell ref="D358:F358"/>
    <mergeCell ref="D359:F359"/>
    <mergeCell ref="D360:F360"/>
    <mergeCell ref="D361:F361"/>
    <mergeCell ref="D362:F362"/>
    <mergeCell ref="C363:C365"/>
    <mergeCell ref="D363:F365"/>
    <mergeCell ref="D348:G348"/>
    <mergeCell ref="C203:G203"/>
    <mergeCell ref="C255:D255"/>
    <mergeCell ref="C257:G257"/>
    <mergeCell ref="C263:D263"/>
    <mergeCell ref="C274:D274"/>
    <mergeCell ref="F274:G274"/>
    <mergeCell ref="C329:G329"/>
    <mergeCell ref="C336:G336"/>
    <mergeCell ref="C342:H342"/>
    <mergeCell ref="C345:C347"/>
    <mergeCell ref="D345:G347"/>
    <mergeCell ref="C202:D202"/>
    <mergeCell ref="D2:F2"/>
    <mergeCell ref="C30:D30"/>
    <mergeCell ref="C60:D60"/>
    <mergeCell ref="C65:G65"/>
    <mergeCell ref="C67:G67"/>
    <mergeCell ref="C70:G70"/>
    <mergeCell ref="C71:G71"/>
    <mergeCell ref="C74:G74"/>
    <mergeCell ref="C76:G76"/>
    <mergeCell ref="D114:G114"/>
    <mergeCell ref="C201:D201"/>
  </mergeCells>
  <dataValidations count="7">
    <dataValidation type="whole" allowBlank="1" showInputMessage="1" showErrorMessage="1" errorTitle="Nombre bénéficiaires" error="Il n'y a pas de demie-personne. _x000a_En cas de moyenne, arrondissez au nombre entier le plus proche. _x000a__x000a_Exemple : _x000a_13,3 --&gt;renseignez 13_x000a_16,8 --&gt; renseignez 17_x000a_250,5 ---&gt; renseignez 251" sqref="D209" xr:uid="{ABA3BBC6-4D93-495F-BB0B-1830A7049D57}">
      <formula1>0</formula1>
      <formula2>999999</formula2>
    </dataValidation>
    <dataValidation type="date" allowBlank="1" showInputMessage="1" showErrorMessage="1" sqref="D185 D188" xr:uid="{063F3AFE-234F-4348-B851-FC06D7B08735}">
      <formula1>1</formula1>
      <formula2>219512</formula2>
    </dataValidation>
    <dataValidation type="list" allowBlank="1" showInputMessage="1" showErrorMessage="1" sqref="G139" xr:uid="{4DF2DFC2-E171-43F6-BDF0-97B5BA504B69}">
      <formula1>Liste_Logement</formula1>
    </dataValidation>
    <dataValidation type="list" allowBlank="1" showInputMessage="1" showErrorMessage="1" sqref="G134" xr:uid="{424DB69E-7D41-4FE1-85B4-B7E8FA3C19B6}">
      <formula1>Liste_Jeunesse</formula1>
    </dataValidation>
    <dataValidation type="list" allowBlank="1" showInputMessage="1" showErrorMessage="1" sqref="G129" xr:uid="{FB27A2A2-1665-4CEB-AF56-158FF581E323}">
      <formula1>Liste_Enfance</formula1>
    </dataValidation>
    <dataValidation type="list" allowBlank="1" showInputMessage="1" showErrorMessage="1" sqref="G124" xr:uid="{1738349A-BA77-40E8-91F6-FB62F370900D}">
      <formula1>Liste_AnimationVieSociale</formula1>
    </dataValidation>
    <dataValidation type="list" allowBlank="1" showInputMessage="1" showErrorMessage="1" sqref="G119" xr:uid="{7FA27F1A-21E2-4A27-81C2-F90450A29516}">
      <formula1>Liste_AccompagnementSocial</formula1>
    </dataValidation>
  </dataValidations>
  <printOptions horizontalCentered="1" verticalCentered="1"/>
  <pageMargins left="0.23622047244094491" right="0.23622047244094491" top="0.74803149606299213" bottom="0.74803149606299213" header="0.31496062992125984" footer="0.31496062992125984"/>
  <pageSetup paperSize="9" scale="28" fitToHeight="0" orientation="portrait" r:id="rId1"/>
  <headerFooter>
    <oddFooter xml:space="preserve">&amp;L_x000D_&amp;1#&amp;"Tahoma"&amp;9&amp;KCF022B C2 – Usage restreint </oddFooter>
  </headerFooter>
  <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4">
        <x14:dataValidation type="list" allowBlank="1" showInputMessage="1" showErrorMessage="1" xr:uid="{50578799-9791-48DF-8D21-C449160205CB}">
          <x14:formula1>
            <xm:f>Listesformulaire!$C$2:$C$3</xm:f>
          </x14:formula1>
          <xm:sqref>D7</xm:sqref>
        </x14:dataValidation>
        <x14:dataValidation type="list" allowBlank="1" showInputMessage="1" showErrorMessage="1" xr:uid="{67FC51D6-5738-4C41-9F80-7B37CF52ED6C}">
          <x14:formula1>
            <xm:f>Listesformulaire!$A$2:$A$8</xm:f>
          </x14:formula1>
          <xm:sqref>D5</xm:sqref>
        </x14:dataValidation>
        <x14:dataValidation type="list" allowBlank="1" showInputMessage="1" showErrorMessage="1" xr:uid="{74CE74E4-FE0A-4E80-B56C-4E980B0DF2D7}">
          <x14:formula1>
            <xm:f>Listesformulaire!$B$2:$B$20</xm:f>
          </x14:formula1>
          <xm:sqref>D6</xm:sqref>
        </x14:dataValidation>
        <x14:dataValidation type="list" allowBlank="1" showInputMessage="1" showErrorMessage="1" xr:uid="{C08BFA61-0E62-43A1-B4BF-CDA2D2F5BB03}">
          <x14:formula1>
            <xm:f>Feuil1!$A$1:$A$4</xm:f>
          </x14:formula1>
          <xm:sqref>D84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2BD6E-6DD4-4B2B-8071-75F43B043C7B}">
  <sheetPr>
    <tabColor rgb="FF92D050"/>
  </sheetPr>
  <dimension ref="B1:XFD141"/>
  <sheetViews>
    <sheetView topLeftCell="A8" zoomScaleNormal="100" zoomScaleSheetLayoutView="115" workbookViewId="0">
      <selection activeCell="B12" sqref="B12:I12"/>
    </sheetView>
  </sheetViews>
  <sheetFormatPr baseColWidth="10" defaultColWidth="11.42578125" defaultRowHeight="9.9499999999999993" customHeight="1"/>
  <cols>
    <col min="1" max="1" width="2.7109375" style="191" customWidth="1"/>
    <col min="2" max="2" width="6.7109375" style="191" customWidth="1"/>
    <col min="3" max="3" width="39.42578125" style="191" customWidth="1"/>
    <col min="4" max="4" width="20.28515625" style="191" customWidth="1"/>
    <col min="5" max="5" width="23.140625" style="191" customWidth="1"/>
    <col min="6" max="6" width="6.7109375" style="191" customWidth="1"/>
    <col min="7" max="7" width="41.42578125" style="191" customWidth="1"/>
    <col min="8" max="8" width="18.28515625" style="191" customWidth="1"/>
    <col min="9" max="9" width="23" style="191" customWidth="1"/>
    <col min="10" max="16384" width="11.42578125" style="191"/>
  </cols>
  <sheetData>
    <row r="1" spans="2:15" ht="18.75" customHeight="1">
      <c r="C1" s="637" t="s">
        <v>599</v>
      </c>
      <c r="D1" s="637"/>
      <c r="E1" s="637"/>
      <c r="F1" s="637"/>
      <c r="G1" s="637"/>
      <c r="H1" s="637"/>
      <c r="I1" s="637"/>
    </row>
    <row r="2" spans="2:15" ht="17.25" customHeight="1">
      <c r="B2" s="172"/>
      <c r="C2" s="217"/>
      <c r="D2" s="218"/>
      <c r="E2" s="218"/>
    </row>
    <row r="3" spans="2:15" ht="18.95" customHeight="1">
      <c r="B3" s="487" t="s">
        <v>352</v>
      </c>
      <c r="C3" s="487"/>
      <c r="D3" s="606"/>
      <c r="E3" s="607"/>
      <c r="F3" s="607"/>
      <c r="G3" s="607"/>
      <c r="H3" s="608"/>
      <c r="I3" s="487"/>
    </row>
    <row r="4" spans="2:15" ht="18.95" customHeight="1">
      <c r="B4" s="487" t="s">
        <v>600</v>
      </c>
      <c r="C4" s="487"/>
      <c r="D4" s="488"/>
      <c r="E4" s="489"/>
      <c r="F4" s="489"/>
      <c r="G4" s="489"/>
      <c r="H4" s="490"/>
      <c r="I4" s="487"/>
    </row>
    <row r="5" spans="2:15" ht="18.95" customHeight="1">
      <c r="B5" s="487" t="s">
        <v>353</v>
      </c>
      <c r="C5" s="487"/>
      <c r="D5" s="609"/>
      <c r="E5" s="610"/>
      <c r="F5" s="610"/>
      <c r="G5" s="610"/>
      <c r="H5" s="611"/>
      <c r="I5" s="487"/>
    </row>
    <row r="6" spans="2:15" ht="18.95" customHeight="1">
      <c r="B6" s="487" t="s">
        <v>354</v>
      </c>
      <c r="C6" s="487"/>
      <c r="D6" s="609"/>
      <c r="E6" s="610"/>
      <c r="F6" s="610"/>
      <c r="G6" s="610"/>
      <c r="H6" s="611"/>
      <c r="I6" s="487"/>
    </row>
    <row r="7" spans="2:15" ht="18.95" customHeight="1">
      <c r="B7" s="487" t="s">
        <v>355</v>
      </c>
      <c r="C7" s="487"/>
      <c r="D7" s="609"/>
      <c r="E7" s="610"/>
      <c r="F7" s="610"/>
      <c r="G7" s="610"/>
      <c r="H7" s="611"/>
      <c r="I7" s="487"/>
    </row>
    <row r="8" spans="2:15" ht="18.95" customHeight="1">
      <c r="B8" s="487" t="s">
        <v>356</v>
      </c>
      <c r="C8" s="487"/>
      <c r="D8" s="609"/>
      <c r="E8" s="610"/>
      <c r="F8" s="610"/>
      <c r="G8" s="610"/>
      <c r="H8" s="611"/>
      <c r="I8" s="487"/>
    </row>
    <row r="9" spans="2:15" ht="18.95" customHeight="1">
      <c r="B9" s="487" t="s">
        <v>357</v>
      </c>
      <c r="C9" s="487"/>
      <c r="D9" s="609"/>
      <c r="E9" s="610"/>
      <c r="F9" s="610"/>
      <c r="G9" s="610"/>
      <c r="H9" s="611"/>
      <c r="I9" s="487"/>
    </row>
    <row r="10" spans="2:15" ht="18.95" customHeight="1">
      <c r="B10" s="487" t="s">
        <v>358</v>
      </c>
      <c r="C10" s="487"/>
      <c r="D10" s="609"/>
      <c r="E10" s="610"/>
      <c r="F10" s="610"/>
      <c r="G10" s="610"/>
      <c r="H10" s="611"/>
      <c r="I10" s="487"/>
    </row>
    <row r="11" spans="2:15" ht="84.75" customHeight="1">
      <c r="B11" s="631" t="s">
        <v>613</v>
      </c>
      <c r="C11" s="631"/>
      <c r="D11" s="631"/>
      <c r="E11" s="631"/>
      <c r="F11" s="631"/>
      <c r="G11" s="631"/>
      <c r="H11" s="631"/>
      <c r="I11" s="631"/>
      <c r="O11" s="486"/>
    </row>
    <row r="12" spans="2:15" ht="409.5" customHeight="1">
      <c r="B12" s="632" t="s">
        <v>601</v>
      </c>
      <c r="C12" s="632"/>
      <c r="D12" s="632"/>
      <c r="E12" s="632"/>
      <c r="F12" s="632"/>
      <c r="G12" s="632"/>
      <c r="H12" s="632"/>
      <c r="I12" s="632"/>
    </row>
    <row r="13" spans="2:15" ht="12" customHeight="1">
      <c r="B13" s="172"/>
      <c r="C13" s="172"/>
      <c r="D13" s="172"/>
      <c r="E13" s="172"/>
    </row>
    <row r="14" spans="2:15" ht="12" customHeight="1" thickBot="1">
      <c r="B14" s="172"/>
      <c r="C14" s="172"/>
      <c r="D14" s="172"/>
      <c r="E14" s="172"/>
    </row>
    <row r="15" spans="2:15" s="219" customFormat="1" ht="49.5" customHeight="1" thickTop="1" thickBot="1">
      <c r="B15" s="633" t="s">
        <v>359</v>
      </c>
      <c r="C15" s="634"/>
      <c r="D15" s="428" t="s">
        <v>602</v>
      </c>
      <c r="E15" s="429" t="s">
        <v>360</v>
      </c>
      <c r="F15" s="635" t="s">
        <v>415</v>
      </c>
      <c r="G15" s="636"/>
      <c r="H15" s="428" t="s">
        <v>602</v>
      </c>
      <c r="I15" s="429" t="s">
        <v>360</v>
      </c>
    </row>
    <row r="16" spans="2:15" s="224" customFormat="1" ht="17.25" customHeight="1" thickBot="1">
      <c r="B16" s="220">
        <v>60</v>
      </c>
      <c r="C16" s="221" t="s">
        <v>361</v>
      </c>
      <c r="D16" s="222">
        <f>SUM(D17:D21)</f>
        <v>0</v>
      </c>
      <c r="E16" s="223"/>
      <c r="F16" s="430" t="s">
        <v>416</v>
      </c>
      <c r="G16" s="262" t="s">
        <v>417</v>
      </c>
      <c r="H16" s="222">
        <f>SUM(H17:H22)</f>
        <v>0</v>
      </c>
      <c r="I16" s="263"/>
    </row>
    <row r="17" spans="2:9" ht="12" customHeight="1">
      <c r="B17" s="225"/>
      <c r="C17" s="224" t="s">
        <v>362</v>
      </c>
      <c r="D17" s="226"/>
      <c r="E17" s="192"/>
      <c r="F17" s="225"/>
      <c r="G17" s="264" t="s">
        <v>418</v>
      </c>
      <c r="H17" s="265"/>
      <c r="I17" s="192"/>
    </row>
    <row r="18" spans="2:9" ht="11.25" customHeight="1">
      <c r="B18" s="225"/>
      <c r="C18" s="224" t="s">
        <v>363</v>
      </c>
      <c r="D18" s="227"/>
      <c r="E18" s="192"/>
      <c r="F18" s="225"/>
      <c r="G18" s="266" t="s">
        <v>419</v>
      </c>
      <c r="H18" s="265"/>
      <c r="I18" s="192"/>
    </row>
    <row r="19" spans="2:9" ht="12">
      <c r="B19" s="225"/>
      <c r="C19" s="228" t="s">
        <v>364</v>
      </c>
      <c r="D19" s="227"/>
      <c r="E19" s="192"/>
      <c r="F19" s="225"/>
      <c r="G19" s="267" t="s">
        <v>420</v>
      </c>
      <c r="H19" s="274"/>
      <c r="I19" s="192"/>
    </row>
    <row r="20" spans="2:9" ht="11.25" customHeight="1">
      <c r="B20" s="225"/>
      <c r="C20" s="224" t="s">
        <v>365</v>
      </c>
      <c r="D20" s="227"/>
      <c r="E20" s="192"/>
      <c r="F20" s="225"/>
      <c r="G20" s="267" t="s">
        <v>421</v>
      </c>
      <c r="H20" s="275"/>
      <c r="I20" s="192"/>
    </row>
    <row r="21" spans="2:9" ht="11.25" customHeight="1" thickBot="1">
      <c r="B21" s="225"/>
      <c r="C21" s="224" t="s">
        <v>366</v>
      </c>
      <c r="D21" s="227"/>
      <c r="E21" s="192"/>
      <c r="F21" s="225"/>
      <c r="G21" s="238" t="s">
        <v>603</v>
      </c>
      <c r="H21" s="268"/>
      <c r="I21" s="192"/>
    </row>
    <row r="22" spans="2:9" s="224" customFormat="1" ht="17.25" customHeight="1" thickBot="1">
      <c r="B22" s="229">
        <v>61</v>
      </c>
      <c r="C22" s="230" t="s">
        <v>367</v>
      </c>
      <c r="D22" s="222">
        <f>SUM(D23:D29)</f>
        <v>0</v>
      </c>
      <c r="E22" s="231"/>
      <c r="F22" s="269"/>
      <c r="G22" s="234" t="s">
        <v>422</v>
      </c>
      <c r="H22" s="270"/>
      <c r="I22" s="192"/>
    </row>
    <row r="23" spans="2:9" ht="12" customHeight="1" thickBot="1">
      <c r="B23" s="225"/>
      <c r="C23" s="232" t="s">
        <v>368</v>
      </c>
      <c r="D23" s="226"/>
      <c r="E23" s="192"/>
      <c r="F23" s="271">
        <v>74</v>
      </c>
      <c r="G23" s="272" t="s">
        <v>423</v>
      </c>
      <c r="H23" s="222">
        <f>SUM(H24:H29)</f>
        <v>0</v>
      </c>
      <c r="I23" s="192"/>
    </row>
    <row r="24" spans="2:9" ht="11.25" customHeight="1">
      <c r="B24" s="225"/>
      <c r="C24" s="232" t="s">
        <v>369</v>
      </c>
      <c r="D24" s="227"/>
      <c r="E24" s="192"/>
      <c r="F24" s="225"/>
      <c r="G24" s="224" t="s">
        <v>424</v>
      </c>
      <c r="H24" s="246"/>
      <c r="I24" s="192"/>
    </row>
    <row r="25" spans="2:9" ht="11.25" customHeight="1">
      <c r="B25" s="225"/>
      <c r="C25" s="232" t="s">
        <v>370</v>
      </c>
      <c r="D25" s="227"/>
      <c r="E25" s="192"/>
      <c r="F25" s="273"/>
      <c r="G25" s="224" t="s">
        <v>425</v>
      </c>
      <c r="H25" s="265"/>
      <c r="I25" s="192"/>
    </row>
    <row r="26" spans="2:9" ht="11.25" customHeight="1">
      <c r="B26" s="225"/>
      <c r="C26" s="232" t="s">
        <v>371</v>
      </c>
      <c r="D26" s="227"/>
      <c r="E26" s="192"/>
      <c r="F26" s="225"/>
      <c r="G26" s="431" t="s">
        <v>426</v>
      </c>
      <c r="H26" s="274"/>
      <c r="I26" s="192"/>
    </row>
    <row r="27" spans="2:9" ht="11.25" customHeight="1">
      <c r="B27" s="225"/>
      <c r="C27" s="232" t="s">
        <v>372</v>
      </c>
      <c r="D27" s="227"/>
      <c r="E27" s="192"/>
      <c r="F27" s="225"/>
      <c r="G27" s="267" t="s">
        <v>427</v>
      </c>
      <c r="H27" s="274"/>
      <c r="I27" s="192"/>
    </row>
    <row r="28" spans="2:9" ht="11.25" customHeight="1">
      <c r="B28" s="225"/>
      <c r="C28" s="232" t="s">
        <v>373</v>
      </c>
      <c r="D28" s="227"/>
      <c r="E28" s="192"/>
      <c r="F28" s="225"/>
      <c r="G28" s="224" t="s">
        <v>428</v>
      </c>
      <c r="H28" s="275"/>
      <c r="I28" s="192"/>
    </row>
    <row r="29" spans="2:9" ht="11.25" customHeight="1" thickBot="1">
      <c r="B29" s="233"/>
      <c r="C29" s="234" t="s">
        <v>374</v>
      </c>
      <c r="D29" s="227"/>
      <c r="E29" s="192"/>
      <c r="F29" s="225"/>
      <c r="G29" s="224" t="s">
        <v>429</v>
      </c>
      <c r="H29" s="274"/>
      <c r="I29" s="192"/>
    </row>
    <row r="30" spans="2:9" s="224" customFormat="1" ht="18" customHeight="1" thickBot="1">
      <c r="B30" s="220">
        <v>62</v>
      </c>
      <c r="C30" s="221" t="s">
        <v>375</v>
      </c>
      <c r="D30" s="222">
        <f>SUM(D31:D37)</f>
        <v>0</v>
      </c>
      <c r="E30" s="231"/>
      <c r="F30" s="276">
        <v>75</v>
      </c>
      <c r="G30" s="230" t="s">
        <v>430</v>
      </c>
      <c r="H30" s="222">
        <f>SUM(H31:H32)</f>
        <v>0</v>
      </c>
      <c r="I30" s="231"/>
    </row>
    <row r="31" spans="2:9" ht="12" customHeight="1">
      <c r="B31" s="225"/>
      <c r="C31" s="224" t="s">
        <v>376</v>
      </c>
      <c r="D31" s="226"/>
      <c r="E31" s="192"/>
      <c r="F31" s="225"/>
      <c r="G31" s="224" t="s">
        <v>431</v>
      </c>
      <c r="H31" s="265"/>
      <c r="I31" s="192"/>
    </row>
    <row r="32" spans="2:9" ht="11.25" customHeight="1" thickBot="1">
      <c r="B32" s="225"/>
      <c r="C32" s="224" t="s">
        <v>377</v>
      </c>
      <c r="D32" s="227"/>
      <c r="E32" s="192"/>
      <c r="F32" s="233"/>
      <c r="G32" s="277"/>
      <c r="H32" s="278"/>
      <c r="I32" s="192"/>
    </row>
    <row r="33" spans="2:9" ht="11.25" customHeight="1" thickBot="1">
      <c r="B33" s="225"/>
      <c r="C33" s="224" t="s">
        <v>378</v>
      </c>
      <c r="D33" s="227"/>
      <c r="E33" s="192"/>
      <c r="F33" s="271">
        <v>76</v>
      </c>
      <c r="G33" s="221" t="s">
        <v>432</v>
      </c>
      <c r="H33" s="222">
        <f>SUM(H34:H36)</f>
        <v>0</v>
      </c>
      <c r="I33" s="231"/>
    </row>
    <row r="34" spans="2:9" ht="11.25" customHeight="1">
      <c r="B34" s="225"/>
      <c r="C34" s="224" t="s">
        <v>379</v>
      </c>
      <c r="D34" s="227"/>
      <c r="E34" s="192"/>
      <c r="F34" s="271"/>
      <c r="G34" s="224" t="s">
        <v>433</v>
      </c>
      <c r="H34" s="279"/>
      <c r="I34" s="231"/>
    </row>
    <row r="35" spans="2:9" ht="11.25" customHeight="1">
      <c r="B35" s="225"/>
      <c r="C35" s="224" t="s">
        <v>380</v>
      </c>
      <c r="D35" s="227"/>
      <c r="E35" s="192"/>
      <c r="F35" s="225"/>
      <c r="G35" s="224" t="s">
        <v>434</v>
      </c>
      <c r="H35" s="274"/>
      <c r="I35" s="192"/>
    </row>
    <row r="36" spans="2:9" ht="11.25" customHeight="1" thickBot="1">
      <c r="B36" s="225"/>
      <c r="C36" s="224" t="s">
        <v>381</v>
      </c>
      <c r="D36" s="227"/>
      <c r="E36" s="192"/>
      <c r="F36" s="233"/>
      <c r="G36" s="280"/>
      <c r="H36" s="278"/>
      <c r="I36" s="192"/>
    </row>
    <row r="37" spans="2:9" ht="11.25" customHeight="1" thickBot="1">
      <c r="B37" s="225"/>
      <c r="C37" s="224" t="s">
        <v>382</v>
      </c>
      <c r="D37" s="227"/>
      <c r="E37" s="192"/>
      <c r="F37" s="271">
        <v>77</v>
      </c>
      <c r="G37" s="221" t="s">
        <v>435</v>
      </c>
      <c r="H37" s="222">
        <f>SUM(H38:H39)</f>
        <v>0</v>
      </c>
      <c r="I37" s="231"/>
    </row>
    <row r="38" spans="2:9" s="224" customFormat="1" ht="17.25" customHeight="1" thickBot="1">
      <c r="B38" s="276">
        <v>63</v>
      </c>
      <c r="C38" s="432" t="s">
        <v>383</v>
      </c>
      <c r="D38" s="433">
        <f>SUM(D39:D40)</f>
        <v>0</v>
      </c>
      <c r="E38" s="231"/>
      <c r="F38" s="225"/>
      <c r="G38" s="191" t="s">
        <v>436</v>
      </c>
      <c r="H38" s="265"/>
      <c r="I38" s="192"/>
    </row>
    <row r="39" spans="2:9" ht="11.25" customHeight="1" thickBot="1">
      <c r="B39" s="225"/>
      <c r="C39" s="232" t="s">
        <v>384</v>
      </c>
      <c r="D39" s="226"/>
      <c r="E39" s="192"/>
      <c r="F39" s="233"/>
      <c r="G39" s="280"/>
      <c r="H39" s="278"/>
      <c r="I39" s="192"/>
    </row>
    <row r="40" spans="2:9" ht="11.25" customHeight="1" thickBot="1">
      <c r="B40" s="233"/>
      <c r="C40" s="234" t="s">
        <v>385</v>
      </c>
      <c r="D40" s="227"/>
      <c r="E40" s="192"/>
      <c r="F40" s="261">
        <v>78</v>
      </c>
      <c r="G40" s="281" t="s">
        <v>437</v>
      </c>
      <c r="H40" s="222">
        <f>SUM(H41:H43)</f>
        <v>0</v>
      </c>
      <c r="I40" s="231"/>
    </row>
    <row r="41" spans="2:9" s="224" customFormat="1" ht="34.5" customHeight="1" thickBot="1">
      <c r="B41" s="271">
        <v>64</v>
      </c>
      <c r="C41" s="434" t="s">
        <v>386</v>
      </c>
      <c r="D41" s="433">
        <f>SUM(D42:D48)</f>
        <v>0</v>
      </c>
      <c r="E41" s="231"/>
      <c r="F41" s="225"/>
      <c r="G41" s="224" t="s">
        <v>404</v>
      </c>
      <c r="H41" s="265"/>
      <c r="I41" s="192"/>
    </row>
    <row r="42" spans="2:9" ht="11.25" customHeight="1">
      <c r="B42" s="225"/>
      <c r="C42" s="224" t="s">
        <v>387</v>
      </c>
      <c r="D42" s="235"/>
      <c r="E42" s="192"/>
      <c r="F42" s="225"/>
      <c r="G42" s="224" t="s">
        <v>438</v>
      </c>
      <c r="H42" s="274"/>
      <c r="I42" s="192"/>
    </row>
    <row r="43" spans="2:9" ht="15" customHeight="1" thickBot="1">
      <c r="B43" s="225"/>
      <c r="C43" s="236" t="s">
        <v>388</v>
      </c>
      <c r="D43" s="237"/>
      <c r="E43" s="192"/>
      <c r="F43" s="233"/>
      <c r="G43" s="277"/>
      <c r="H43" s="278"/>
      <c r="I43" s="192"/>
    </row>
    <row r="44" spans="2:9" ht="15" customHeight="1" thickBot="1">
      <c r="B44" s="225"/>
      <c r="C44" s="224" t="s">
        <v>389</v>
      </c>
      <c r="D44" s="237"/>
      <c r="E44" s="192"/>
      <c r="F44" s="271">
        <v>79</v>
      </c>
      <c r="G44" s="221" t="s">
        <v>439</v>
      </c>
      <c r="H44" s="282">
        <f>SUM(H45:H46)</f>
        <v>0</v>
      </c>
      <c r="I44" s="231"/>
    </row>
    <row r="45" spans="2:9" ht="15" customHeight="1">
      <c r="B45" s="225"/>
      <c r="C45" s="224" t="s">
        <v>390</v>
      </c>
      <c r="D45" s="237"/>
      <c r="E45" s="192"/>
      <c r="F45" s="225"/>
      <c r="G45" s="224" t="s">
        <v>440</v>
      </c>
      <c r="H45" s="265"/>
      <c r="I45" s="192"/>
    </row>
    <row r="46" spans="2:9" ht="11.25" customHeight="1" thickBot="1">
      <c r="B46" s="225"/>
      <c r="C46" s="238" t="s">
        <v>391</v>
      </c>
      <c r="D46" s="239"/>
      <c r="E46" s="192"/>
      <c r="F46" s="225"/>
      <c r="G46" s="224"/>
      <c r="H46" s="275"/>
      <c r="I46" s="192"/>
    </row>
    <row r="47" spans="2:9" ht="11.25" customHeight="1" thickTop="1" thickBot="1">
      <c r="B47" s="225"/>
      <c r="C47" s="238" t="s">
        <v>392</v>
      </c>
      <c r="D47" s="240"/>
      <c r="E47" s="192"/>
      <c r="F47" s="283"/>
      <c r="G47" s="435" t="s">
        <v>441</v>
      </c>
      <c r="H47" s="436">
        <f>SUM(H44+H40+H37+H33+H30+H23+H16)</f>
        <v>0</v>
      </c>
      <c r="I47" s="192"/>
    </row>
    <row r="48" spans="2:9" ht="27" customHeight="1" thickTop="1" thickBot="1">
      <c r="B48" s="225"/>
      <c r="C48" s="241" t="s">
        <v>393</v>
      </c>
      <c r="D48" s="227"/>
      <c r="E48" s="192"/>
      <c r="F48" s="283"/>
      <c r="G48" s="435" t="s">
        <v>442</v>
      </c>
      <c r="H48" s="437" t="e">
        <f>IF(H47&lt;#REF!,H47-#REF!,0)</f>
        <v>#REF!</v>
      </c>
      <c r="I48" s="192"/>
    </row>
    <row r="49" spans="2:9" s="224" customFormat="1" ht="17.25" customHeight="1" thickTop="1" thickBot="1">
      <c r="B49" s="276">
        <v>65</v>
      </c>
      <c r="C49" s="432" t="s">
        <v>394</v>
      </c>
      <c r="D49" s="433">
        <f>SUM(D50:D51)</f>
        <v>0</v>
      </c>
      <c r="E49" s="231"/>
      <c r="F49" s="438"/>
      <c r="G49" s="221"/>
      <c r="H49" s="439"/>
      <c r="I49" s="192"/>
    </row>
    <row r="50" spans="2:9" s="224" customFormat="1" ht="11.25" customHeight="1">
      <c r="B50" s="220"/>
      <c r="C50" s="242" t="s">
        <v>395</v>
      </c>
      <c r="D50" s="243"/>
      <c r="E50" s="231"/>
      <c r="F50" s="438"/>
      <c r="G50" s="221"/>
      <c r="H50" s="439"/>
      <c r="I50" s="192"/>
    </row>
    <row r="51" spans="2:9" ht="10.5" customHeight="1" thickBot="1">
      <c r="B51" s="233"/>
      <c r="C51" s="244" t="s">
        <v>396</v>
      </c>
      <c r="D51" s="226"/>
      <c r="E51" s="192"/>
      <c r="F51" s="438"/>
      <c r="G51" s="221"/>
      <c r="H51" s="439"/>
      <c r="I51" s="192"/>
    </row>
    <row r="52" spans="2:9" s="224" customFormat="1" ht="17.25" customHeight="1" thickBot="1">
      <c r="B52" s="271">
        <v>66</v>
      </c>
      <c r="C52" s="272" t="s">
        <v>397</v>
      </c>
      <c r="D52" s="433">
        <f>SUM(D53:D54)</f>
        <v>0</v>
      </c>
      <c r="E52" s="231"/>
      <c r="F52" s="438"/>
      <c r="G52" s="221"/>
      <c r="H52" s="439"/>
      <c r="I52" s="192"/>
    </row>
    <row r="53" spans="2:9" s="224" customFormat="1" ht="11.25" customHeight="1">
      <c r="B53" s="220"/>
      <c r="C53" s="191" t="s">
        <v>398</v>
      </c>
      <c r="D53" s="245"/>
      <c r="E53" s="231"/>
      <c r="F53" s="438"/>
      <c r="G53" s="221"/>
      <c r="H53" s="439"/>
      <c r="I53" s="192"/>
    </row>
    <row r="54" spans="2:9" ht="12" customHeight="1" thickBot="1">
      <c r="B54" s="225"/>
      <c r="C54" s="191" t="s">
        <v>399</v>
      </c>
      <c r="D54" s="226"/>
      <c r="E54" s="192"/>
      <c r="F54" s="438"/>
      <c r="G54" s="221"/>
      <c r="H54" s="439"/>
      <c r="I54" s="192"/>
    </row>
    <row r="55" spans="2:9" s="224" customFormat="1" ht="17.25" customHeight="1" thickBot="1">
      <c r="B55" s="276">
        <v>67</v>
      </c>
      <c r="C55" s="432" t="s">
        <v>400</v>
      </c>
      <c r="D55" s="433">
        <f>SUM(D56:D57)</f>
        <v>0</v>
      </c>
      <c r="E55" s="231"/>
      <c r="F55" s="438"/>
      <c r="G55" s="221"/>
      <c r="H55" s="439"/>
      <c r="I55" s="192"/>
    </row>
    <row r="56" spans="2:9" s="224" customFormat="1" ht="11.25" customHeight="1">
      <c r="B56" s="220"/>
      <c r="C56" s="242" t="s">
        <v>401</v>
      </c>
      <c r="D56" s="246"/>
      <c r="E56" s="231"/>
      <c r="F56" s="438"/>
      <c r="G56" s="221"/>
      <c r="H56" s="439"/>
      <c r="I56" s="192"/>
    </row>
    <row r="57" spans="2:9" ht="12.75" customHeight="1" thickBot="1">
      <c r="B57" s="233"/>
      <c r="C57" s="244" t="s">
        <v>402</v>
      </c>
      <c r="D57" s="226"/>
      <c r="E57" s="192"/>
      <c r="F57" s="438"/>
      <c r="G57" s="221"/>
      <c r="H57" s="439"/>
      <c r="I57" s="192"/>
    </row>
    <row r="58" spans="2:9" s="224" customFormat="1" ht="17.25" customHeight="1" thickBot="1">
      <c r="B58" s="271">
        <v>68</v>
      </c>
      <c r="C58" s="272" t="s">
        <v>403</v>
      </c>
      <c r="D58" s="433">
        <f>SUM(D59:D60)</f>
        <v>0</v>
      </c>
      <c r="E58" s="231"/>
      <c r="F58" s="438"/>
      <c r="G58" s="221"/>
      <c r="H58" s="439"/>
      <c r="I58" s="192"/>
    </row>
    <row r="59" spans="2:9" ht="12.75" customHeight="1">
      <c r="B59" s="225"/>
      <c r="C59" s="224" t="s">
        <v>404</v>
      </c>
      <c r="D59" s="226"/>
      <c r="E59" s="192"/>
      <c r="F59" s="438"/>
      <c r="G59" s="221"/>
      <c r="H59" s="439"/>
      <c r="I59" s="192"/>
    </row>
    <row r="60" spans="2:9" ht="12.75" customHeight="1" thickBot="1">
      <c r="B60" s="225"/>
      <c r="C60" s="224" t="s">
        <v>405</v>
      </c>
      <c r="D60" s="227"/>
      <c r="E60" s="192"/>
      <c r="F60" s="438"/>
      <c r="G60" s="221"/>
      <c r="H60" s="439"/>
      <c r="I60" s="231"/>
    </row>
    <row r="61" spans="2:9" ht="18.75" customHeight="1" thickTop="1" thickBot="1">
      <c r="B61" s="247"/>
      <c r="C61" s="435" t="s">
        <v>406</v>
      </c>
      <c r="D61" s="436">
        <f>SUM(D16+D58+D55+D52+D49+D41+D38+D30+D22)</f>
        <v>0</v>
      </c>
      <c r="E61" s="192"/>
      <c r="F61" s="438"/>
      <c r="G61" s="221"/>
      <c r="H61" s="439"/>
      <c r="I61" s="192"/>
    </row>
    <row r="62" spans="2:9" ht="12.95" customHeight="1" thickTop="1" thickBot="1">
      <c r="B62" s="248"/>
      <c r="C62" s="440" t="s">
        <v>407</v>
      </c>
      <c r="D62" s="441">
        <f>IF(H72&gt;D61,H72-D61,0)</f>
        <v>0</v>
      </c>
      <c r="E62" s="192"/>
      <c r="F62" s="438"/>
      <c r="G62" s="221"/>
      <c r="H62" s="439"/>
      <c r="I62" s="192"/>
    </row>
    <row r="63" spans="2:9" s="224" customFormat="1" ht="33" customHeight="1" thickTop="1">
      <c r="B63" s="442">
        <v>8</v>
      </c>
      <c r="C63" s="443" t="s">
        <v>408</v>
      </c>
      <c r="D63" s="444"/>
      <c r="E63" s="231"/>
      <c r="F63" s="445">
        <v>8</v>
      </c>
      <c r="G63" s="443" t="s">
        <v>443</v>
      </c>
      <c r="H63" s="446"/>
      <c r="I63" s="192"/>
    </row>
    <row r="64" spans="2:9" ht="12" customHeight="1" thickBot="1">
      <c r="B64" s="249"/>
      <c r="C64" s="250" t="s">
        <v>409</v>
      </c>
      <c r="D64" s="251"/>
      <c r="E64" s="192"/>
      <c r="F64" s="249"/>
      <c r="G64" s="284" t="s">
        <v>444</v>
      </c>
      <c r="H64" s="251"/>
      <c r="I64" s="192"/>
    </row>
    <row r="65" spans="2:9" ht="12" customHeight="1">
      <c r="B65" s="225">
        <v>860</v>
      </c>
      <c r="C65" s="224" t="s">
        <v>363</v>
      </c>
      <c r="D65" s="252"/>
      <c r="E65" s="192"/>
      <c r="F65" s="285">
        <v>871</v>
      </c>
      <c r="G65" s="254" t="s">
        <v>445</v>
      </c>
      <c r="H65" s="286"/>
      <c r="I65" s="192"/>
    </row>
    <row r="66" spans="2:9" ht="12" customHeight="1">
      <c r="B66" s="225">
        <v>861</v>
      </c>
      <c r="C66" s="224" t="s">
        <v>410</v>
      </c>
      <c r="D66" s="253"/>
      <c r="E66" s="192"/>
      <c r="F66" s="285"/>
      <c r="G66" s="255"/>
      <c r="H66" s="287"/>
      <c r="I66" s="192"/>
    </row>
    <row r="67" spans="2:9" ht="12" customHeight="1">
      <c r="B67" s="225">
        <v>862</v>
      </c>
      <c r="C67" s="191" t="s">
        <v>411</v>
      </c>
      <c r="D67" s="253"/>
      <c r="E67" s="192"/>
      <c r="F67" s="285">
        <v>871</v>
      </c>
      <c r="G67" s="255" t="s">
        <v>446</v>
      </c>
      <c r="H67" s="288"/>
      <c r="I67" s="192"/>
    </row>
    <row r="68" spans="2:9" ht="12" customHeight="1">
      <c r="B68" s="225">
        <v>864</v>
      </c>
      <c r="C68" s="191" t="s">
        <v>412</v>
      </c>
      <c r="D68" s="253"/>
      <c r="E68" s="192"/>
      <c r="F68" s="285"/>
      <c r="G68" s="255"/>
      <c r="H68" s="288"/>
      <c r="I68" s="192"/>
    </row>
    <row r="69" spans="2:9" ht="12" customHeight="1">
      <c r="B69" s="225"/>
      <c r="C69" s="254"/>
      <c r="D69" s="253"/>
      <c r="E69" s="192"/>
      <c r="F69" s="285"/>
      <c r="G69" s="255"/>
      <c r="H69" s="288"/>
      <c r="I69" s="192"/>
    </row>
    <row r="70" spans="2:9" ht="12" customHeight="1">
      <c r="B70" s="225"/>
      <c r="C70" s="254"/>
      <c r="D70" s="253"/>
      <c r="E70" s="192"/>
      <c r="F70" s="285"/>
      <c r="G70" s="255"/>
      <c r="H70" s="288"/>
      <c r="I70" s="257"/>
    </row>
    <row r="71" spans="2:9" ht="12" customHeight="1" thickBot="1">
      <c r="B71" s="225"/>
      <c r="C71" s="255"/>
      <c r="D71" s="447"/>
      <c r="E71" s="192"/>
      <c r="F71" s="285"/>
      <c r="H71" s="289"/>
      <c r="I71" s="293"/>
    </row>
    <row r="72" spans="2:9" ht="12.75" customHeight="1" thickTop="1" thickBot="1">
      <c r="B72" s="256"/>
      <c r="C72" s="448" t="s">
        <v>413</v>
      </c>
      <c r="D72" s="449">
        <f>SUM(D65:D71)</f>
        <v>0</v>
      </c>
      <c r="E72" s="257"/>
      <c r="F72" s="290"/>
      <c r="G72" s="448" t="s">
        <v>413</v>
      </c>
      <c r="H72" s="449">
        <f>SUM(H64:H71)</f>
        <v>0</v>
      </c>
      <c r="I72" s="295"/>
    </row>
    <row r="73" spans="2:9" ht="13.5" thickTop="1" thickBot="1">
      <c r="B73" s="258"/>
      <c r="C73" s="450" t="s">
        <v>414</v>
      </c>
      <c r="D73" s="451">
        <f>D61+D72</f>
        <v>0</v>
      </c>
      <c r="E73" s="257"/>
      <c r="F73" s="291"/>
      <c r="G73" s="292" t="s">
        <v>447</v>
      </c>
      <c r="H73" s="452">
        <f>H47+H72</f>
        <v>0</v>
      </c>
      <c r="I73" s="297"/>
    </row>
    <row r="74" spans="2:9" ht="15.75" customHeight="1">
      <c r="B74" s="453"/>
      <c r="D74" s="454"/>
      <c r="E74" s="192"/>
      <c r="F74" s="285"/>
      <c r="G74" s="294"/>
      <c r="H74" s="455"/>
      <c r="I74" s="297"/>
    </row>
    <row r="75" spans="2:9" ht="9.9499999999999993" customHeight="1">
      <c r="D75" s="242"/>
      <c r="E75" s="192"/>
      <c r="F75" s="285"/>
      <c r="G75" s="426" t="s">
        <v>448</v>
      </c>
      <c r="H75" s="296">
        <f>D62</f>
        <v>0</v>
      </c>
      <c r="I75" s="257"/>
    </row>
    <row r="76" spans="2:9" ht="9.9499999999999993" customHeight="1" thickBot="1">
      <c r="B76" s="259"/>
      <c r="C76" s="259"/>
      <c r="D76" s="456"/>
      <c r="E76" s="260"/>
      <c r="F76" s="298"/>
      <c r="G76" s="621"/>
      <c r="H76" s="621"/>
      <c r="I76" s="457"/>
    </row>
    <row r="77" spans="2:9" ht="16.5" customHeight="1" thickTop="1" thickBot="1"/>
    <row r="78" spans="2:9" ht="33" customHeight="1">
      <c r="B78" s="622" t="s">
        <v>449</v>
      </c>
      <c r="C78" s="623"/>
      <c r="D78" s="458"/>
      <c r="E78" s="459"/>
      <c r="F78" s="459"/>
      <c r="G78" s="460" t="s">
        <v>450</v>
      </c>
    </row>
    <row r="79" spans="2:9" ht="42.75" customHeight="1">
      <c r="B79" s="624">
        <v>1</v>
      </c>
      <c r="C79" s="625"/>
      <c r="D79" s="461" t="s">
        <v>451</v>
      </c>
      <c r="E79" s="299">
        <f>H19+H20+H21+H27</f>
        <v>0</v>
      </c>
      <c r="G79" s="462" t="e">
        <f>E79/D73</f>
        <v>#DIV/0!</v>
      </c>
    </row>
    <row r="80" spans="2:9" ht="42" customHeight="1">
      <c r="B80" s="626">
        <v>2</v>
      </c>
      <c r="C80" s="627"/>
      <c r="D80" s="461" t="s">
        <v>452</v>
      </c>
      <c r="E80" s="300" t="e">
        <f>IF(G80&gt;=100%,H21-D62)</f>
        <v>#DIV/0!</v>
      </c>
      <c r="G80" s="462" t="e">
        <f>H73/D73</f>
        <v>#DIV/0!</v>
      </c>
    </row>
    <row r="81" spans="2:9" ht="21" customHeight="1" thickBot="1">
      <c r="B81" s="628"/>
      <c r="C81" s="629"/>
      <c r="D81" s="304"/>
      <c r="E81" s="463"/>
      <c r="F81" s="280"/>
      <c r="G81" s="464"/>
    </row>
    <row r="82" spans="2:9" s="303" customFormat="1" ht="58.5" customHeight="1" thickBot="1">
      <c r="B82" s="630"/>
      <c r="C82" s="630"/>
      <c r="D82" s="301"/>
      <c r="E82" s="301"/>
      <c r="F82" s="191"/>
      <c r="G82" s="191"/>
      <c r="H82" s="191"/>
      <c r="I82" s="191"/>
    </row>
    <row r="83" spans="2:9" ht="43.5" customHeight="1" thickBot="1">
      <c r="B83" s="614" t="s">
        <v>453</v>
      </c>
      <c r="C83" s="615"/>
      <c r="D83" s="615"/>
      <c r="E83" s="615"/>
      <c r="F83" s="615"/>
      <c r="G83" s="615"/>
      <c r="H83" s="615"/>
      <c r="I83" s="616"/>
    </row>
    <row r="84" spans="2:9" ht="24" customHeight="1" thickBot="1">
      <c r="B84" s="465"/>
      <c r="C84" s="465"/>
      <c r="D84" s="465"/>
      <c r="E84" s="465"/>
      <c r="F84" s="465"/>
      <c r="G84" s="465"/>
      <c r="H84" s="465"/>
      <c r="I84" s="465"/>
    </row>
    <row r="85" spans="2:9" ht="21" customHeight="1" thickBot="1">
      <c r="B85" s="305" t="s">
        <v>612</v>
      </c>
      <c r="C85" s="305"/>
      <c r="D85" s="301"/>
      <c r="E85" s="466" t="s">
        <v>604</v>
      </c>
    </row>
    <row r="86" spans="2:9" ht="24" customHeight="1">
      <c r="B86" s="617"/>
      <c r="C86" s="617"/>
      <c r="D86" s="301"/>
      <c r="E86" s="301"/>
    </row>
    <row r="87" spans="2:9" ht="26.25" customHeight="1">
      <c r="B87" s="618" t="s">
        <v>605</v>
      </c>
      <c r="C87" s="618"/>
      <c r="D87" s="618"/>
      <c r="E87" s="618"/>
    </row>
    <row r="88" spans="2:9" ht="8.25" customHeight="1">
      <c r="B88" s="306"/>
      <c r="C88" s="427"/>
      <c r="D88" s="307"/>
      <c r="E88" s="307"/>
    </row>
    <row r="89" spans="2:9" ht="29.25" customHeight="1">
      <c r="B89" s="619" t="s">
        <v>606</v>
      </c>
      <c r="C89" s="619"/>
      <c r="D89" s="619"/>
      <c r="E89" s="619"/>
      <c r="F89" s="619"/>
      <c r="G89" s="619"/>
      <c r="H89" s="619"/>
      <c r="I89" s="619"/>
    </row>
    <row r="90" spans="2:9" ht="45.75" customHeight="1">
      <c r="B90" s="619" t="s">
        <v>607</v>
      </c>
      <c r="C90" s="619"/>
      <c r="D90" s="619"/>
      <c r="E90" s="619"/>
      <c r="F90" s="619"/>
      <c r="G90" s="619"/>
      <c r="H90" s="619"/>
      <c r="I90" s="619"/>
    </row>
    <row r="91" spans="2:9" ht="20.25" customHeight="1">
      <c r="I91" s="303"/>
    </row>
    <row r="92" spans="2:9" ht="17.25" customHeight="1">
      <c r="B92" s="620" t="s">
        <v>454</v>
      </c>
      <c r="C92" s="620"/>
      <c r="D92" s="307"/>
      <c r="E92" s="307"/>
    </row>
    <row r="93" spans="2:9" ht="12" customHeight="1" thickBot="1">
      <c r="B93" s="306"/>
      <c r="C93" s="308"/>
      <c r="D93" s="221"/>
      <c r="E93" s="308"/>
      <c r="F93" s="302"/>
      <c r="G93" s="303"/>
      <c r="H93" s="303"/>
    </row>
    <row r="94" spans="2:9" ht="12" customHeight="1">
      <c r="B94" s="648" t="s">
        <v>455</v>
      </c>
      <c r="C94" s="649"/>
      <c r="D94" s="650"/>
      <c r="E94" s="651"/>
      <c r="G94" s="652" t="s">
        <v>456</v>
      </c>
      <c r="H94" s="650"/>
      <c r="I94" s="467"/>
    </row>
    <row r="95" spans="2:9" ht="12" customHeight="1">
      <c r="B95" s="643"/>
      <c r="C95" s="644"/>
      <c r="D95" s="308"/>
      <c r="E95" s="468"/>
      <c r="G95" s="469"/>
      <c r="H95" s="470"/>
      <c r="I95" s="471"/>
    </row>
    <row r="96" spans="2:9" ht="12" customHeight="1">
      <c r="B96" s="643"/>
      <c r="C96" s="644"/>
      <c r="D96" s="224"/>
      <c r="E96" s="472"/>
      <c r="G96" s="473" t="s">
        <v>608</v>
      </c>
      <c r="H96" s="474"/>
      <c r="I96" s="471"/>
    </row>
    <row r="97" spans="2:9" ht="12" customHeight="1">
      <c r="B97" s="643"/>
      <c r="C97" s="644"/>
      <c r="D97" s="224"/>
      <c r="E97" s="475"/>
      <c r="G97" s="469"/>
      <c r="H97" s="308"/>
      <c r="I97" s="471"/>
    </row>
    <row r="98" spans="2:9" ht="12" customHeight="1">
      <c r="B98" s="476"/>
      <c r="C98" s="308"/>
      <c r="D98" s="221"/>
      <c r="E98" s="475"/>
      <c r="G98" s="477"/>
      <c r="H98" s="308"/>
      <c r="I98" s="471"/>
    </row>
    <row r="99" spans="2:9" ht="12" customHeight="1">
      <c r="B99" s="643"/>
      <c r="C99" s="644"/>
      <c r="D99" s="221"/>
      <c r="E99" s="475"/>
      <c r="G99" s="477"/>
      <c r="H99" s="308"/>
      <c r="I99" s="471"/>
    </row>
    <row r="100" spans="2:9" ht="19.5" customHeight="1" thickBot="1">
      <c r="B100" s="645"/>
      <c r="C100" s="646"/>
      <c r="D100" s="478"/>
      <c r="E100" s="479"/>
      <c r="G100" s="480"/>
      <c r="H100" s="481"/>
      <c r="I100" s="482"/>
    </row>
    <row r="101" spans="2:9" ht="19.5" customHeight="1">
      <c r="B101" s="306"/>
      <c r="C101" s="308"/>
      <c r="D101" s="221"/>
      <c r="E101" s="308"/>
    </row>
    <row r="102" spans="2:9" s="308" customFormat="1" ht="19.5" customHeight="1">
      <c r="B102" s="639" t="s">
        <v>457</v>
      </c>
      <c r="C102" s="639"/>
      <c r="D102" s="640"/>
      <c r="E102" s="640"/>
      <c r="F102" s="191"/>
      <c r="G102" s="191"/>
      <c r="H102" s="191"/>
      <c r="I102" s="191"/>
    </row>
    <row r="103" spans="2:9" s="308" customFormat="1" ht="13.5" customHeight="1">
      <c r="B103" s="647"/>
      <c r="C103" s="647"/>
      <c r="D103" s="309"/>
      <c r="F103" s="191"/>
      <c r="G103" s="191"/>
      <c r="H103" s="191"/>
      <c r="I103" s="191"/>
    </row>
    <row r="104" spans="2:9" s="308" customFormat="1" ht="16.5" customHeight="1">
      <c r="B104" s="647"/>
      <c r="C104" s="647"/>
      <c r="D104" s="310"/>
      <c r="F104" s="191"/>
      <c r="G104" s="191"/>
      <c r="H104" s="191"/>
      <c r="I104" s="191"/>
    </row>
    <row r="105" spans="2:9" s="308" customFormat="1" ht="16.5" customHeight="1">
      <c r="B105" s="639" t="s">
        <v>609</v>
      </c>
      <c r="C105" s="639"/>
      <c r="D105" s="640"/>
      <c r="E105" s="640"/>
      <c r="F105" s="191"/>
      <c r="G105" s="191"/>
      <c r="H105" s="191"/>
      <c r="I105" s="191"/>
    </row>
    <row r="106" spans="2:9" s="308" customFormat="1" ht="16.5" customHeight="1">
      <c r="B106" s="641"/>
      <c r="C106" s="641"/>
      <c r="D106" s="311"/>
      <c r="F106" s="191"/>
      <c r="G106" s="191"/>
      <c r="H106" s="191"/>
      <c r="I106" s="191"/>
    </row>
    <row r="107" spans="2:9" s="308" customFormat="1" ht="16.5" customHeight="1">
      <c r="B107" s="613"/>
      <c r="C107" s="613"/>
      <c r="F107" s="191"/>
      <c r="G107" s="191"/>
      <c r="H107" s="191"/>
      <c r="I107" s="191"/>
    </row>
    <row r="108" spans="2:9" s="308" customFormat="1" ht="16.5" customHeight="1">
      <c r="B108" s="638" t="s">
        <v>610</v>
      </c>
      <c r="C108" s="638"/>
      <c r="F108" s="191"/>
      <c r="G108" s="191"/>
      <c r="H108" s="191"/>
      <c r="I108" s="191"/>
    </row>
    <row r="109" spans="2:9" s="308" customFormat="1" ht="9.9499999999999993" customHeight="1">
      <c r="B109" s="642"/>
      <c r="C109" s="642"/>
      <c r="F109" s="191"/>
      <c r="G109" s="191"/>
      <c r="H109" s="191"/>
      <c r="I109" s="191"/>
    </row>
    <row r="110" spans="2:9" s="308" customFormat="1" ht="24" customHeight="1">
      <c r="B110" s="638" t="s">
        <v>458</v>
      </c>
      <c r="C110" s="638"/>
      <c r="F110" s="191"/>
      <c r="G110" s="191"/>
      <c r="H110" s="191"/>
      <c r="I110" s="191"/>
    </row>
    <row r="111" spans="2:9" s="308" customFormat="1" ht="20.25" customHeight="1">
      <c r="B111" s="613"/>
      <c r="C111" s="613"/>
      <c r="F111" s="191"/>
      <c r="G111" s="191"/>
      <c r="H111" s="191"/>
    </row>
    <row r="112" spans="2:9" s="308" customFormat="1" ht="26.25" customHeight="1">
      <c r="B112" s="612" t="s">
        <v>459</v>
      </c>
      <c r="C112" s="612"/>
      <c r="D112" s="612"/>
      <c r="E112" s="612"/>
      <c r="F112" s="612"/>
      <c r="G112" s="612"/>
    </row>
    <row r="113" spans="2:16384" s="308" customFormat="1" ht="8.25" customHeight="1">
      <c r="B113" s="613"/>
      <c r="C113" s="613"/>
    </row>
    <row r="114" spans="2:16384" s="308" customFormat="1" ht="18" customHeight="1">
      <c r="B114" s="313" t="s">
        <v>460</v>
      </c>
      <c r="C114" s="313"/>
      <c r="D114" s="313"/>
      <c r="E114" s="313"/>
      <c r="F114" s="313"/>
      <c r="G114" s="313"/>
    </row>
    <row r="115" spans="2:16384" s="308" customFormat="1" ht="12.75" customHeight="1">
      <c r="B115" s="613"/>
      <c r="C115" s="613"/>
      <c r="J115" s="425"/>
      <c r="K115" s="603"/>
      <c r="L115" s="603"/>
      <c r="M115" s="603"/>
      <c r="N115" s="603"/>
      <c r="O115" s="603"/>
      <c r="P115" s="603"/>
      <c r="Q115" s="603"/>
      <c r="R115" s="603"/>
      <c r="S115" s="603"/>
      <c r="T115" s="603"/>
      <c r="U115" s="603"/>
      <c r="V115" s="603"/>
      <c r="W115" s="603"/>
      <c r="X115" s="603"/>
      <c r="Y115" s="603"/>
      <c r="Z115" s="603"/>
      <c r="AA115" s="603"/>
      <c r="AB115" s="603"/>
      <c r="AC115" s="603"/>
      <c r="AD115" s="603"/>
      <c r="AE115" s="603"/>
      <c r="AF115" s="603"/>
      <c r="AG115" s="603"/>
      <c r="AH115" s="603"/>
      <c r="AI115" s="603"/>
      <c r="AJ115" s="603"/>
      <c r="AK115" s="603"/>
      <c r="AL115" s="603"/>
      <c r="AM115" s="603"/>
      <c r="AN115" s="603"/>
      <c r="AO115" s="603"/>
      <c r="AP115" s="603"/>
      <c r="AQ115" s="603"/>
      <c r="AR115" s="603"/>
      <c r="AS115" s="603"/>
      <c r="AT115" s="603"/>
      <c r="AU115" s="603"/>
      <c r="AV115" s="603"/>
      <c r="AW115" s="603"/>
      <c r="AX115" s="603"/>
      <c r="AY115" s="603"/>
      <c r="AZ115" s="603"/>
      <c r="BA115" s="603"/>
      <c r="BB115" s="603"/>
      <c r="BC115" s="603"/>
      <c r="BD115" s="603"/>
      <c r="BE115" s="603"/>
      <c r="BF115" s="603"/>
      <c r="BG115" s="603"/>
      <c r="BH115" s="603"/>
      <c r="BI115" s="603"/>
      <c r="BJ115" s="603"/>
      <c r="BK115" s="603"/>
      <c r="BL115" s="603"/>
      <c r="BM115" s="603"/>
      <c r="BN115" s="603"/>
      <c r="BO115" s="603"/>
      <c r="BP115" s="603"/>
      <c r="BQ115" s="603"/>
      <c r="BR115" s="603"/>
      <c r="BS115" s="603"/>
      <c r="BT115" s="603"/>
      <c r="BU115" s="603"/>
      <c r="BV115" s="603"/>
      <c r="BW115" s="603"/>
      <c r="BX115" s="603"/>
      <c r="BY115" s="603"/>
      <c r="BZ115" s="603"/>
      <c r="CA115" s="603"/>
      <c r="CB115" s="603"/>
      <c r="CC115" s="603"/>
      <c r="CD115" s="603"/>
      <c r="CE115" s="603"/>
      <c r="CF115" s="603"/>
      <c r="CG115" s="603"/>
      <c r="CH115" s="603"/>
      <c r="CI115" s="603"/>
      <c r="CJ115" s="603"/>
      <c r="CK115" s="603"/>
      <c r="CL115" s="603"/>
      <c r="CM115" s="603"/>
      <c r="CN115" s="603"/>
      <c r="CO115" s="603"/>
      <c r="CP115" s="603"/>
      <c r="CQ115" s="603"/>
      <c r="CR115" s="603"/>
      <c r="CS115" s="603"/>
      <c r="CT115" s="603"/>
      <c r="CU115" s="603"/>
      <c r="CV115" s="603"/>
      <c r="CW115" s="603"/>
      <c r="CX115" s="603"/>
      <c r="CY115" s="603"/>
      <c r="CZ115" s="603"/>
      <c r="DA115" s="603"/>
      <c r="DB115" s="603"/>
      <c r="DC115" s="603"/>
      <c r="DD115" s="603"/>
      <c r="DE115" s="603"/>
      <c r="DF115" s="603"/>
      <c r="DG115" s="603"/>
      <c r="DH115" s="603"/>
      <c r="DI115" s="603"/>
      <c r="DJ115" s="603"/>
      <c r="DK115" s="603"/>
      <c r="DL115" s="603"/>
      <c r="DM115" s="603"/>
      <c r="DN115" s="603"/>
      <c r="DO115" s="603"/>
      <c r="DP115" s="603"/>
      <c r="DQ115" s="603"/>
      <c r="DR115" s="603"/>
      <c r="DS115" s="603"/>
      <c r="DT115" s="603"/>
      <c r="DU115" s="603"/>
      <c r="DV115" s="603"/>
      <c r="DW115" s="603"/>
      <c r="DX115" s="603"/>
      <c r="DY115" s="603"/>
      <c r="DZ115" s="603"/>
      <c r="EA115" s="603"/>
      <c r="EB115" s="603"/>
      <c r="EC115" s="603"/>
      <c r="ED115" s="603"/>
      <c r="EE115" s="603"/>
      <c r="EF115" s="603"/>
      <c r="EG115" s="603"/>
      <c r="EH115" s="603"/>
      <c r="EI115" s="603"/>
      <c r="EJ115" s="603"/>
      <c r="EK115" s="603"/>
      <c r="EL115" s="603"/>
      <c r="EM115" s="603"/>
      <c r="EN115" s="603"/>
      <c r="EO115" s="603"/>
      <c r="EP115" s="603"/>
      <c r="EQ115" s="603"/>
      <c r="ER115" s="603"/>
      <c r="ES115" s="603"/>
      <c r="ET115" s="603"/>
      <c r="EU115" s="603"/>
      <c r="EV115" s="603"/>
      <c r="EW115" s="603"/>
      <c r="EX115" s="603"/>
      <c r="EY115" s="603"/>
      <c r="EZ115" s="603"/>
      <c r="FA115" s="603"/>
      <c r="FB115" s="603"/>
      <c r="FC115" s="603"/>
      <c r="FD115" s="603"/>
      <c r="FE115" s="603"/>
      <c r="FF115" s="603"/>
      <c r="FG115" s="603"/>
      <c r="FH115" s="603"/>
      <c r="FI115" s="603"/>
      <c r="FJ115" s="603"/>
      <c r="FK115" s="603"/>
      <c r="FL115" s="603"/>
      <c r="FM115" s="603"/>
      <c r="FN115" s="603"/>
      <c r="FO115" s="603"/>
      <c r="FP115" s="603"/>
      <c r="FQ115" s="603"/>
      <c r="FR115" s="603"/>
      <c r="FS115" s="603"/>
      <c r="FT115" s="603"/>
      <c r="FU115" s="603"/>
      <c r="FV115" s="603"/>
      <c r="FW115" s="603"/>
      <c r="FX115" s="603"/>
      <c r="FY115" s="603"/>
      <c r="FZ115" s="603"/>
      <c r="GA115" s="603"/>
      <c r="GB115" s="603"/>
      <c r="GC115" s="603"/>
      <c r="GD115" s="603"/>
      <c r="GE115" s="603"/>
      <c r="GF115" s="603"/>
      <c r="GG115" s="603"/>
      <c r="GH115" s="603"/>
      <c r="GI115" s="603"/>
      <c r="GJ115" s="603"/>
      <c r="GK115" s="603"/>
      <c r="GL115" s="603"/>
      <c r="GM115" s="603"/>
      <c r="GN115" s="603"/>
      <c r="GO115" s="603"/>
      <c r="GP115" s="603"/>
      <c r="GQ115" s="603"/>
      <c r="GR115" s="603"/>
      <c r="GS115" s="603"/>
      <c r="GT115" s="603"/>
      <c r="GU115" s="603"/>
      <c r="GV115" s="603"/>
      <c r="GW115" s="603"/>
      <c r="GX115" s="603"/>
      <c r="GY115" s="603"/>
      <c r="GZ115" s="603"/>
      <c r="HA115" s="603"/>
      <c r="HB115" s="603"/>
      <c r="HC115" s="603"/>
      <c r="HD115" s="603"/>
      <c r="HE115" s="603"/>
      <c r="HF115" s="603"/>
      <c r="HG115" s="603"/>
      <c r="HH115" s="603"/>
      <c r="HI115" s="603"/>
      <c r="HJ115" s="603"/>
      <c r="HK115" s="603"/>
      <c r="HL115" s="603"/>
      <c r="HM115" s="603"/>
      <c r="HN115" s="603"/>
      <c r="HO115" s="603"/>
      <c r="HP115" s="603"/>
      <c r="HQ115" s="603"/>
      <c r="HR115" s="603"/>
      <c r="HS115" s="603"/>
      <c r="HT115" s="603"/>
      <c r="HU115" s="603"/>
      <c r="HV115" s="603"/>
      <c r="HW115" s="603"/>
      <c r="HX115" s="603"/>
      <c r="HY115" s="603"/>
      <c r="HZ115" s="603"/>
      <c r="IA115" s="603"/>
      <c r="IB115" s="603"/>
      <c r="IC115" s="603"/>
      <c r="ID115" s="603"/>
      <c r="IE115" s="603"/>
      <c r="IF115" s="603"/>
      <c r="IG115" s="603"/>
      <c r="IH115" s="603"/>
      <c r="II115" s="603"/>
      <c r="IJ115" s="603"/>
      <c r="IK115" s="603"/>
      <c r="IL115" s="603"/>
      <c r="IM115" s="603"/>
      <c r="IN115" s="603"/>
      <c r="IO115" s="603"/>
      <c r="IP115" s="603"/>
      <c r="IQ115" s="603"/>
      <c r="IR115" s="603"/>
      <c r="IS115" s="603"/>
      <c r="IT115" s="603"/>
      <c r="IU115" s="603"/>
      <c r="IV115" s="603"/>
      <c r="IW115" s="603"/>
      <c r="IX115" s="603"/>
      <c r="IY115" s="603"/>
      <c r="IZ115" s="603"/>
      <c r="JA115" s="603"/>
      <c r="JB115" s="603"/>
      <c r="JC115" s="603"/>
      <c r="JD115" s="603"/>
      <c r="JE115" s="603"/>
      <c r="JF115" s="603"/>
      <c r="JG115" s="603"/>
      <c r="JH115" s="603"/>
      <c r="JI115" s="603"/>
      <c r="JJ115" s="603"/>
      <c r="JK115" s="603"/>
      <c r="JL115" s="603"/>
      <c r="JM115" s="603"/>
      <c r="JN115" s="603"/>
      <c r="JO115" s="603"/>
      <c r="JP115" s="603"/>
      <c r="JQ115" s="603"/>
      <c r="JR115" s="603"/>
      <c r="JS115" s="603"/>
      <c r="JT115" s="603"/>
      <c r="JU115" s="603"/>
      <c r="JV115" s="603"/>
      <c r="JW115" s="603"/>
      <c r="JX115" s="603"/>
      <c r="JY115" s="603"/>
      <c r="JZ115" s="603"/>
      <c r="KA115" s="603"/>
      <c r="KB115" s="603"/>
      <c r="KC115" s="603"/>
      <c r="KD115" s="603"/>
      <c r="KE115" s="603"/>
      <c r="KF115" s="603"/>
      <c r="KG115" s="603"/>
      <c r="KH115" s="603"/>
      <c r="KI115" s="603"/>
      <c r="KJ115" s="603"/>
      <c r="KK115" s="603"/>
      <c r="KL115" s="603"/>
      <c r="KM115" s="603"/>
      <c r="KN115" s="603"/>
      <c r="KO115" s="603"/>
      <c r="KP115" s="603"/>
      <c r="KQ115" s="603"/>
      <c r="KR115" s="603"/>
      <c r="KS115" s="603"/>
      <c r="KT115" s="603"/>
      <c r="KU115" s="603"/>
      <c r="KV115" s="603"/>
      <c r="KW115" s="603"/>
      <c r="KX115" s="603"/>
      <c r="KY115" s="603"/>
      <c r="KZ115" s="603"/>
      <c r="LA115" s="603"/>
      <c r="LB115" s="603"/>
      <c r="LC115" s="603"/>
      <c r="LD115" s="603"/>
      <c r="LE115" s="603"/>
      <c r="LF115" s="603"/>
      <c r="LG115" s="603"/>
      <c r="LH115" s="603"/>
      <c r="LI115" s="603"/>
      <c r="LJ115" s="603"/>
      <c r="LK115" s="603"/>
      <c r="LL115" s="603"/>
      <c r="LM115" s="603"/>
      <c r="LN115" s="603"/>
      <c r="LO115" s="603"/>
      <c r="LP115" s="603"/>
      <c r="LQ115" s="603"/>
      <c r="LR115" s="603"/>
      <c r="LS115" s="603"/>
      <c r="LT115" s="603"/>
      <c r="LU115" s="603"/>
      <c r="LV115" s="603"/>
      <c r="LW115" s="603"/>
      <c r="LX115" s="603"/>
      <c r="LY115" s="603"/>
      <c r="LZ115" s="603"/>
      <c r="MA115" s="603"/>
      <c r="MB115" s="603"/>
      <c r="MC115" s="603"/>
      <c r="MD115" s="603"/>
      <c r="ME115" s="603"/>
      <c r="MF115" s="603"/>
      <c r="MG115" s="603"/>
      <c r="MH115" s="603"/>
      <c r="MI115" s="603"/>
      <c r="MJ115" s="603"/>
      <c r="MK115" s="603"/>
      <c r="ML115" s="603"/>
      <c r="MM115" s="603"/>
      <c r="MN115" s="603"/>
      <c r="MO115" s="603"/>
      <c r="MP115" s="603"/>
      <c r="MQ115" s="603"/>
      <c r="MR115" s="603"/>
      <c r="MS115" s="603"/>
      <c r="MT115" s="603"/>
      <c r="MU115" s="603"/>
      <c r="MV115" s="603"/>
      <c r="MW115" s="603"/>
      <c r="MX115" s="603"/>
      <c r="MY115" s="603"/>
      <c r="MZ115" s="603"/>
      <c r="NA115" s="603"/>
      <c r="NB115" s="603"/>
      <c r="NC115" s="603"/>
      <c r="ND115" s="603"/>
      <c r="NE115" s="603"/>
      <c r="NF115" s="603"/>
      <c r="NG115" s="603"/>
      <c r="NH115" s="603"/>
      <c r="NI115" s="603"/>
      <c r="NJ115" s="603"/>
      <c r="NK115" s="603"/>
      <c r="NL115" s="603"/>
      <c r="NM115" s="603"/>
      <c r="NN115" s="603"/>
      <c r="NO115" s="603"/>
      <c r="NP115" s="603"/>
      <c r="NQ115" s="603"/>
      <c r="NR115" s="603"/>
      <c r="NS115" s="603"/>
      <c r="NT115" s="603"/>
      <c r="NU115" s="603"/>
      <c r="NV115" s="603"/>
      <c r="NW115" s="603"/>
      <c r="NX115" s="603"/>
      <c r="NY115" s="603"/>
      <c r="NZ115" s="603"/>
      <c r="OA115" s="603"/>
      <c r="OB115" s="603"/>
      <c r="OC115" s="603"/>
      <c r="OD115" s="603"/>
      <c r="OE115" s="603"/>
      <c r="OF115" s="603"/>
      <c r="OG115" s="603"/>
      <c r="OH115" s="603"/>
      <c r="OI115" s="603"/>
      <c r="OJ115" s="603"/>
      <c r="OK115" s="603"/>
      <c r="OL115" s="603"/>
      <c r="OM115" s="603"/>
      <c r="ON115" s="603"/>
      <c r="OO115" s="603"/>
      <c r="OP115" s="603"/>
      <c r="OQ115" s="603"/>
      <c r="OR115" s="603"/>
      <c r="OS115" s="603"/>
      <c r="OT115" s="603"/>
      <c r="OU115" s="603"/>
      <c r="OV115" s="603"/>
      <c r="OW115" s="603"/>
      <c r="OX115" s="603"/>
      <c r="OY115" s="603"/>
      <c r="OZ115" s="603"/>
      <c r="PA115" s="603"/>
      <c r="PB115" s="603"/>
      <c r="PC115" s="603"/>
      <c r="PD115" s="603"/>
      <c r="PE115" s="603"/>
      <c r="PF115" s="603"/>
      <c r="PG115" s="603"/>
      <c r="PH115" s="603"/>
      <c r="PI115" s="603"/>
      <c r="PJ115" s="603"/>
      <c r="PK115" s="603"/>
      <c r="PL115" s="603"/>
      <c r="PM115" s="603"/>
      <c r="PN115" s="603"/>
      <c r="PO115" s="603"/>
      <c r="PP115" s="603"/>
      <c r="PQ115" s="603"/>
      <c r="PR115" s="603"/>
      <c r="PS115" s="603"/>
      <c r="PT115" s="603"/>
      <c r="PU115" s="603"/>
      <c r="PV115" s="603"/>
      <c r="PW115" s="603"/>
      <c r="PX115" s="603"/>
      <c r="PY115" s="603"/>
      <c r="PZ115" s="603"/>
      <c r="QA115" s="603"/>
      <c r="QB115" s="603"/>
      <c r="QC115" s="603"/>
      <c r="QD115" s="603"/>
      <c r="QE115" s="603"/>
      <c r="QF115" s="603"/>
      <c r="QG115" s="603"/>
      <c r="QH115" s="603"/>
      <c r="QI115" s="603"/>
      <c r="QJ115" s="603"/>
      <c r="QK115" s="603"/>
      <c r="QL115" s="603"/>
      <c r="QM115" s="603"/>
      <c r="QN115" s="603"/>
      <c r="QO115" s="603"/>
      <c r="QP115" s="603"/>
      <c r="QQ115" s="603"/>
      <c r="QR115" s="603"/>
      <c r="QS115" s="603"/>
      <c r="QT115" s="603"/>
      <c r="QU115" s="603"/>
      <c r="QV115" s="603"/>
      <c r="QW115" s="603"/>
      <c r="QX115" s="603"/>
      <c r="QY115" s="603"/>
      <c r="QZ115" s="603"/>
      <c r="RA115" s="603"/>
      <c r="RB115" s="603"/>
      <c r="RC115" s="603"/>
      <c r="RD115" s="603"/>
      <c r="RE115" s="603"/>
      <c r="RF115" s="603"/>
      <c r="RG115" s="603"/>
      <c r="RH115" s="603"/>
      <c r="RI115" s="603"/>
      <c r="RJ115" s="603"/>
      <c r="RK115" s="603"/>
      <c r="RL115" s="603"/>
      <c r="RM115" s="603"/>
      <c r="RN115" s="603"/>
      <c r="RO115" s="603"/>
      <c r="RP115" s="603"/>
      <c r="RQ115" s="603"/>
      <c r="RR115" s="603"/>
      <c r="RS115" s="603"/>
      <c r="RT115" s="603"/>
      <c r="RU115" s="603"/>
      <c r="RV115" s="603"/>
      <c r="RW115" s="603"/>
      <c r="RX115" s="603"/>
      <c r="RY115" s="603"/>
      <c r="RZ115" s="603"/>
      <c r="SA115" s="603"/>
      <c r="SB115" s="603"/>
      <c r="SC115" s="603"/>
      <c r="SD115" s="603"/>
      <c r="SE115" s="603"/>
      <c r="SF115" s="603"/>
      <c r="SG115" s="603"/>
      <c r="SH115" s="603"/>
      <c r="SI115" s="603"/>
      <c r="SJ115" s="603"/>
      <c r="SK115" s="603"/>
      <c r="SL115" s="603"/>
      <c r="SM115" s="603"/>
      <c r="SN115" s="603"/>
      <c r="SO115" s="603"/>
      <c r="SP115" s="603"/>
      <c r="SQ115" s="603"/>
      <c r="SR115" s="603"/>
      <c r="SS115" s="603"/>
      <c r="ST115" s="603"/>
      <c r="SU115" s="603"/>
      <c r="SV115" s="603"/>
      <c r="SW115" s="603"/>
      <c r="SX115" s="603"/>
      <c r="SY115" s="603"/>
      <c r="SZ115" s="603"/>
      <c r="TA115" s="603"/>
      <c r="TB115" s="603"/>
      <c r="TC115" s="603"/>
      <c r="TD115" s="603"/>
      <c r="TE115" s="603"/>
      <c r="TF115" s="603"/>
      <c r="TG115" s="603"/>
      <c r="TH115" s="603"/>
      <c r="TI115" s="603"/>
      <c r="TJ115" s="603"/>
      <c r="TK115" s="603"/>
      <c r="TL115" s="603"/>
      <c r="TM115" s="603"/>
      <c r="TN115" s="603"/>
      <c r="TO115" s="603"/>
      <c r="TP115" s="603"/>
      <c r="TQ115" s="603"/>
      <c r="TR115" s="603"/>
      <c r="TS115" s="603"/>
      <c r="TT115" s="603"/>
      <c r="TU115" s="603"/>
      <c r="TV115" s="603"/>
      <c r="TW115" s="603"/>
      <c r="TX115" s="603"/>
      <c r="TY115" s="603"/>
      <c r="TZ115" s="603"/>
      <c r="UA115" s="603"/>
      <c r="UB115" s="603"/>
      <c r="UC115" s="603"/>
      <c r="UD115" s="603"/>
      <c r="UE115" s="603"/>
      <c r="UF115" s="603"/>
      <c r="UG115" s="603"/>
      <c r="UH115" s="603"/>
      <c r="UI115" s="603"/>
      <c r="UJ115" s="603"/>
      <c r="UK115" s="603"/>
      <c r="UL115" s="603"/>
      <c r="UM115" s="603"/>
      <c r="UN115" s="603"/>
      <c r="UO115" s="603"/>
      <c r="UP115" s="603"/>
      <c r="UQ115" s="603"/>
      <c r="UR115" s="603"/>
      <c r="US115" s="603"/>
      <c r="UT115" s="603"/>
      <c r="UU115" s="603"/>
      <c r="UV115" s="603"/>
      <c r="UW115" s="603"/>
      <c r="UX115" s="603"/>
      <c r="UY115" s="603"/>
      <c r="UZ115" s="603"/>
      <c r="VA115" s="603"/>
      <c r="VB115" s="603"/>
      <c r="VC115" s="603"/>
      <c r="VD115" s="603"/>
      <c r="VE115" s="603"/>
      <c r="VF115" s="603"/>
      <c r="VG115" s="603"/>
      <c r="VH115" s="603"/>
      <c r="VI115" s="603"/>
      <c r="VJ115" s="603"/>
      <c r="VK115" s="603"/>
      <c r="VL115" s="603"/>
      <c r="VM115" s="603"/>
      <c r="VN115" s="603"/>
      <c r="VO115" s="603"/>
      <c r="VP115" s="603"/>
      <c r="VQ115" s="603"/>
      <c r="VR115" s="603"/>
      <c r="VS115" s="603"/>
      <c r="VT115" s="603"/>
      <c r="VU115" s="603"/>
      <c r="VV115" s="603"/>
      <c r="VW115" s="603"/>
      <c r="VX115" s="603"/>
      <c r="VY115" s="603"/>
      <c r="VZ115" s="603"/>
      <c r="WA115" s="603"/>
      <c r="WB115" s="603"/>
      <c r="WC115" s="603"/>
      <c r="WD115" s="603"/>
      <c r="WE115" s="603"/>
      <c r="WF115" s="603"/>
      <c r="WG115" s="603"/>
      <c r="WH115" s="603"/>
      <c r="WI115" s="603"/>
      <c r="WJ115" s="603"/>
      <c r="WK115" s="603"/>
      <c r="WL115" s="603"/>
      <c r="WM115" s="603"/>
      <c r="WN115" s="603"/>
      <c r="WO115" s="603"/>
      <c r="WP115" s="603"/>
      <c r="WQ115" s="603"/>
      <c r="WR115" s="603"/>
      <c r="WS115" s="603"/>
      <c r="WT115" s="603"/>
      <c r="WU115" s="603"/>
      <c r="WV115" s="603"/>
      <c r="WW115" s="603"/>
      <c r="WX115" s="603"/>
      <c r="WY115" s="603"/>
      <c r="WZ115" s="603"/>
      <c r="XA115" s="603"/>
      <c r="XB115" s="603"/>
      <c r="XC115" s="603"/>
      <c r="XD115" s="603"/>
      <c r="XE115" s="603"/>
      <c r="XF115" s="603"/>
      <c r="XG115" s="603"/>
      <c r="XH115" s="603"/>
      <c r="XI115" s="603"/>
      <c r="XJ115" s="603"/>
      <c r="XK115" s="603"/>
      <c r="XL115" s="603"/>
      <c r="XM115" s="603"/>
      <c r="XN115" s="603"/>
      <c r="XO115" s="603"/>
      <c r="XP115" s="603"/>
      <c r="XQ115" s="603"/>
      <c r="XR115" s="603"/>
      <c r="XS115" s="603"/>
      <c r="XT115" s="603"/>
      <c r="XU115" s="603"/>
      <c r="XV115" s="603"/>
      <c r="XW115" s="603"/>
      <c r="XX115" s="603"/>
      <c r="XY115" s="603"/>
      <c r="XZ115" s="603"/>
      <c r="YA115" s="603"/>
      <c r="YB115" s="603"/>
      <c r="YC115" s="603"/>
      <c r="YD115" s="603"/>
      <c r="YE115" s="603"/>
      <c r="YF115" s="603"/>
      <c r="YG115" s="603"/>
      <c r="YH115" s="603"/>
      <c r="YI115" s="603"/>
      <c r="YJ115" s="603"/>
      <c r="YK115" s="603"/>
      <c r="YL115" s="603"/>
      <c r="YM115" s="603"/>
      <c r="YN115" s="603"/>
      <c r="YO115" s="603"/>
      <c r="YP115" s="603"/>
      <c r="YQ115" s="603"/>
      <c r="YR115" s="603"/>
      <c r="YS115" s="603"/>
      <c r="YT115" s="603"/>
      <c r="YU115" s="603"/>
      <c r="YV115" s="603"/>
      <c r="YW115" s="603"/>
      <c r="YX115" s="603"/>
      <c r="YY115" s="603"/>
      <c r="YZ115" s="603"/>
      <c r="ZA115" s="603"/>
      <c r="ZB115" s="603"/>
      <c r="ZC115" s="603"/>
      <c r="ZD115" s="603"/>
      <c r="ZE115" s="603"/>
      <c r="ZF115" s="603"/>
      <c r="ZG115" s="603"/>
      <c r="ZH115" s="603"/>
      <c r="ZI115" s="603"/>
      <c r="ZJ115" s="603"/>
      <c r="ZK115" s="603"/>
      <c r="ZL115" s="603"/>
      <c r="ZM115" s="603"/>
      <c r="ZN115" s="603"/>
      <c r="ZO115" s="603"/>
      <c r="ZP115" s="603"/>
      <c r="ZQ115" s="603"/>
      <c r="ZR115" s="603"/>
      <c r="ZS115" s="603"/>
      <c r="ZT115" s="603"/>
      <c r="ZU115" s="603"/>
      <c r="ZV115" s="603"/>
      <c r="ZW115" s="603"/>
      <c r="ZX115" s="603"/>
      <c r="ZY115" s="603"/>
      <c r="ZZ115" s="603"/>
      <c r="AAA115" s="603"/>
      <c r="AAB115" s="603"/>
      <c r="AAC115" s="603"/>
      <c r="AAD115" s="603"/>
      <c r="AAE115" s="603"/>
      <c r="AAF115" s="603"/>
      <c r="AAG115" s="603"/>
      <c r="AAH115" s="603"/>
      <c r="AAI115" s="603"/>
      <c r="AAJ115" s="603"/>
      <c r="AAK115" s="603"/>
      <c r="AAL115" s="603"/>
      <c r="AAM115" s="603"/>
      <c r="AAN115" s="603"/>
      <c r="AAO115" s="603"/>
      <c r="AAP115" s="603"/>
      <c r="AAQ115" s="603"/>
      <c r="AAR115" s="603"/>
      <c r="AAS115" s="603"/>
      <c r="AAT115" s="603"/>
      <c r="AAU115" s="603"/>
      <c r="AAV115" s="603"/>
      <c r="AAW115" s="603"/>
      <c r="AAX115" s="603"/>
      <c r="AAY115" s="603"/>
      <c r="AAZ115" s="603"/>
      <c r="ABA115" s="603"/>
      <c r="ABB115" s="603"/>
      <c r="ABC115" s="603"/>
      <c r="ABD115" s="603"/>
      <c r="ABE115" s="603"/>
      <c r="ABF115" s="603"/>
      <c r="ABG115" s="603"/>
      <c r="ABH115" s="603"/>
      <c r="ABI115" s="603"/>
      <c r="ABJ115" s="603"/>
      <c r="ABK115" s="603"/>
      <c r="ABL115" s="603"/>
      <c r="ABM115" s="603"/>
      <c r="ABN115" s="603"/>
      <c r="ABO115" s="603"/>
      <c r="ABP115" s="603"/>
      <c r="ABQ115" s="603"/>
      <c r="ABR115" s="603"/>
      <c r="ABS115" s="603"/>
      <c r="ABT115" s="603"/>
      <c r="ABU115" s="603"/>
      <c r="ABV115" s="603"/>
      <c r="ABW115" s="603"/>
      <c r="ABX115" s="603"/>
      <c r="ABY115" s="603"/>
      <c r="ABZ115" s="603"/>
      <c r="ACA115" s="603"/>
      <c r="ACB115" s="603"/>
      <c r="ACC115" s="603"/>
      <c r="ACD115" s="603"/>
      <c r="ACE115" s="603"/>
      <c r="ACF115" s="603"/>
      <c r="ACG115" s="603"/>
      <c r="ACH115" s="603"/>
      <c r="ACI115" s="603"/>
      <c r="ACJ115" s="603"/>
      <c r="ACK115" s="603"/>
      <c r="ACL115" s="603"/>
      <c r="ACM115" s="603"/>
      <c r="ACN115" s="603"/>
      <c r="ACO115" s="603"/>
      <c r="ACP115" s="603"/>
      <c r="ACQ115" s="603"/>
      <c r="ACR115" s="603"/>
      <c r="ACS115" s="603"/>
      <c r="ACT115" s="603"/>
      <c r="ACU115" s="603"/>
      <c r="ACV115" s="603"/>
      <c r="ACW115" s="603"/>
      <c r="ACX115" s="603"/>
      <c r="ACY115" s="603"/>
      <c r="ACZ115" s="603"/>
      <c r="ADA115" s="603"/>
      <c r="ADB115" s="603"/>
      <c r="ADC115" s="603"/>
      <c r="ADD115" s="603"/>
      <c r="ADE115" s="603"/>
      <c r="ADF115" s="603"/>
      <c r="ADG115" s="603"/>
      <c r="ADH115" s="603"/>
      <c r="ADI115" s="603"/>
      <c r="ADJ115" s="603"/>
      <c r="ADK115" s="603"/>
      <c r="ADL115" s="603"/>
      <c r="ADM115" s="603"/>
      <c r="ADN115" s="603"/>
      <c r="ADO115" s="603"/>
      <c r="ADP115" s="603"/>
      <c r="ADQ115" s="603"/>
      <c r="ADR115" s="603"/>
      <c r="ADS115" s="603"/>
      <c r="ADT115" s="603"/>
      <c r="ADU115" s="603"/>
      <c r="ADV115" s="603"/>
      <c r="ADW115" s="603"/>
      <c r="ADX115" s="603"/>
      <c r="ADY115" s="603"/>
      <c r="ADZ115" s="603"/>
      <c r="AEA115" s="603"/>
      <c r="AEB115" s="603"/>
      <c r="AEC115" s="603"/>
      <c r="AED115" s="603"/>
      <c r="AEE115" s="603"/>
      <c r="AEF115" s="603"/>
      <c r="AEG115" s="603"/>
      <c r="AEH115" s="603"/>
      <c r="AEI115" s="603"/>
      <c r="AEJ115" s="603"/>
      <c r="AEK115" s="603"/>
      <c r="AEL115" s="603"/>
      <c r="AEM115" s="603"/>
      <c r="AEN115" s="603"/>
      <c r="AEO115" s="603"/>
      <c r="AEP115" s="603"/>
      <c r="AEQ115" s="603"/>
      <c r="AER115" s="603"/>
      <c r="AES115" s="603"/>
      <c r="AET115" s="603"/>
      <c r="AEU115" s="603"/>
      <c r="AEV115" s="603"/>
      <c r="AEW115" s="603"/>
      <c r="AEX115" s="603"/>
      <c r="AEY115" s="603"/>
      <c r="AEZ115" s="603"/>
      <c r="AFA115" s="603"/>
      <c r="AFB115" s="603"/>
      <c r="AFC115" s="603"/>
      <c r="AFD115" s="603"/>
      <c r="AFE115" s="603"/>
      <c r="AFF115" s="603"/>
      <c r="AFG115" s="603"/>
      <c r="AFH115" s="603"/>
      <c r="AFI115" s="603"/>
      <c r="AFJ115" s="603"/>
      <c r="AFK115" s="603"/>
      <c r="AFL115" s="603"/>
      <c r="AFM115" s="603"/>
      <c r="AFN115" s="603"/>
      <c r="AFO115" s="603"/>
      <c r="AFP115" s="603"/>
      <c r="AFQ115" s="603"/>
      <c r="AFR115" s="603"/>
      <c r="AFS115" s="603"/>
      <c r="AFT115" s="603"/>
      <c r="AFU115" s="603"/>
      <c r="AFV115" s="603"/>
      <c r="AFW115" s="603"/>
      <c r="AFX115" s="603"/>
      <c r="AFY115" s="603"/>
      <c r="AFZ115" s="603"/>
      <c r="AGA115" s="603"/>
      <c r="AGB115" s="603"/>
      <c r="AGC115" s="603"/>
      <c r="AGD115" s="603"/>
      <c r="AGE115" s="603"/>
      <c r="AGF115" s="603"/>
      <c r="AGG115" s="603"/>
      <c r="AGH115" s="603"/>
      <c r="AGI115" s="603"/>
      <c r="AGJ115" s="603"/>
      <c r="AGK115" s="603"/>
      <c r="AGL115" s="603"/>
      <c r="AGM115" s="603"/>
      <c r="AGN115" s="603"/>
      <c r="AGO115" s="603"/>
      <c r="AGP115" s="603"/>
      <c r="AGQ115" s="603"/>
      <c r="AGR115" s="603"/>
      <c r="AGS115" s="603"/>
      <c r="AGT115" s="603"/>
      <c r="AGU115" s="603"/>
      <c r="AGV115" s="603"/>
      <c r="AGW115" s="603"/>
      <c r="AGX115" s="603"/>
      <c r="AGY115" s="603"/>
      <c r="AGZ115" s="603"/>
      <c r="AHA115" s="603"/>
      <c r="AHB115" s="603"/>
      <c r="AHC115" s="603"/>
      <c r="AHD115" s="603"/>
      <c r="AHE115" s="603"/>
      <c r="AHF115" s="603"/>
      <c r="AHG115" s="603"/>
      <c r="AHH115" s="603"/>
      <c r="AHI115" s="603"/>
      <c r="AHJ115" s="603"/>
      <c r="AHK115" s="603"/>
      <c r="AHL115" s="603"/>
      <c r="AHM115" s="603"/>
      <c r="AHN115" s="603"/>
      <c r="AHO115" s="603"/>
      <c r="AHP115" s="603"/>
      <c r="AHQ115" s="603"/>
      <c r="AHR115" s="603"/>
      <c r="AHS115" s="603"/>
      <c r="AHT115" s="603"/>
      <c r="AHU115" s="603"/>
      <c r="AHV115" s="603"/>
      <c r="AHW115" s="603"/>
      <c r="AHX115" s="603"/>
      <c r="AHY115" s="603"/>
      <c r="AHZ115" s="603"/>
      <c r="AIA115" s="603"/>
      <c r="AIB115" s="603"/>
      <c r="AIC115" s="603"/>
      <c r="AID115" s="603"/>
      <c r="AIE115" s="603"/>
      <c r="AIF115" s="603"/>
      <c r="AIG115" s="603"/>
      <c r="AIH115" s="603"/>
      <c r="AII115" s="603"/>
      <c r="AIJ115" s="603"/>
      <c r="AIK115" s="603"/>
      <c r="AIL115" s="603"/>
      <c r="AIM115" s="603"/>
      <c r="AIN115" s="603"/>
      <c r="AIO115" s="603"/>
      <c r="AIP115" s="603"/>
      <c r="AIQ115" s="603"/>
      <c r="AIR115" s="603"/>
      <c r="AIS115" s="603"/>
      <c r="AIT115" s="603"/>
      <c r="AIU115" s="603"/>
      <c r="AIV115" s="603"/>
      <c r="AIW115" s="603"/>
      <c r="AIX115" s="603"/>
      <c r="AIY115" s="603"/>
      <c r="AIZ115" s="603"/>
      <c r="AJA115" s="603"/>
      <c r="AJB115" s="603"/>
      <c r="AJC115" s="603"/>
      <c r="AJD115" s="603"/>
      <c r="AJE115" s="603"/>
      <c r="AJF115" s="603"/>
      <c r="AJG115" s="603"/>
      <c r="AJH115" s="603"/>
      <c r="AJI115" s="603"/>
      <c r="AJJ115" s="603"/>
      <c r="AJK115" s="603"/>
      <c r="AJL115" s="603"/>
      <c r="AJM115" s="603"/>
      <c r="AJN115" s="603"/>
      <c r="AJO115" s="603"/>
      <c r="AJP115" s="603"/>
      <c r="AJQ115" s="603"/>
      <c r="AJR115" s="603"/>
      <c r="AJS115" s="603"/>
      <c r="AJT115" s="603"/>
      <c r="AJU115" s="603"/>
      <c r="AJV115" s="603"/>
      <c r="AJW115" s="603"/>
      <c r="AJX115" s="603"/>
      <c r="AJY115" s="603"/>
      <c r="AJZ115" s="603"/>
      <c r="AKA115" s="603"/>
      <c r="AKB115" s="603"/>
      <c r="AKC115" s="603"/>
      <c r="AKD115" s="603"/>
      <c r="AKE115" s="603"/>
      <c r="AKF115" s="603"/>
      <c r="AKG115" s="603"/>
      <c r="AKH115" s="603"/>
      <c r="AKI115" s="603"/>
      <c r="AKJ115" s="603"/>
      <c r="AKK115" s="603"/>
      <c r="AKL115" s="603"/>
      <c r="AKM115" s="603"/>
      <c r="AKN115" s="603"/>
      <c r="AKO115" s="603"/>
      <c r="AKP115" s="603"/>
      <c r="AKQ115" s="603"/>
      <c r="AKR115" s="603"/>
      <c r="AKS115" s="603"/>
      <c r="AKT115" s="603"/>
      <c r="AKU115" s="603"/>
      <c r="AKV115" s="603"/>
      <c r="AKW115" s="603"/>
      <c r="AKX115" s="603"/>
      <c r="AKY115" s="603"/>
      <c r="AKZ115" s="603"/>
      <c r="ALA115" s="603"/>
      <c r="ALB115" s="603"/>
      <c r="ALC115" s="603"/>
      <c r="ALD115" s="603"/>
      <c r="ALE115" s="603"/>
      <c r="ALF115" s="603"/>
      <c r="ALG115" s="603"/>
      <c r="ALH115" s="603"/>
      <c r="ALI115" s="603"/>
      <c r="ALJ115" s="603"/>
      <c r="ALK115" s="603"/>
      <c r="ALL115" s="603"/>
      <c r="ALM115" s="603"/>
      <c r="ALN115" s="603"/>
      <c r="ALO115" s="603"/>
      <c r="ALP115" s="603"/>
      <c r="ALQ115" s="603"/>
      <c r="ALR115" s="603"/>
      <c r="ALS115" s="603"/>
      <c r="ALT115" s="603"/>
      <c r="ALU115" s="603"/>
      <c r="ALV115" s="603"/>
      <c r="ALW115" s="603"/>
      <c r="ALX115" s="603"/>
      <c r="ALY115" s="603"/>
      <c r="ALZ115" s="603"/>
      <c r="AMA115" s="603"/>
      <c r="AMB115" s="603"/>
      <c r="AMC115" s="603"/>
      <c r="AMD115" s="603"/>
      <c r="AME115" s="603"/>
      <c r="AMF115" s="603"/>
      <c r="AMG115" s="603"/>
      <c r="AMH115" s="603"/>
      <c r="AMI115" s="603"/>
      <c r="AMJ115" s="603"/>
      <c r="AMK115" s="603"/>
      <c r="AML115" s="603"/>
      <c r="AMM115" s="603"/>
      <c r="AMN115" s="603"/>
      <c r="AMO115" s="603"/>
      <c r="AMP115" s="603"/>
      <c r="AMQ115" s="603"/>
      <c r="AMR115" s="603"/>
      <c r="AMS115" s="603"/>
      <c r="AMT115" s="603"/>
      <c r="AMU115" s="603"/>
      <c r="AMV115" s="603"/>
      <c r="AMW115" s="603"/>
      <c r="AMX115" s="603"/>
      <c r="AMY115" s="603"/>
      <c r="AMZ115" s="603"/>
      <c r="ANA115" s="603"/>
      <c r="ANB115" s="603"/>
      <c r="ANC115" s="603"/>
      <c r="AND115" s="603"/>
      <c r="ANE115" s="603"/>
      <c r="ANF115" s="603"/>
      <c r="ANG115" s="603"/>
      <c r="ANH115" s="603"/>
      <c r="ANI115" s="603"/>
      <c r="ANJ115" s="603"/>
      <c r="ANK115" s="603"/>
      <c r="ANL115" s="603"/>
      <c r="ANM115" s="603"/>
      <c r="ANN115" s="603"/>
      <c r="ANO115" s="603"/>
      <c r="ANP115" s="603"/>
      <c r="ANQ115" s="603"/>
      <c r="ANR115" s="603"/>
      <c r="ANS115" s="603"/>
      <c r="ANT115" s="603"/>
      <c r="ANU115" s="603"/>
      <c r="ANV115" s="603"/>
      <c r="ANW115" s="603"/>
      <c r="ANX115" s="603"/>
      <c r="ANY115" s="603"/>
      <c r="ANZ115" s="603"/>
      <c r="AOA115" s="603"/>
      <c r="AOB115" s="603"/>
      <c r="AOC115" s="603"/>
      <c r="AOD115" s="603"/>
      <c r="AOE115" s="603"/>
      <c r="AOF115" s="603"/>
      <c r="AOG115" s="603"/>
      <c r="AOH115" s="603"/>
      <c r="AOI115" s="603"/>
      <c r="AOJ115" s="603"/>
      <c r="AOK115" s="603"/>
      <c r="AOL115" s="603"/>
      <c r="AOM115" s="603"/>
      <c r="AON115" s="603"/>
      <c r="AOO115" s="603"/>
      <c r="AOP115" s="603"/>
      <c r="AOQ115" s="603"/>
      <c r="AOR115" s="603"/>
      <c r="AOS115" s="603"/>
      <c r="AOT115" s="603"/>
      <c r="AOU115" s="603"/>
      <c r="AOV115" s="603"/>
      <c r="AOW115" s="603"/>
      <c r="AOX115" s="603"/>
      <c r="AOY115" s="603"/>
      <c r="AOZ115" s="603"/>
      <c r="APA115" s="603"/>
      <c r="APB115" s="603"/>
      <c r="APC115" s="603"/>
      <c r="APD115" s="603"/>
      <c r="APE115" s="603"/>
      <c r="APF115" s="603"/>
      <c r="APG115" s="603"/>
      <c r="APH115" s="603"/>
      <c r="API115" s="603"/>
      <c r="APJ115" s="603"/>
      <c r="APK115" s="603"/>
      <c r="APL115" s="603"/>
      <c r="APM115" s="603"/>
      <c r="APN115" s="603"/>
      <c r="APO115" s="603"/>
      <c r="APP115" s="603"/>
      <c r="APQ115" s="603"/>
      <c r="APR115" s="603"/>
      <c r="APS115" s="603"/>
      <c r="APT115" s="603"/>
      <c r="APU115" s="603"/>
      <c r="APV115" s="603"/>
      <c r="APW115" s="603"/>
      <c r="APX115" s="603"/>
      <c r="APY115" s="603"/>
      <c r="APZ115" s="603"/>
      <c r="AQA115" s="603"/>
      <c r="AQB115" s="603"/>
      <c r="AQC115" s="603"/>
      <c r="AQD115" s="603"/>
      <c r="AQE115" s="603"/>
      <c r="AQF115" s="603"/>
      <c r="AQG115" s="603"/>
      <c r="AQH115" s="603"/>
      <c r="AQI115" s="603"/>
      <c r="AQJ115" s="603"/>
      <c r="AQK115" s="603"/>
      <c r="AQL115" s="603"/>
      <c r="AQM115" s="603"/>
      <c r="AQN115" s="603"/>
      <c r="AQO115" s="603"/>
      <c r="AQP115" s="603"/>
      <c r="AQQ115" s="603"/>
      <c r="AQR115" s="603"/>
      <c r="AQS115" s="603"/>
      <c r="AQT115" s="603"/>
      <c r="AQU115" s="603"/>
      <c r="AQV115" s="603"/>
      <c r="AQW115" s="603"/>
      <c r="AQX115" s="603"/>
      <c r="AQY115" s="603"/>
      <c r="AQZ115" s="603"/>
      <c r="ARA115" s="603"/>
      <c r="ARB115" s="603"/>
      <c r="ARC115" s="603"/>
      <c r="ARD115" s="603"/>
      <c r="ARE115" s="603"/>
      <c r="ARF115" s="603"/>
      <c r="ARG115" s="603"/>
      <c r="ARH115" s="603"/>
      <c r="ARI115" s="603"/>
      <c r="ARJ115" s="603"/>
      <c r="ARK115" s="603"/>
      <c r="ARL115" s="603"/>
      <c r="ARM115" s="603"/>
      <c r="ARN115" s="603"/>
      <c r="ARO115" s="603"/>
      <c r="ARP115" s="603"/>
      <c r="ARQ115" s="603"/>
      <c r="ARR115" s="603"/>
      <c r="ARS115" s="603"/>
      <c r="ART115" s="603"/>
      <c r="ARU115" s="603"/>
      <c r="ARV115" s="603"/>
      <c r="ARW115" s="603"/>
      <c r="ARX115" s="603"/>
      <c r="ARY115" s="603"/>
      <c r="ARZ115" s="603"/>
      <c r="ASA115" s="603"/>
      <c r="ASB115" s="603"/>
      <c r="ASC115" s="603"/>
      <c r="ASD115" s="603"/>
      <c r="ASE115" s="603"/>
      <c r="ASF115" s="603"/>
      <c r="ASG115" s="603"/>
      <c r="ASH115" s="603"/>
      <c r="ASI115" s="603"/>
      <c r="ASJ115" s="603"/>
      <c r="ASK115" s="603"/>
      <c r="ASL115" s="603"/>
      <c r="ASM115" s="603"/>
      <c r="ASN115" s="603"/>
      <c r="ASO115" s="603"/>
      <c r="ASP115" s="603"/>
      <c r="ASQ115" s="603"/>
      <c r="ASR115" s="603"/>
      <c r="ASS115" s="603"/>
      <c r="AST115" s="603"/>
      <c r="ASU115" s="603"/>
      <c r="ASV115" s="603"/>
      <c r="ASW115" s="603"/>
      <c r="ASX115" s="603"/>
      <c r="ASY115" s="603"/>
      <c r="ASZ115" s="603"/>
      <c r="ATA115" s="603"/>
      <c r="ATB115" s="603"/>
      <c r="ATC115" s="603"/>
      <c r="ATD115" s="603"/>
      <c r="ATE115" s="603"/>
      <c r="ATF115" s="603"/>
      <c r="ATG115" s="603"/>
      <c r="ATH115" s="603"/>
      <c r="ATI115" s="603"/>
      <c r="ATJ115" s="603"/>
      <c r="ATK115" s="603"/>
      <c r="ATL115" s="603"/>
      <c r="ATM115" s="603"/>
      <c r="ATN115" s="603"/>
      <c r="ATO115" s="603"/>
      <c r="ATP115" s="603"/>
      <c r="ATQ115" s="603"/>
      <c r="ATR115" s="603"/>
      <c r="ATS115" s="603"/>
      <c r="ATT115" s="603"/>
      <c r="ATU115" s="603"/>
      <c r="ATV115" s="603"/>
      <c r="ATW115" s="603"/>
      <c r="ATX115" s="603"/>
      <c r="ATY115" s="603"/>
      <c r="ATZ115" s="603"/>
      <c r="AUA115" s="603"/>
      <c r="AUB115" s="603"/>
      <c r="AUC115" s="603"/>
      <c r="AUD115" s="603"/>
      <c r="AUE115" s="603"/>
      <c r="AUF115" s="603"/>
      <c r="AUG115" s="603"/>
      <c r="AUH115" s="603"/>
      <c r="AUI115" s="603"/>
      <c r="AUJ115" s="603"/>
      <c r="AUK115" s="603"/>
      <c r="AUL115" s="603"/>
      <c r="AUM115" s="603"/>
      <c r="AUN115" s="603"/>
      <c r="AUO115" s="603"/>
      <c r="AUP115" s="603"/>
      <c r="AUQ115" s="603"/>
      <c r="AUR115" s="603"/>
      <c r="AUS115" s="603"/>
      <c r="AUT115" s="603"/>
      <c r="AUU115" s="603"/>
      <c r="AUV115" s="603"/>
      <c r="AUW115" s="603"/>
      <c r="AUX115" s="603"/>
      <c r="AUY115" s="603"/>
      <c r="AUZ115" s="603"/>
      <c r="AVA115" s="603"/>
      <c r="AVB115" s="603"/>
      <c r="AVC115" s="603"/>
      <c r="AVD115" s="603"/>
      <c r="AVE115" s="603"/>
      <c r="AVF115" s="603"/>
      <c r="AVG115" s="603"/>
      <c r="AVH115" s="603"/>
      <c r="AVI115" s="603"/>
      <c r="AVJ115" s="603"/>
      <c r="AVK115" s="603"/>
      <c r="AVL115" s="603"/>
      <c r="AVM115" s="603"/>
      <c r="AVN115" s="603"/>
      <c r="AVO115" s="603"/>
      <c r="AVP115" s="603"/>
      <c r="AVQ115" s="603"/>
      <c r="AVR115" s="603"/>
      <c r="AVS115" s="603"/>
      <c r="AVT115" s="603"/>
      <c r="AVU115" s="603"/>
      <c r="AVV115" s="603"/>
      <c r="AVW115" s="603"/>
      <c r="AVX115" s="603"/>
      <c r="AVY115" s="603"/>
      <c r="AVZ115" s="603"/>
      <c r="AWA115" s="603"/>
      <c r="AWB115" s="603"/>
      <c r="AWC115" s="603"/>
      <c r="AWD115" s="603"/>
      <c r="AWE115" s="603"/>
      <c r="AWF115" s="603"/>
      <c r="AWG115" s="603"/>
      <c r="AWH115" s="603"/>
      <c r="AWI115" s="603"/>
      <c r="AWJ115" s="603"/>
      <c r="AWK115" s="603"/>
      <c r="AWL115" s="603"/>
      <c r="AWM115" s="603"/>
      <c r="AWN115" s="603"/>
      <c r="AWO115" s="603"/>
      <c r="AWP115" s="603"/>
      <c r="AWQ115" s="603"/>
      <c r="AWR115" s="603"/>
      <c r="AWS115" s="603"/>
      <c r="AWT115" s="603"/>
      <c r="AWU115" s="603"/>
      <c r="AWV115" s="603"/>
      <c r="AWW115" s="603"/>
      <c r="AWX115" s="603"/>
      <c r="AWY115" s="603"/>
      <c r="AWZ115" s="603"/>
      <c r="AXA115" s="603"/>
      <c r="AXB115" s="603"/>
      <c r="AXC115" s="603"/>
      <c r="AXD115" s="603"/>
      <c r="AXE115" s="603"/>
      <c r="AXF115" s="603"/>
      <c r="AXG115" s="603"/>
      <c r="AXH115" s="603"/>
      <c r="AXI115" s="603"/>
      <c r="AXJ115" s="603"/>
      <c r="AXK115" s="603"/>
      <c r="AXL115" s="603"/>
      <c r="AXM115" s="603"/>
      <c r="AXN115" s="603"/>
      <c r="AXO115" s="603"/>
      <c r="AXP115" s="603"/>
      <c r="AXQ115" s="603"/>
      <c r="AXR115" s="603"/>
      <c r="AXS115" s="603"/>
      <c r="AXT115" s="603"/>
      <c r="AXU115" s="603"/>
      <c r="AXV115" s="603"/>
      <c r="AXW115" s="603"/>
      <c r="AXX115" s="603"/>
      <c r="AXY115" s="603"/>
      <c r="AXZ115" s="603"/>
      <c r="AYA115" s="603"/>
      <c r="AYB115" s="603"/>
      <c r="AYC115" s="603"/>
      <c r="AYD115" s="603"/>
      <c r="AYE115" s="603"/>
      <c r="AYF115" s="603"/>
      <c r="AYG115" s="603"/>
      <c r="AYH115" s="603"/>
      <c r="AYI115" s="603"/>
      <c r="AYJ115" s="603"/>
      <c r="AYK115" s="603"/>
      <c r="AYL115" s="603"/>
      <c r="AYM115" s="603"/>
      <c r="AYN115" s="603"/>
      <c r="AYO115" s="603"/>
      <c r="AYP115" s="603"/>
      <c r="AYQ115" s="603"/>
      <c r="AYR115" s="603"/>
      <c r="AYS115" s="603"/>
      <c r="AYT115" s="603"/>
      <c r="AYU115" s="603"/>
      <c r="AYV115" s="603"/>
      <c r="AYW115" s="603"/>
      <c r="AYX115" s="603"/>
      <c r="AYY115" s="603"/>
      <c r="AYZ115" s="603"/>
      <c r="AZA115" s="603"/>
      <c r="AZB115" s="603"/>
      <c r="AZC115" s="603"/>
      <c r="AZD115" s="603"/>
      <c r="AZE115" s="603"/>
      <c r="AZF115" s="603"/>
      <c r="AZG115" s="603"/>
      <c r="AZH115" s="603"/>
      <c r="AZI115" s="603"/>
      <c r="AZJ115" s="603"/>
      <c r="AZK115" s="603"/>
      <c r="AZL115" s="603"/>
      <c r="AZM115" s="603"/>
      <c r="AZN115" s="603"/>
      <c r="AZO115" s="603"/>
      <c r="AZP115" s="603"/>
      <c r="AZQ115" s="603"/>
      <c r="AZR115" s="603"/>
      <c r="AZS115" s="603"/>
      <c r="AZT115" s="603"/>
      <c r="AZU115" s="603"/>
      <c r="AZV115" s="603"/>
      <c r="AZW115" s="603"/>
      <c r="AZX115" s="603"/>
      <c r="AZY115" s="603"/>
      <c r="AZZ115" s="603"/>
      <c r="BAA115" s="603"/>
      <c r="BAB115" s="603"/>
      <c r="BAC115" s="603"/>
      <c r="BAD115" s="603"/>
      <c r="BAE115" s="603"/>
      <c r="BAF115" s="603"/>
      <c r="BAG115" s="603"/>
      <c r="BAH115" s="603"/>
      <c r="BAI115" s="603"/>
      <c r="BAJ115" s="603"/>
      <c r="BAK115" s="603"/>
      <c r="BAL115" s="603"/>
      <c r="BAM115" s="603"/>
      <c r="BAN115" s="603"/>
      <c r="BAO115" s="603"/>
      <c r="BAP115" s="603"/>
      <c r="BAQ115" s="603"/>
      <c r="BAR115" s="603"/>
      <c r="BAS115" s="603"/>
      <c r="BAT115" s="603"/>
      <c r="BAU115" s="603"/>
      <c r="BAV115" s="603"/>
      <c r="BAW115" s="603"/>
      <c r="BAX115" s="603"/>
      <c r="BAY115" s="603"/>
      <c r="BAZ115" s="603"/>
      <c r="BBA115" s="603"/>
      <c r="BBB115" s="603"/>
      <c r="BBC115" s="603"/>
      <c r="BBD115" s="603"/>
      <c r="BBE115" s="603"/>
      <c r="BBF115" s="603"/>
      <c r="BBG115" s="603"/>
      <c r="BBH115" s="603"/>
      <c r="BBI115" s="603"/>
      <c r="BBJ115" s="603"/>
      <c r="BBK115" s="603"/>
      <c r="BBL115" s="603"/>
      <c r="BBM115" s="603"/>
      <c r="BBN115" s="603"/>
      <c r="BBO115" s="603"/>
      <c r="BBP115" s="603"/>
      <c r="BBQ115" s="603"/>
      <c r="BBR115" s="603"/>
      <c r="BBS115" s="603"/>
      <c r="BBT115" s="603"/>
      <c r="BBU115" s="603"/>
      <c r="BBV115" s="603"/>
      <c r="BBW115" s="603"/>
      <c r="BBX115" s="603"/>
      <c r="BBY115" s="603"/>
      <c r="BBZ115" s="603"/>
      <c r="BCA115" s="603"/>
      <c r="BCB115" s="603"/>
      <c r="BCC115" s="603"/>
      <c r="BCD115" s="603"/>
      <c r="BCE115" s="603"/>
      <c r="BCF115" s="603"/>
      <c r="BCG115" s="603"/>
      <c r="BCH115" s="603"/>
      <c r="BCI115" s="603"/>
      <c r="BCJ115" s="603"/>
      <c r="BCK115" s="603"/>
      <c r="BCL115" s="603"/>
      <c r="BCM115" s="603"/>
      <c r="BCN115" s="603"/>
      <c r="BCO115" s="603"/>
      <c r="BCP115" s="603"/>
      <c r="BCQ115" s="603"/>
      <c r="BCR115" s="603"/>
      <c r="BCS115" s="603"/>
      <c r="BCT115" s="603"/>
      <c r="BCU115" s="603"/>
      <c r="BCV115" s="603"/>
      <c r="BCW115" s="603"/>
      <c r="BCX115" s="603"/>
      <c r="BCY115" s="603"/>
      <c r="BCZ115" s="603"/>
      <c r="BDA115" s="603"/>
      <c r="BDB115" s="603"/>
      <c r="BDC115" s="603"/>
      <c r="BDD115" s="603"/>
      <c r="BDE115" s="603"/>
      <c r="BDF115" s="603"/>
      <c r="BDG115" s="603"/>
      <c r="BDH115" s="603"/>
      <c r="BDI115" s="603"/>
      <c r="BDJ115" s="603"/>
      <c r="BDK115" s="603"/>
      <c r="BDL115" s="603"/>
      <c r="BDM115" s="603"/>
      <c r="BDN115" s="603"/>
      <c r="BDO115" s="603"/>
      <c r="BDP115" s="603"/>
      <c r="BDQ115" s="603"/>
      <c r="BDR115" s="603"/>
      <c r="BDS115" s="603"/>
      <c r="BDT115" s="603"/>
      <c r="BDU115" s="603"/>
      <c r="BDV115" s="603"/>
      <c r="BDW115" s="603"/>
      <c r="BDX115" s="603"/>
      <c r="BDY115" s="603"/>
      <c r="BDZ115" s="603"/>
      <c r="BEA115" s="603"/>
      <c r="BEB115" s="603"/>
      <c r="BEC115" s="603"/>
      <c r="BED115" s="603"/>
      <c r="BEE115" s="603"/>
      <c r="BEF115" s="603"/>
      <c r="BEG115" s="603"/>
      <c r="BEH115" s="603"/>
      <c r="BEI115" s="603"/>
      <c r="BEJ115" s="603"/>
      <c r="BEK115" s="603"/>
      <c r="BEL115" s="603"/>
      <c r="BEM115" s="603"/>
      <c r="BEN115" s="603"/>
      <c r="BEO115" s="603"/>
      <c r="BEP115" s="603"/>
      <c r="BEQ115" s="603"/>
      <c r="BER115" s="603"/>
      <c r="BES115" s="603"/>
      <c r="BET115" s="603"/>
      <c r="BEU115" s="603"/>
      <c r="BEV115" s="603"/>
      <c r="BEW115" s="603"/>
      <c r="BEX115" s="603"/>
      <c r="BEY115" s="603"/>
      <c r="BEZ115" s="603"/>
      <c r="BFA115" s="603"/>
      <c r="BFB115" s="603"/>
      <c r="BFC115" s="603"/>
      <c r="BFD115" s="603"/>
      <c r="BFE115" s="603"/>
      <c r="BFF115" s="603"/>
      <c r="BFG115" s="603"/>
      <c r="BFH115" s="603"/>
      <c r="BFI115" s="603"/>
      <c r="BFJ115" s="603"/>
      <c r="BFK115" s="603"/>
      <c r="BFL115" s="603"/>
      <c r="BFM115" s="603"/>
      <c r="BFN115" s="603"/>
      <c r="BFO115" s="603"/>
      <c r="BFP115" s="603"/>
      <c r="BFQ115" s="603"/>
      <c r="BFR115" s="603"/>
      <c r="BFS115" s="603"/>
      <c r="BFT115" s="603"/>
      <c r="BFU115" s="603"/>
      <c r="BFV115" s="603"/>
      <c r="BFW115" s="603"/>
      <c r="BFX115" s="603"/>
      <c r="BFY115" s="603"/>
      <c r="BFZ115" s="603"/>
      <c r="BGA115" s="603"/>
      <c r="BGB115" s="603"/>
      <c r="BGC115" s="603"/>
      <c r="BGD115" s="603"/>
      <c r="BGE115" s="603"/>
      <c r="BGF115" s="603"/>
      <c r="BGG115" s="603"/>
      <c r="BGH115" s="603"/>
      <c r="BGI115" s="603"/>
      <c r="BGJ115" s="603"/>
      <c r="BGK115" s="603"/>
      <c r="BGL115" s="603"/>
      <c r="BGM115" s="603"/>
      <c r="BGN115" s="603"/>
      <c r="BGO115" s="603"/>
      <c r="BGP115" s="603"/>
      <c r="BGQ115" s="603"/>
      <c r="BGR115" s="603"/>
      <c r="BGS115" s="603"/>
      <c r="BGT115" s="603"/>
      <c r="BGU115" s="603"/>
      <c r="BGV115" s="603"/>
      <c r="BGW115" s="603"/>
      <c r="BGX115" s="603"/>
      <c r="BGY115" s="603"/>
      <c r="BGZ115" s="603"/>
      <c r="BHA115" s="603"/>
      <c r="BHB115" s="603"/>
      <c r="BHC115" s="603"/>
      <c r="BHD115" s="603"/>
      <c r="BHE115" s="603"/>
      <c r="BHF115" s="603"/>
      <c r="BHG115" s="603"/>
      <c r="BHH115" s="603"/>
      <c r="BHI115" s="603"/>
      <c r="BHJ115" s="603"/>
      <c r="BHK115" s="603"/>
      <c r="BHL115" s="603"/>
      <c r="BHM115" s="603"/>
      <c r="BHN115" s="603"/>
      <c r="BHO115" s="603"/>
      <c r="BHP115" s="603"/>
      <c r="BHQ115" s="603"/>
      <c r="BHR115" s="603"/>
      <c r="BHS115" s="603"/>
      <c r="BHT115" s="603"/>
      <c r="BHU115" s="603"/>
      <c r="BHV115" s="603"/>
      <c r="BHW115" s="603"/>
      <c r="BHX115" s="603"/>
      <c r="BHY115" s="603"/>
      <c r="BHZ115" s="603"/>
      <c r="BIA115" s="603"/>
      <c r="BIB115" s="603"/>
      <c r="BIC115" s="603"/>
      <c r="BID115" s="603"/>
      <c r="BIE115" s="603"/>
      <c r="BIF115" s="603"/>
      <c r="BIG115" s="603"/>
      <c r="BIH115" s="603"/>
      <c r="BII115" s="603"/>
      <c r="BIJ115" s="603"/>
      <c r="BIK115" s="603"/>
      <c r="BIL115" s="603"/>
      <c r="BIM115" s="603"/>
      <c r="BIN115" s="603"/>
      <c r="BIO115" s="603"/>
      <c r="BIP115" s="603"/>
      <c r="BIQ115" s="603"/>
      <c r="BIR115" s="603"/>
      <c r="BIS115" s="603"/>
      <c r="BIT115" s="603"/>
      <c r="BIU115" s="603"/>
      <c r="BIV115" s="603"/>
      <c r="BIW115" s="603"/>
      <c r="BIX115" s="603"/>
      <c r="BIY115" s="603"/>
      <c r="BIZ115" s="603"/>
      <c r="BJA115" s="603"/>
      <c r="BJB115" s="603"/>
      <c r="BJC115" s="603"/>
      <c r="BJD115" s="603"/>
      <c r="BJE115" s="603"/>
      <c r="BJF115" s="603"/>
      <c r="BJG115" s="603"/>
      <c r="BJH115" s="603"/>
      <c r="BJI115" s="603"/>
      <c r="BJJ115" s="603"/>
      <c r="BJK115" s="603"/>
      <c r="BJL115" s="603"/>
      <c r="BJM115" s="603"/>
      <c r="BJN115" s="603"/>
      <c r="BJO115" s="603"/>
      <c r="BJP115" s="603"/>
      <c r="BJQ115" s="603"/>
      <c r="BJR115" s="603"/>
      <c r="BJS115" s="603"/>
      <c r="BJT115" s="603"/>
      <c r="BJU115" s="603"/>
      <c r="BJV115" s="603"/>
      <c r="BJW115" s="603"/>
      <c r="BJX115" s="603"/>
      <c r="BJY115" s="603"/>
      <c r="BJZ115" s="603"/>
      <c r="BKA115" s="603"/>
      <c r="BKB115" s="603"/>
      <c r="BKC115" s="603"/>
      <c r="BKD115" s="603"/>
      <c r="BKE115" s="603"/>
      <c r="BKF115" s="603"/>
      <c r="BKG115" s="603"/>
      <c r="BKH115" s="603"/>
      <c r="BKI115" s="603"/>
      <c r="BKJ115" s="603"/>
      <c r="BKK115" s="603"/>
      <c r="BKL115" s="603"/>
      <c r="BKM115" s="603"/>
      <c r="BKN115" s="603"/>
      <c r="BKO115" s="603"/>
      <c r="BKP115" s="603"/>
      <c r="BKQ115" s="603"/>
      <c r="BKR115" s="603"/>
      <c r="BKS115" s="603"/>
      <c r="BKT115" s="603"/>
      <c r="BKU115" s="603"/>
      <c r="BKV115" s="603"/>
      <c r="BKW115" s="603"/>
      <c r="BKX115" s="603"/>
      <c r="BKY115" s="603"/>
      <c r="BKZ115" s="603"/>
      <c r="BLA115" s="603"/>
      <c r="BLB115" s="603"/>
      <c r="BLC115" s="603"/>
      <c r="BLD115" s="603"/>
      <c r="BLE115" s="603"/>
      <c r="BLF115" s="603"/>
      <c r="BLG115" s="603"/>
      <c r="BLH115" s="603"/>
      <c r="BLI115" s="603"/>
      <c r="BLJ115" s="603"/>
      <c r="BLK115" s="603"/>
      <c r="BLL115" s="603"/>
      <c r="BLM115" s="603"/>
      <c r="BLN115" s="603"/>
      <c r="BLO115" s="603"/>
      <c r="BLP115" s="603"/>
      <c r="BLQ115" s="603"/>
      <c r="BLR115" s="603"/>
      <c r="BLS115" s="603"/>
      <c r="BLT115" s="603"/>
      <c r="BLU115" s="603"/>
      <c r="BLV115" s="603"/>
      <c r="BLW115" s="603"/>
      <c r="BLX115" s="603"/>
      <c r="BLY115" s="603"/>
      <c r="BLZ115" s="603"/>
      <c r="BMA115" s="603"/>
      <c r="BMB115" s="603"/>
      <c r="BMC115" s="603"/>
      <c r="BMD115" s="603"/>
      <c r="BME115" s="603"/>
      <c r="BMF115" s="603"/>
      <c r="BMG115" s="603"/>
      <c r="BMH115" s="603"/>
      <c r="BMI115" s="603"/>
      <c r="BMJ115" s="603"/>
      <c r="BMK115" s="603"/>
      <c r="BML115" s="603"/>
      <c r="BMM115" s="603"/>
      <c r="BMN115" s="603"/>
      <c r="BMO115" s="603"/>
      <c r="BMP115" s="603"/>
      <c r="BMQ115" s="603"/>
      <c r="BMR115" s="603"/>
      <c r="BMS115" s="603"/>
      <c r="BMT115" s="603"/>
      <c r="BMU115" s="603"/>
      <c r="BMV115" s="603"/>
      <c r="BMW115" s="603"/>
      <c r="BMX115" s="603"/>
      <c r="BMY115" s="603"/>
      <c r="BMZ115" s="603"/>
      <c r="BNA115" s="603"/>
      <c r="BNB115" s="603"/>
      <c r="BNC115" s="603"/>
      <c r="BND115" s="603"/>
      <c r="BNE115" s="603"/>
      <c r="BNF115" s="603"/>
      <c r="BNG115" s="603"/>
      <c r="BNH115" s="603"/>
      <c r="BNI115" s="603"/>
      <c r="BNJ115" s="603"/>
      <c r="BNK115" s="603"/>
      <c r="BNL115" s="603"/>
      <c r="BNM115" s="603"/>
      <c r="BNN115" s="603"/>
      <c r="BNO115" s="603"/>
      <c r="BNP115" s="603"/>
      <c r="BNQ115" s="603"/>
      <c r="BNR115" s="603"/>
      <c r="BNS115" s="603"/>
      <c r="BNT115" s="603"/>
      <c r="BNU115" s="603"/>
      <c r="BNV115" s="603"/>
      <c r="BNW115" s="603"/>
      <c r="BNX115" s="603"/>
      <c r="BNY115" s="603"/>
      <c r="BNZ115" s="603"/>
      <c r="BOA115" s="603"/>
      <c r="BOB115" s="603"/>
      <c r="BOC115" s="603"/>
      <c r="BOD115" s="603"/>
      <c r="BOE115" s="603"/>
      <c r="BOF115" s="603"/>
      <c r="BOG115" s="603"/>
      <c r="BOH115" s="603"/>
      <c r="BOI115" s="603"/>
      <c r="BOJ115" s="603"/>
      <c r="BOK115" s="603"/>
      <c r="BOL115" s="603"/>
      <c r="BOM115" s="603"/>
      <c r="BON115" s="603"/>
      <c r="BOO115" s="603"/>
      <c r="BOP115" s="603"/>
      <c r="BOQ115" s="603"/>
      <c r="BOR115" s="603"/>
      <c r="BOS115" s="603"/>
      <c r="BOT115" s="603"/>
      <c r="BOU115" s="603"/>
      <c r="BOV115" s="603"/>
      <c r="BOW115" s="603"/>
      <c r="BOX115" s="603"/>
      <c r="BOY115" s="603"/>
      <c r="BOZ115" s="603"/>
      <c r="BPA115" s="603"/>
      <c r="BPB115" s="603"/>
      <c r="BPC115" s="603"/>
      <c r="BPD115" s="603"/>
      <c r="BPE115" s="603"/>
      <c r="BPF115" s="603"/>
      <c r="BPG115" s="603"/>
      <c r="BPH115" s="603"/>
      <c r="BPI115" s="603"/>
      <c r="BPJ115" s="603"/>
      <c r="BPK115" s="603"/>
      <c r="BPL115" s="603"/>
      <c r="BPM115" s="603"/>
      <c r="BPN115" s="603"/>
      <c r="BPO115" s="603"/>
      <c r="BPP115" s="603"/>
      <c r="BPQ115" s="603"/>
      <c r="BPR115" s="603"/>
      <c r="BPS115" s="603"/>
      <c r="BPT115" s="603"/>
      <c r="BPU115" s="603"/>
      <c r="BPV115" s="603"/>
      <c r="BPW115" s="603"/>
      <c r="BPX115" s="603"/>
      <c r="BPY115" s="603"/>
      <c r="BPZ115" s="603"/>
      <c r="BQA115" s="603"/>
      <c r="BQB115" s="603"/>
      <c r="BQC115" s="603"/>
      <c r="BQD115" s="603"/>
      <c r="BQE115" s="603"/>
      <c r="BQF115" s="603"/>
      <c r="BQG115" s="603"/>
      <c r="BQH115" s="603"/>
      <c r="BQI115" s="603"/>
      <c r="BQJ115" s="603"/>
      <c r="BQK115" s="603"/>
      <c r="BQL115" s="603"/>
      <c r="BQM115" s="603"/>
      <c r="BQN115" s="603"/>
      <c r="BQO115" s="603"/>
      <c r="BQP115" s="603"/>
      <c r="BQQ115" s="603"/>
      <c r="BQR115" s="603"/>
      <c r="BQS115" s="603"/>
      <c r="BQT115" s="603"/>
      <c r="BQU115" s="603"/>
      <c r="BQV115" s="603"/>
      <c r="BQW115" s="603"/>
      <c r="BQX115" s="603"/>
      <c r="BQY115" s="603"/>
      <c r="BQZ115" s="603"/>
      <c r="BRA115" s="603"/>
      <c r="BRB115" s="603"/>
      <c r="BRC115" s="603"/>
      <c r="BRD115" s="603"/>
      <c r="BRE115" s="603"/>
      <c r="BRF115" s="603"/>
      <c r="BRG115" s="603"/>
      <c r="BRH115" s="603"/>
      <c r="BRI115" s="603"/>
      <c r="BRJ115" s="603"/>
      <c r="BRK115" s="603"/>
      <c r="BRL115" s="603"/>
      <c r="BRM115" s="603"/>
      <c r="BRN115" s="603"/>
      <c r="BRO115" s="603"/>
      <c r="BRP115" s="603"/>
      <c r="BRQ115" s="603"/>
      <c r="BRR115" s="603"/>
      <c r="BRS115" s="603"/>
      <c r="BRT115" s="603"/>
      <c r="BRU115" s="603"/>
      <c r="BRV115" s="603"/>
      <c r="BRW115" s="603"/>
      <c r="BRX115" s="603"/>
      <c r="BRY115" s="603"/>
      <c r="BRZ115" s="603"/>
      <c r="BSA115" s="603"/>
      <c r="BSB115" s="603"/>
      <c r="BSC115" s="603"/>
      <c r="BSD115" s="603"/>
      <c r="BSE115" s="603"/>
      <c r="BSF115" s="603"/>
      <c r="BSG115" s="603"/>
      <c r="BSH115" s="603"/>
      <c r="BSI115" s="603"/>
      <c r="BSJ115" s="603"/>
      <c r="BSK115" s="603"/>
      <c r="BSL115" s="603"/>
      <c r="BSM115" s="603"/>
      <c r="BSN115" s="603"/>
      <c r="BSO115" s="603"/>
      <c r="BSP115" s="603"/>
      <c r="BSQ115" s="603"/>
      <c r="BSR115" s="603"/>
      <c r="BSS115" s="603"/>
      <c r="BST115" s="603"/>
      <c r="BSU115" s="603"/>
      <c r="BSV115" s="603"/>
      <c r="BSW115" s="603"/>
      <c r="BSX115" s="603"/>
      <c r="BSY115" s="603"/>
      <c r="BSZ115" s="603"/>
      <c r="BTA115" s="603"/>
      <c r="BTB115" s="603"/>
      <c r="BTC115" s="603"/>
      <c r="BTD115" s="603"/>
      <c r="BTE115" s="603"/>
      <c r="BTF115" s="603"/>
      <c r="BTG115" s="603"/>
      <c r="BTH115" s="603"/>
      <c r="BTI115" s="603"/>
      <c r="BTJ115" s="603"/>
      <c r="BTK115" s="603"/>
      <c r="BTL115" s="603"/>
      <c r="BTM115" s="603"/>
      <c r="BTN115" s="603"/>
      <c r="BTO115" s="603"/>
      <c r="BTP115" s="603"/>
      <c r="BTQ115" s="603"/>
      <c r="BTR115" s="603"/>
      <c r="BTS115" s="603"/>
      <c r="BTT115" s="603"/>
      <c r="BTU115" s="603"/>
      <c r="BTV115" s="603"/>
      <c r="BTW115" s="603"/>
      <c r="BTX115" s="603"/>
      <c r="BTY115" s="603"/>
      <c r="BTZ115" s="603"/>
      <c r="BUA115" s="603"/>
      <c r="BUB115" s="603"/>
      <c r="BUC115" s="603"/>
      <c r="BUD115" s="603"/>
      <c r="BUE115" s="603"/>
      <c r="BUF115" s="603"/>
      <c r="BUG115" s="603"/>
      <c r="BUH115" s="603"/>
      <c r="BUI115" s="603"/>
      <c r="BUJ115" s="603"/>
      <c r="BUK115" s="603"/>
      <c r="BUL115" s="603"/>
      <c r="BUM115" s="603"/>
      <c r="BUN115" s="603"/>
      <c r="BUO115" s="603"/>
      <c r="BUP115" s="603"/>
      <c r="BUQ115" s="603"/>
      <c r="BUR115" s="603"/>
      <c r="BUS115" s="603"/>
      <c r="BUT115" s="603"/>
      <c r="BUU115" s="603"/>
      <c r="BUV115" s="603"/>
      <c r="BUW115" s="603"/>
      <c r="BUX115" s="603"/>
      <c r="BUY115" s="603"/>
      <c r="BUZ115" s="603"/>
      <c r="BVA115" s="603"/>
      <c r="BVB115" s="603"/>
      <c r="BVC115" s="603"/>
      <c r="BVD115" s="603"/>
      <c r="BVE115" s="603"/>
      <c r="BVF115" s="603"/>
      <c r="BVG115" s="603"/>
      <c r="BVH115" s="603"/>
      <c r="BVI115" s="603"/>
      <c r="BVJ115" s="603"/>
      <c r="BVK115" s="603"/>
      <c r="BVL115" s="603"/>
      <c r="BVM115" s="603"/>
      <c r="BVN115" s="603"/>
      <c r="BVO115" s="603"/>
      <c r="BVP115" s="603"/>
      <c r="BVQ115" s="603"/>
      <c r="BVR115" s="603"/>
      <c r="BVS115" s="603"/>
      <c r="BVT115" s="603"/>
      <c r="BVU115" s="603"/>
      <c r="BVV115" s="603"/>
      <c r="BVW115" s="603"/>
      <c r="BVX115" s="603"/>
      <c r="BVY115" s="603"/>
      <c r="BVZ115" s="603"/>
      <c r="BWA115" s="603"/>
      <c r="BWB115" s="603"/>
      <c r="BWC115" s="603"/>
      <c r="BWD115" s="603"/>
      <c r="BWE115" s="603"/>
      <c r="BWF115" s="603"/>
      <c r="BWG115" s="603"/>
      <c r="BWH115" s="603"/>
      <c r="BWI115" s="603"/>
      <c r="BWJ115" s="603"/>
      <c r="BWK115" s="603"/>
      <c r="BWL115" s="603"/>
      <c r="BWM115" s="603"/>
      <c r="BWN115" s="603"/>
      <c r="BWO115" s="603"/>
      <c r="BWP115" s="603"/>
      <c r="BWQ115" s="603"/>
      <c r="BWR115" s="603"/>
      <c r="BWS115" s="603"/>
      <c r="BWT115" s="603"/>
      <c r="BWU115" s="603"/>
      <c r="BWV115" s="603"/>
      <c r="BWW115" s="603"/>
      <c r="BWX115" s="603"/>
      <c r="BWY115" s="603"/>
      <c r="BWZ115" s="603"/>
      <c r="BXA115" s="603"/>
      <c r="BXB115" s="603"/>
      <c r="BXC115" s="603"/>
      <c r="BXD115" s="603"/>
      <c r="BXE115" s="603"/>
      <c r="BXF115" s="603"/>
      <c r="BXG115" s="603"/>
      <c r="BXH115" s="603"/>
      <c r="BXI115" s="603"/>
      <c r="BXJ115" s="603"/>
      <c r="BXK115" s="603"/>
      <c r="BXL115" s="603"/>
      <c r="BXM115" s="603"/>
      <c r="BXN115" s="603"/>
      <c r="BXO115" s="603"/>
      <c r="BXP115" s="603"/>
      <c r="BXQ115" s="603"/>
      <c r="BXR115" s="603"/>
      <c r="BXS115" s="603"/>
      <c r="BXT115" s="603"/>
      <c r="BXU115" s="603"/>
      <c r="BXV115" s="603"/>
      <c r="BXW115" s="603"/>
      <c r="BXX115" s="603"/>
      <c r="BXY115" s="603"/>
      <c r="BXZ115" s="603"/>
      <c r="BYA115" s="603"/>
      <c r="BYB115" s="603"/>
      <c r="BYC115" s="603"/>
      <c r="BYD115" s="603"/>
      <c r="BYE115" s="603"/>
      <c r="BYF115" s="603"/>
      <c r="BYG115" s="603"/>
      <c r="BYH115" s="603"/>
      <c r="BYI115" s="603"/>
      <c r="BYJ115" s="603"/>
      <c r="BYK115" s="603"/>
      <c r="BYL115" s="603"/>
      <c r="BYM115" s="603"/>
      <c r="BYN115" s="603"/>
      <c r="BYO115" s="603"/>
      <c r="BYP115" s="603"/>
      <c r="BYQ115" s="603"/>
      <c r="BYR115" s="603"/>
      <c r="BYS115" s="603"/>
      <c r="BYT115" s="603"/>
      <c r="BYU115" s="603"/>
      <c r="BYV115" s="603"/>
      <c r="BYW115" s="603"/>
      <c r="BYX115" s="603"/>
      <c r="BYY115" s="603"/>
      <c r="BYZ115" s="603"/>
      <c r="BZA115" s="603"/>
      <c r="BZB115" s="603"/>
      <c r="BZC115" s="603"/>
      <c r="BZD115" s="603"/>
      <c r="BZE115" s="603"/>
      <c r="BZF115" s="603"/>
      <c r="BZG115" s="603"/>
      <c r="BZH115" s="603"/>
      <c r="BZI115" s="603"/>
      <c r="BZJ115" s="603"/>
      <c r="BZK115" s="603"/>
      <c r="BZL115" s="603"/>
      <c r="BZM115" s="603"/>
      <c r="BZN115" s="603"/>
      <c r="BZO115" s="603"/>
      <c r="BZP115" s="603"/>
      <c r="BZQ115" s="603"/>
      <c r="BZR115" s="603"/>
      <c r="BZS115" s="603"/>
      <c r="BZT115" s="603"/>
      <c r="BZU115" s="603"/>
      <c r="BZV115" s="603"/>
      <c r="BZW115" s="603"/>
      <c r="BZX115" s="603"/>
      <c r="BZY115" s="603"/>
      <c r="BZZ115" s="603"/>
      <c r="CAA115" s="603"/>
      <c r="CAB115" s="603"/>
      <c r="CAC115" s="603"/>
      <c r="CAD115" s="603"/>
      <c r="CAE115" s="603"/>
      <c r="CAF115" s="603"/>
      <c r="CAG115" s="603"/>
      <c r="CAH115" s="603"/>
      <c r="CAI115" s="603"/>
      <c r="CAJ115" s="603"/>
      <c r="CAK115" s="603"/>
      <c r="CAL115" s="603"/>
      <c r="CAM115" s="603"/>
      <c r="CAN115" s="603"/>
      <c r="CAO115" s="603"/>
      <c r="CAP115" s="603"/>
      <c r="CAQ115" s="603"/>
      <c r="CAR115" s="603"/>
      <c r="CAS115" s="603"/>
      <c r="CAT115" s="603"/>
      <c r="CAU115" s="603"/>
      <c r="CAV115" s="603"/>
      <c r="CAW115" s="603"/>
      <c r="CAX115" s="603"/>
      <c r="CAY115" s="603"/>
      <c r="CAZ115" s="603"/>
      <c r="CBA115" s="603"/>
      <c r="CBB115" s="603"/>
      <c r="CBC115" s="603"/>
      <c r="CBD115" s="603"/>
      <c r="CBE115" s="603"/>
      <c r="CBF115" s="603"/>
      <c r="CBG115" s="603"/>
      <c r="CBH115" s="603"/>
      <c r="CBI115" s="603"/>
      <c r="CBJ115" s="603"/>
      <c r="CBK115" s="603"/>
      <c r="CBL115" s="603"/>
      <c r="CBM115" s="603"/>
      <c r="CBN115" s="603"/>
      <c r="CBO115" s="603"/>
      <c r="CBP115" s="603"/>
      <c r="CBQ115" s="603"/>
      <c r="CBR115" s="603"/>
      <c r="CBS115" s="603"/>
      <c r="CBT115" s="603"/>
      <c r="CBU115" s="603"/>
      <c r="CBV115" s="603"/>
      <c r="CBW115" s="603"/>
      <c r="CBX115" s="603"/>
      <c r="CBY115" s="603"/>
      <c r="CBZ115" s="603"/>
      <c r="CCA115" s="603"/>
      <c r="CCB115" s="603"/>
      <c r="CCC115" s="603"/>
      <c r="CCD115" s="603"/>
      <c r="CCE115" s="603"/>
      <c r="CCF115" s="603"/>
      <c r="CCG115" s="603"/>
      <c r="CCH115" s="603"/>
      <c r="CCI115" s="603"/>
      <c r="CCJ115" s="603"/>
      <c r="CCK115" s="603"/>
      <c r="CCL115" s="603"/>
      <c r="CCM115" s="603"/>
      <c r="CCN115" s="603"/>
      <c r="CCO115" s="603"/>
      <c r="CCP115" s="603"/>
      <c r="CCQ115" s="603"/>
      <c r="CCR115" s="603"/>
      <c r="CCS115" s="603"/>
      <c r="CCT115" s="603"/>
      <c r="CCU115" s="603"/>
      <c r="CCV115" s="603"/>
      <c r="CCW115" s="603"/>
      <c r="CCX115" s="603"/>
      <c r="CCY115" s="603"/>
      <c r="CCZ115" s="603"/>
      <c r="CDA115" s="603"/>
      <c r="CDB115" s="603"/>
      <c r="CDC115" s="603"/>
      <c r="CDD115" s="603"/>
      <c r="CDE115" s="603"/>
      <c r="CDF115" s="603"/>
      <c r="CDG115" s="603"/>
      <c r="CDH115" s="603"/>
      <c r="CDI115" s="603"/>
      <c r="CDJ115" s="603"/>
      <c r="CDK115" s="603"/>
      <c r="CDL115" s="603"/>
      <c r="CDM115" s="603"/>
      <c r="CDN115" s="603"/>
      <c r="CDO115" s="603"/>
      <c r="CDP115" s="603"/>
      <c r="CDQ115" s="603"/>
      <c r="CDR115" s="603"/>
      <c r="CDS115" s="603"/>
      <c r="CDT115" s="603"/>
      <c r="CDU115" s="603"/>
      <c r="CDV115" s="603"/>
      <c r="CDW115" s="603"/>
      <c r="CDX115" s="603"/>
      <c r="CDY115" s="603"/>
      <c r="CDZ115" s="603"/>
      <c r="CEA115" s="603"/>
      <c r="CEB115" s="603"/>
      <c r="CEC115" s="603"/>
      <c r="CED115" s="603"/>
      <c r="CEE115" s="603"/>
      <c r="CEF115" s="603"/>
      <c r="CEG115" s="603"/>
      <c r="CEH115" s="603"/>
      <c r="CEI115" s="603"/>
      <c r="CEJ115" s="603"/>
      <c r="CEK115" s="603"/>
      <c r="CEL115" s="603"/>
      <c r="CEM115" s="603"/>
      <c r="CEN115" s="603"/>
      <c r="CEO115" s="603"/>
      <c r="CEP115" s="603"/>
      <c r="CEQ115" s="603"/>
      <c r="CER115" s="603"/>
      <c r="CES115" s="603"/>
      <c r="CET115" s="603"/>
      <c r="CEU115" s="603"/>
      <c r="CEV115" s="603"/>
      <c r="CEW115" s="603"/>
      <c r="CEX115" s="603"/>
      <c r="CEY115" s="603"/>
      <c r="CEZ115" s="603"/>
      <c r="CFA115" s="603"/>
      <c r="CFB115" s="603"/>
      <c r="CFC115" s="603"/>
      <c r="CFD115" s="603"/>
      <c r="CFE115" s="603"/>
      <c r="CFF115" s="603"/>
      <c r="CFG115" s="603"/>
      <c r="CFH115" s="603"/>
      <c r="CFI115" s="603"/>
      <c r="CFJ115" s="603"/>
      <c r="CFK115" s="603"/>
      <c r="CFL115" s="603"/>
      <c r="CFM115" s="603"/>
      <c r="CFN115" s="603"/>
      <c r="CFO115" s="603"/>
      <c r="CFP115" s="603"/>
      <c r="CFQ115" s="603"/>
      <c r="CFR115" s="603"/>
      <c r="CFS115" s="603"/>
      <c r="CFT115" s="603"/>
      <c r="CFU115" s="603"/>
      <c r="CFV115" s="603"/>
      <c r="CFW115" s="603"/>
      <c r="CFX115" s="603"/>
      <c r="CFY115" s="603"/>
      <c r="CFZ115" s="603"/>
      <c r="CGA115" s="603"/>
      <c r="CGB115" s="603"/>
      <c r="CGC115" s="603"/>
      <c r="CGD115" s="603"/>
      <c r="CGE115" s="603"/>
      <c r="CGF115" s="603"/>
      <c r="CGG115" s="603"/>
      <c r="CGH115" s="603"/>
      <c r="CGI115" s="603"/>
      <c r="CGJ115" s="603"/>
      <c r="CGK115" s="603"/>
      <c r="CGL115" s="603"/>
      <c r="CGM115" s="603"/>
      <c r="CGN115" s="603"/>
      <c r="CGO115" s="603"/>
      <c r="CGP115" s="603"/>
      <c r="CGQ115" s="603"/>
      <c r="CGR115" s="603"/>
      <c r="CGS115" s="603"/>
      <c r="CGT115" s="603"/>
      <c r="CGU115" s="603"/>
      <c r="CGV115" s="603"/>
      <c r="CGW115" s="603"/>
      <c r="CGX115" s="603"/>
      <c r="CGY115" s="603"/>
      <c r="CGZ115" s="603"/>
      <c r="CHA115" s="603"/>
      <c r="CHB115" s="603"/>
      <c r="CHC115" s="603"/>
      <c r="CHD115" s="603"/>
      <c r="CHE115" s="603"/>
      <c r="CHF115" s="603"/>
      <c r="CHG115" s="603"/>
      <c r="CHH115" s="603"/>
      <c r="CHI115" s="603"/>
      <c r="CHJ115" s="603"/>
      <c r="CHK115" s="603"/>
      <c r="CHL115" s="603"/>
      <c r="CHM115" s="603"/>
      <c r="CHN115" s="603"/>
      <c r="CHO115" s="603"/>
      <c r="CHP115" s="603"/>
      <c r="CHQ115" s="603"/>
      <c r="CHR115" s="603"/>
      <c r="CHS115" s="603"/>
      <c r="CHT115" s="603"/>
      <c r="CHU115" s="603"/>
      <c r="CHV115" s="603"/>
      <c r="CHW115" s="603"/>
      <c r="CHX115" s="603"/>
      <c r="CHY115" s="603"/>
      <c r="CHZ115" s="603"/>
      <c r="CIA115" s="603"/>
      <c r="CIB115" s="603"/>
      <c r="CIC115" s="603"/>
      <c r="CID115" s="603"/>
      <c r="CIE115" s="603"/>
      <c r="CIF115" s="603"/>
      <c r="CIG115" s="603"/>
      <c r="CIH115" s="603"/>
      <c r="CII115" s="603"/>
      <c r="CIJ115" s="603"/>
      <c r="CIK115" s="603"/>
      <c r="CIL115" s="603"/>
      <c r="CIM115" s="603"/>
      <c r="CIN115" s="603"/>
      <c r="CIO115" s="603"/>
      <c r="CIP115" s="603"/>
      <c r="CIQ115" s="603"/>
      <c r="CIR115" s="603"/>
      <c r="CIS115" s="603"/>
      <c r="CIT115" s="603"/>
      <c r="CIU115" s="603"/>
      <c r="CIV115" s="603"/>
      <c r="CIW115" s="603"/>
      <c r="CIX115" s="603"/>
      <c r="CIY115" s="603"/>
      <c r="CIZ115" s="603"/>
      <c r="CJA115" s="603"/>
      <c r="CJB115" s="603"/>
      <c r="CJC115" s="603"/>
      <c r="CJD115" s="603"/>
      <c r="CJE115" s="603"/>
      <c r="CJF115" s="603"/>
      <c r="CJG115" s="603"/>
      <c r="CJH115" s="603"/>
      <c r="CJI115" s="603"/>
      <c r="CJJ115" s="603"/>
      <c r="CJK115" s="603"/>
      <c r="CJL115" s="603"/>
      <c r="CJM115" s="603"/>
      <c r="CJN115" s="603"/>
      <c r="CJO115" s="603"/>
      <c r="CJP115" s="603"/>
      <c r="CJQ115" s="603"/>
      <c r="CJR115" s="603"/>
      <c r="CJS115" s="603"/>
      <c r="CJT115" s="603"/>
      <c r="CJU115" s="603"/>
      <c r="CJV115" s="603"/>
      <c r="CJW115" s="603"/>
      <c r="CJX115" s="603"/>
      <c r="CJY115" s="603"/>
      <c r="CJZ115" s="603"/>
      <c r="CKA115" s="603"/>
      <c r="CKB115" s="603"/>
      <c r="CKC115" s="603"/>
      <c r="CKD115" s="603"/>
      <c r="CKE115" s="603"/>
      <c r="CKF115" s="603"/>
      <c r="CKG115" s="603"/>
      <c r="CKH115" s="603"/>
      <c r="CKI115" s="603"/>
      <c r="CKJ115" s="603"/>
      <c r="CKK115" s="603"/>
      <c r="CKL115" s="603"/>
      <c r="CKM115" s="603"/>
      <c r="CKN115" s="603"/>
      <c r="CKO115" s="603"/>
      <c r="CKP115" s="603"/>
      <c r="CKQ115" s="603"/>
      <c r="CKR115" s="603"/>
      <c r="CKS115" s="603"/>
      <c r="CKT115" s="603"/>
      <c r="CKU115" s="603"/>
      <c r="CKV115" s="603"/>
      <c r="CKW115" s="603"/>
      <c r="CKX115" s="603"/>
      <c r="CKY115" s="603"/>
      <c r="CKZ115" s="603"/>
      <c r="CLA115" s="603"/>
      <c r="CLB115" s="603"/>
      <c r="CLC115" s="603"/>
      <c r="CLD115" s="603"/>
      <c r="CLE115" s="603"/>
      <c r="CLF115" s="603"/>
      <c r="CLG115" s="603"/>
      <c r="CLH115" s="603"/>
      <c r="CLI115" s="603"/>
      <c r="CLJ115" s="603"/>
      <c r="CLK115" s="603"/>
      <c r="CLL115" s="603"/>
      <c r="CLM115" s="603"/>
      <c r="CLN115" s="603"/>
      <c r="CLO115" s="603"/>
      <c r="CLP115" s="603"/>
      <c r="CLQ115" s="603"/>
      <c r="CLR115" s="603"/>
      <c r="CLS115" s="603"/>
      <c r="CLT115" s="603"/>
      <c r="CLU115" s="603"/>
      <c r="CLV115" s="603"/>
      <c r="CLW115" s="603"/>
      <c r="CLX115" s="603"/>
      <c r="CLY115" s="603"/>
      <c r="CLZ115" s="603"/>
      <c r="CMA115" s="603"/>
      <c r="CMB115" s="603"/>
      <c r="CMC115" s="603"/>
      <c r="CMD115" s="603"/>
      <c r="CME115" s="603"/>
      <c r="CMF115" s="603"/>
      <c r="CMG115" s="603"/>
      <c r="CMH115" s="603"/>
      <c r="CMI115" s="603"/>
      <c r="CMJ115" s="603"/>
      <c r="CMK115" s="603"/>
      <c r="CML115" s="603"/>
      <c r="CMM115" s="603"/>
      <c r="CMN115" s="603"/>
      <c r="CMO115" s="603"/>
      <c r="CMP115" s="603"/>
      <c r="CMQ115" s="603"/>
      <c r="CMR115" s="603"/>
      <c r="CMS115" s="603"/>
      <c r="CMT115" s="603"/>
      <c r="CMU115" s="603"/>
      <c r="CMV115" s="603"/>
      <c r="CMW115" s="603"/>
      <c r="CMX115" s="603"/>
      <c r="CMY115" s="603"/>
      <c r="CMZ115" s="603"/>
      <c r="CNA115" s="603"/>
      <c r="CNB115" s="603"/>
      <c r="CNC115" s="603"/>
      <c r="CND115" s="603"/>
      <c r="CNE115" s="603"/>
      <c r="CNF115" s="603"/>
      <c r="CNG115" s="603"/>
      <c r="CNH115" s="603"/>
      <c r="CNI115" s="603"/>
      <c r="CNJ115" s="603"/>
      <c r="CNK115" s="603"/>
      <c r="CNL115" s="603"/>
      <c r="CNM115" s="603"/>
      <c r="CNN115" s="603"/>
      <c r="CNO115" s="603"/>
      <c r="CNP115" s="603"/>
      <c r="CNQ115" s="603"/>
      <c r="CNR115" s="603"/>
      <c r="CNS115" s="603"/>
      <c r="CNT115" s="603"/>
      <c r="CNU115" s="603"/>
      <c r="CNV115" s="603"/>
      <c r="CNW115" s="603"/>
      <c r="CNX115" s="603"/>
      <c r="CNY115" s="603"/>
      <c r="CNZ115" s="603"/>
      <c r="COA115" s="603"/>
      <c r="COB115" s="603"/>
      <c r="COC115" s="603"/>
      <c r="COD115" s="603"/>
      <c r="COE115" s="603"/>
      <c r="COF115" s="603"/>
      <c r="COG115" s="603"/>
      <c r="COH115" s="603"/>
      <c r="COI115" s="603"/>
      <c r="COJ115" s="603"/>
      <c r="COK115" s="603"/>
      <c r="COL115" s="603"/>
      <c r="COM115" s="603"/>
      <c r="CON115" s="603"/>
      <c r="COO115" s="603"/>
      <c r="COP115" s="603"/>
      <c r="COQ115" s="603"/>
      <c r="COR115" s="603"/>
      <c r="COS115" s="603"/>
      <c r="COT115" s="603"/>
      <c r="COU115" s="603"/>
      <c r="COV115" s="603"/>
      <c r="COW115" s="603"/>
      <c r="COX115" s="603"/>
      <c r="COY115" s="603"/>
      <c r="COZ115" s="603"/>
      <c r="CPA115" s="603"/>
      <c r="CPB115" s="603"/>
      <c r="CPC115" s="603"/>
      <c r="CPD115" s="603"/>
      <c r="CPE115" s="603"/>
      <c r="CPF115" s="603"/>
      <c r="CPG115" s="603"/>
      <c r="CPH115" s="603"/>
      <c r="CPI115" s="603"/>
      <c r="CPJ115" s="603"/>
      <c r="CPK115" s="603"/>
      <c r="CPL115" s="603"/>
      <c r="CPM115" s="603"/>
      <c r="CPN115" s="603"/>
      <c r="CPO115" s="603"/>
      <c r="CPP115" s="603"/>
      <c r="CPQ115" s="603"/>
      <c r="CPR115" s="603"/>
      <c r="CPS115" s="603"/>
      <c r="CPT115" s="603"/>
      <c r="CPU115" s="603"/>
      <c r="CPV115" s="603"/>
      <c r="CPW115" s="603"/>
      <c r="CPX115" s="603"/>
      <c r="CPY115" s="603"/>
      <c r="CPZ115" s="603"/>
      <c r="CQA115" s="603"/>
      <c r="CQB115" s="603"/>
      <c r="CQC115" s="603"/>
      <c r="CQD115" s="603"/>
      <c r="CQE115" s="603"/>
      <c r="CQF115" s="603"/>
      <c r="CQG115" s="603"/>
      <c r="CQH115" s="603"/>
      <c r="CQI115" s="603"/>
      <c r="CQJ115" s="603"/>
      <c r="CQK115" s="603"/>
      <c r="CQL115" s="603"/>
      <c r="CQM115" s="603"/>
      <c r="CQN115" s="603"/>
      <c r="CQO115" s="603"/>
      <c r="CQP115" s="603"/>
      <c r="CQQ115" s="603"/>
      <c r="CQR115" s="603"/>
      <c r="CQS115" s="603"/>
      <c r="CQT115" s="603"/>
      <c r="CQU115" s="603"/>
      <c r="CQV115" s="603"/>
      <c r="CQW115" s="603"/>
      <c r="CQX115" s="603"/>
      <c r="CQY115" s="603"/>
      <c r="CQZ115" s="603"/>
      <c r="CRA115" s="603"/>
      <c r="CRB115" s="603"/>
      <c r="CRC115" s="603"/>
      <c r="CRD115" s="603"/>
      <c r="CRE115" s="603"/>
      <c r="CRF115" s="603"/>
      <c r="CRG115" s="603"/>
      <c r="CRH115" s="603"/>
      <c r="CRI115" s="603"/>
      <c r="CRJ115" s="603"/>
      <c r="CRK115" s="603"/>
      <c r="CRL115" s="603"/>
      <c r="CRM115" s="603"/>
      <c r="CRN115" s="603"/>
      <c r="CRO115" s="603"/>
      <c r="CRP115" s="603"/>
      <c r="CRQ115" s="603"/>
      <c r="CRR115" s="603"/>
      <c r="CRS115" s="603"/>
      <c r="CRT115" s="603"/>
      <c r="CRU115" s="603"/>
      <c r="CRV115" s="603"/>
      <c r="CRW115" s="603"/>
      <c r="CRX115" s="603"/>
      <c r="CRY115" s="603"/>
      <c r="CRZ115" s="603"/>
      <c r="CSA115" s="603"/>
      <c r="CSB115" s="603"/>
      <c r="CSC115" s="603"/>
      <c r="CSD115" s="603"/>
      <c r="CSE115" s="603"/>
      <c r="CSF115" s="603"/>
      <c r="CSG115" s="603"/>
      <c r="CSH115" s="603"/>
      <c r="CSI115" s="603"/>
      <c r="CSJ115" s="603"/>
      <c r="CSK115" s="603"/>
      <c r="CSL115" s="603"/>
      <c r="CSM115" s="603"/>
      <c r="CSN115" s="603"/>
      <c r="CSO115" s="603"/>
      <c r="CSP115" s="603"/>
      <c r="CSQ115" s="603"/>
      <c r="CSR115" s="603"/>
      <c r="CSS115" s="603"/>
      <c r="CST115" s="603"/>
      <c r="CSU115" s="603"/>
      <c r="CSV115" s="603"/>
      <c r="CSW115" s="603"/>
      <c r="CSX115" s="603"/>
      <c r="CSY115" s="603"/>
      <c r="CSZ115" s="603"/>
      <c r="CTA115" s="603"/>
      <c r="CTB115" s="603"/>
      <c r="CTC115" s="603"/>
      <c r="CTD115" s="603"/>
      <c r="CTE115" s="603"/>
      <c r="CTF115" s="603"/>
      <c r="CTG115" s="603"/>
      <c r="CTH115" s="603"/>
      <c r="CTI115" s="603"/>
      <c r="CTJ115" s="603"/>
      <c r="CTK115" s="603"/>
      <c r="CTL115" s="603"/>
      <c r="CTM115" s="603"/>
      <c r="CTN115" s="603"/>
      <c r="CTO115" s="603"/>
      <c r="CTP115" s="603"/>
      <c r="CTQ115" s="603"/>
      <c r="CTR115" s="603"/>
      <c r="CTS115" s="603"/>
      <c r="CTT115" s="603"/>
      <c r="CTU115" s="603"/>
      <c r="CTV115" s="603"/>
      <c r="CTW115" s="603"/>
      <c r="CTX115" s="603"/>
      <c r="CTY115" s="603"/>
      <c r="CTZ115" s="603"/>
      <c r="CUA115" s="603"/>
      <c r="CUB115" s="603"/>
      <c r="CUC115" s="603"/>
      <c r="CUD115" s="603"/>
      <c r="CUE115" s="603"/>
      <c r="CUF115" s="603"/>
      <c r="CUG115" s="603"/>
      <c r="CUH115" s="603"/>
      <c r="CUI115" s="603"/>
      <c r="CUJ115" s="603"/>
      <c r="CUK115" s="603"/>
      <c r="CUL115" s="603"/>
      <c r="CUM115" s="603"/>
      <c r="CUN115" s="603"/>
      <c r="CUO115" s="603"/>
      <c r="CUP115" s="603"/>
      <c r="CUQ115" s="603"/>
      <c r="CUR115" s="603"/>
      <c r="CUS115" s="603"/>
      <c r="CUT115" s="603"/>
      <c r="CUU115" s="603"/>
      <c r="CUV115" s="603"/>
      <c r="CUW115" s="603"/>
      <c r="CUX115" s="603"/>
      <c r="CUY115" s="603"/>
      <c r="CUZ115" s="603"/>
      <c r="CVA115" s="603"/>
      <c r="CVB115" s="603"/>
      <c r="CVC115" s="603"/>
      <c r="CVD115" s="603"/>
      <c r="CVE115" s="603"/>
      <c r="CVF115" s="603"/>
      <c r="CVG115" s="603"/>
      <c r="CVH115" s="603"/>
      <c r="CVI115" s="603"/>
      <c r="CVJ115" s="603"/>
      <c r="CVK115" s="603"/>
      <c r="CVL115" s="603"/>
      <c r="CVM115" s="603"/>
      <c r="CVN115" s="603"/>
      <c r="CVO115" s="603"/>
      <c r="CVP115" s="603"/>
      <c r="CVQ115" s="603"/>
      <c r="CVR115" s="603"/>
      <c r="CVS115" s="603"/>
      <c r="CVT115" s="603"/>
      <c r="CVU115" s="603"/>
      <c r="CVV115" s="603"/>
      <c r="CVW115" s="603"/>
      <c r="CVX115" s="603"/>
      <c r="CVY115" s="603"/>
      <c r="CVZ115" s="603"/>
      <c r="CWA115" s="603"/>
      <c r="CWB115" s="603"/>
      <c r="CWC115" s="603"/>
      <c r="CWD115" s="603"/>
      <c r="CWE115" s="603"/>
      <c r="CWF115" s="603"/>
      <c r="CWG115" s="603"/>
      <c r="CWH115" s="603"/>
      <c r="CWI115" s="603"/>
      <c r="CWJ115" s="603"/>
      <c r="CWK115" s="603"/>
      <c r="CWL115" s="603"/>
      <c r="CWM115" s="603"/>
      <c r="CWN115" s="603"/>
      <c r="CWO115" s="603"/>
      <c r="CWP115" s="603"/>
      <c r="CWQ115" s="603"/>
      <c r="CWR115" s="603"/>
      <c r="CWS115" s="603"/>
      <c r="CWT115" s="603"/>
      <c r="CWU115" s="603"/>
      <c r="CWV115" s="603"/>
      <c r="CWW115" s="603"/>
      <c r="CWX115" s="603"/>
      <c r="CWY115" s="603"/>
      <c r="CWZ115" s="603"/>
      <c r="CXA115" s="603"/>
      <c r="CXB115" s="603"/>
      <c r="CXC115" s="603"/>
      <c r="CXD115" s="603"/>
      <c r="CXE115" s="603"/>
      <c r="CXF115" s="603"/>
      <c r="CXG115" s="603"/>
      <c r="CXH115" s="603"/>
      <c r="CXI115" s="603"/>
      <c r="CXJ115" s="603"/>
      <c r="CXK115" s="603"/>
      <c r="CXL115" s="603"/>
      <c r="CXM115" s="603"/>
      <c r="CXN115" s="603"/>
      <c r="CXO115" s="603"/>
      <c r="CXP115" s="603"/>
      <c r="CXQ115" s="603"/>
      <c r="CXR115" s="603"/>
      <c r="CXS115" s="603"/>
      <c r="CXT115" s="603"/>
      <c r="CXU115" s="603"/>
      <c r="CXV115" s="603"/>
      <c r="CXW115" s="603"/>
      <c r="CXX115" s="603"/>
      <c r="CXY115" s="603"/>
      <c r="CXZ115" s="603"/>
      <c r="CYA115" s="603"/>
      <c r="CYB115" s="603"/>
      <c r="CYC115" s="603"/>
      <c r="CYD115" s="603"/>
      <c r="CYE115" s="603"/>
      <c r="CYF115" s="603"/>
      <c r="CYG115" s="603"/>
      <c r="CYH115" s="603"/>
      <c r="CYI115" s="603"/>
      <c r="CYJ115" s="603"/>
      <c r="CYK115" s="603"/>
      <c r="CYL115" s="603"/>
      <c r="CYM115" s="603"/>
      <c r="CYN115" s="603"/>
      <c r="CYO115" s="603"/>
      <c r="CYP115" s="603"/>
      <c r="CYQ115" s="603"/>
      <c r="CYR115" s="603"/>
      <c r="CYS115" s="603"/>
      <c r="CYT115" s="603"/>
      <c r="CYU115" s="603"/>
      <c r="CYV115" s="603"/>
      <c r="CYW115" s="603"/>
      <c r="CYX115" s="603"/>
      <c r="CYY115" s="603"/>
      <c r="CYZ115" s="603"/>
      <c r="CZA115" s="603"/>
      <c r="CZB115" s="603"/>
      <c r="CZC115" s="603"/>
      <c r="CZD115" s="603"/>
      <c r="CZE115" s="603"/>
      <c r="CZF115" s="603"/>
      <c r="CZG115" s="603"/>
      <c r="CZH115" s="603"/>
      <c r="CZI115" s="603"/>
      <c r="CZJ115" s="603"/>
      <c r="CZK115" s="603"/>
      <c r="CZL115" s="603"/>
      <c r="CZM115" s="603"/>
      <c r="CZN115" s="603"/>
      <c r="CZO115" s="603"/>
      <c r="CZP115" s="603"/>
      <c r="CZQ115" s="603"/>
      <c r="CZR115" s="603"/>
      <c r="CZS115" s="603"/>
      <c r="CZT115" s="603"/>
      <c r="CZU115" s="603"/>
      <c r="CZV115" s="603"/>
      <c r="CZW115" s="603"/>
      <c r="CZX115" s="603"/>
      <c r="CZY115" s="603"/>
      <c r="CZZ115" s="603"/>
      <c r="DAA115" s="603"/>
      <c r="DAB115" s="603"/>
      <c r="DAC115" s="603"/>
      <c r="DAD115" s="603"/>
      <c r="DAE115" s="603"/>
      <c r="DAF115" s="603"/>
      <c r="DAG115" s="603"/>
      <c r="DAH115" s="603"/>
      <c r="DAI115" s="603"/>
      <c r="DAJ115" s="603"/>
      <c r="DAK115" s="603"/>
      <c r="DAL115" s="603"/>
      <c r="DAM115" s="603"/>
      <c r="DAN115" s="603"/>
      <c r="DAO115" s="603"/>
      <c r="DAP115" s="603"/>
      <c r="DAQ115" s="603"/>
      <c r="DAR115" s="603"/>
      <c r="DAS115" s="603"/>
      <c r="DAT115" s="603"/>
      <c r="DAU115" s="603"/>
      <c r="DAV115" s="603"/>
      <c r="DAW115" s="603"/>
      <c r="DAX115" s="603"/>
      <c r="DAY115" s="603"/>
      <c r="DAZ115" s="603"/>
      <c r="DBA115" s="603"/>
      <c r="DBB115" s="603"/>
      <c r="DBC115" s="603"/>
      <c r="DBD115" s="603"/>
      <c r="DBE115" s="603"/>
      <c r="DBF115" s="603"/>
      <c r="DBG115" s="603"/>
      <c r="DBH115" s="603"/>
      <c r="DBI115" s="603"/>
      <c r="DBJ115" s="603"/>
      <c r="DBK115" s="603"/>
      <c r="DBL115" s="603"/>
      <c r="DBM115" s="603"/>
      <c r="DBN115" s="603"/>
      <c r="DBO115" s="603"/>
      <c r="DBP115" s="603"/>
      <c r="DBQ115" s="603"/>
      <c r="DBR115" s="603"/>
      <c r="DBS115" s="603"/>
      <c r="DBT115" s="603"/>
      <c r="DBU115" s="603"/>
      <c r="DBV115" s="603"/>
      <c r="DBW115" s="603"/>
      <c r="DBX115" s="603"/>
      <c r="DBY115" s="603"/>
      <c r="DBZ115" s="603"/>
      <c r="DCA115" s="603"/>
      <c r="DCB115" s="603"/>
      <c r="DCC115" s="603"/>
      <c r="DCD115" s="603"/>
      <c r="DCE115" s="603"/>
      <c r="DCF115" s="603"/>
      <c r="DCG115" s="603"/>
      <c r="DCH115" s="603"/>
      <c r="DCI115" s="603"/>
      <c r="DCJ115" s="603"/>
      <c r="DCK115" s="603"/>
      <c r="DCL115" s="603"/>
      <c r="DCM115" s="603"/>
      <c r="DCN115" s="603"/>
      <c r="DCO115" s="603"/>
      <c r="DCP115" s="603"/>
      <c r="DCQ115" s="603"/>
      <c r="DCR115" s="603"/>
      <c r="DCS115" s="603"/>
      <c r="DCT115" s="603"/>
      <c r="DCU115" s="603"/>
      <c r="DCV115" s="603"/>
      <c r="DCW115" s="603"/>
      <c r="DCX115" s="603"/>
      <c r="DCY115" s="603"/>
      <c r="DCZ115" s="603"/>
      <c r="DDA115" s="603"/>
      <c r="DDB115" s="603"/>
      <c r="DDC115" s="603"/>
      <c r="DDD115" s="603"/>
      <c r="DDE115" s="603"/>
      <c r="DDF115" s="603"/>
      <c r="DDG115" s="603"/>
      <c r="DDH115" s="603"/>
      <c r="DDI115" s="603"/>
      <c r="DDJ115" s="603"/>
      <c r="DDK115" s="603"/>
      <c r="DDL115" s="603"/>
      <c r="DDM115" s="603"/>
      <c r="DDN115" s="603"/>
      <c r="DDO115" s="603"/>
      <c r="DDP115" s="603"/>
      <c r="DDQ115" s="603"/>
      <c r="DDR115" s="603"/>
      <c r="DDS115" s="603"/>
      <c r="DDT115" s="603"/>
      <c r="DDU115" s="603"/>
      <c r="DDV115" s="603"/>
      <c r="DDW115" s="603"/>
      <c r="DDX115" s="603"/>
      <c r="DDY115" s="603"/>
      <c r="DDZ115" s="603"/>
      <c r="DEA115" s="603"/>
      <c r="DEB115" s="603"/>
      <c r="DEC115" s="603"/>
      <c r="DED115" s="603"/>
      <c r="DEE115" s="603"/>
      <c r="DEF115" s="603"/>
      <c r="DEG115" s="603"/>
      <c r="DEH115" s="603"/>
      <c r="DEI115" s="603"/>
      <c r="DEJ115" s="603"/>
      <c r="DEK115" s="603"/>
      <c r="DEL115" s="603"/>
      <c r="DEM115" s="603"/>
      <c r="DEN115" s="603"/>
      <c r="DEO115" s="603"/>
      <c r="DEP115" s="603"/>
      <c r="DEQ115" s="603"/>
      <c r="DER115" s="603"/>
      <c r="DES115" s="603"/>
      <c r="DET115" s="603"/>
      <c r="DEU115" s="603"/>
      <c r="DEV115" s="603"/>
      <c r="DEW115" s="603"/>
      <c r="DEX115" s="603"/>
      <c r="DEY115" s="603"/>
      <c r="DEZ115" s="603"/>
      <c r="DFA115" s="603"/>
      <c r="DFB115" s="603"/>
      <c r="DFC115" s="603"/>
      <c r="DFD115" s="603"/>
      <c r="DFE115" s="603"/>
      <c r="DFF115" s="603"/>
      <c r="DFG115" s="603"/>
      <c r="DFH115" s="603"/>
      <c r="DFI115" s="603"/>
      <c r="DFJ115" s="603"/>
      <c r="DFK115" s="603"/>
      <c r="DFL115" s="603"/>
      <c r="DFM115" s="603"/>
      <c r="DFN115" s="603"/>
      <c r="DFO115" s="603"/>
      <c r="DFP115" s="603"/>
      <c r="DFQ115" s="603"/>
      <c r="DFR115" s="603"/>
      <c r="DFS115" s="603"/>
      <c r="DFT115" s="603"/>
      <c r="DFU115" s="603"/>
      <c r="DFV115" s="603"/>
      <c r="DFW115" s="603"/>
      <c r="DFX115" s="603"/>
      <c r="DFY115" s="603"/>
      <c r="DFZ115" s="603"/>
      <c r="DGA115" s="603"/>
      <c r="DGB115" s="603"/>
      <c r="DGC115" s="603"/>
      <c r="DGD115" s="603"/>
      <c r="DGE115" s="603"/>
      <c r="DGF115" s="603"/>
      <c r="DGG115" s="603"/>
      <c r="DGH115" s="603"/>
      <c r="DGI115" s="603"/>
      <c r="DGJ115" s="603"/>
      <c r="DGK115" s="603"/>
      <c r="DGL115" s="603"/>
      <c r="DGM115" s="603"/>
      <c r="DGN115" s="603"/>
      <c r="DGO115" s="603"/>
      <c r="DGP115" s="603"/>
      <c r="DGQ115" s="603"/>
      <c r="DGR115" s="603"/>
      <c r="DGS115" s="603"/>
      <c r="DGT115" s="603"/>
      <c r="DGU115" s="603"/>
      <c r="DGV115" s="603"/>
      <c r="DGW115" s="603"/>
      <c r="DGX115" s="603"/>
      <c r="DGY115" s="603"/>
      <c r="DGZ115" s="603"/>
      <c r="DHA115" s="603"/>
      <c r="DHB115" s="603"/>
      <c r="DHC115" s="603"/>
      <c r="DHD115" s="603"/>
      <c r="DHE115" s="603"/>
      <c r="DHF115" s="603"/>
      <c r="DHG115" s="603"/>
      <c r="DHH115" s="603"/>
      <c r="DHI115" s="603"/>
      <c r="DHJ115" s="603"/>
      <c r="DHK115" s="603"/>
      <c r="DHL115" s="603"/>
      <c r="DHM115" s="603"/>
      <c r="DHN115" s="603"/>
      <c r="DHO115" s="603"/>
      <c r="DHP115" s="603"/>
      <c r="DHQ115" s="603"/>
      <c r="DHR115" s="603"/>
      <c r="DHS115" s="603"/>
      <c r="DHT115" s="603"/>
      <c r="DHU115" s="603"/>
      <c r="DHV115" s="603"/>
      <c r="DHW115" s="603"/>
      <c r="DHX115" s="603"/>
      <c r="DHY115" s="603"/>
      <c r="DHZ115" s="603"/>
      <c r="DIA115" s="603"/>
      <c r="DIB115" s="603"/>
      <c r="DIC115" s="603"/>
      <c r="DID115" s="603"/>
      <c r="DIE115" s="603"/>
      <c r="DIF115" s="603"/>
      <c r="DIG115" s="603"/>
      <c r="DIH115" s="603"/>
      <c r="DII115" s="603"/>
      <c r="DIJ115" s="603"/>
      <c r="DIK115" s="603"/>
      <c r="DIL115" s="603"/>
      <c r="DIM115" s="603"/>
      <c r="DIN115" s="603"/>
      <c r="DIO115" s="603"/>
      <c r="DIP115" s="603"/>
      <c r="DIQ115" s="603"/>
      <c r="DIR115" s="603"/>
      <c r="DIS115" s="603"/>
      <c r="DIT115" s="603"/>
      <c r="DIU115" s="603"/>
      <c r="DIV115" s="603"/>
      <c r="DIW115" s="603"/>
      <c r="DIX115" s="603"/>
      <c r="DIY115" s="603"/>
      <c r="DIZ115" s="603"/>
      <c r="DJA115" s="603"/>
      <c r="DJB115" s="603"/>
      <c r="DJC115" s="603"/>
      <c r="DJD115" s="603"/>
      <c r="DJE115" s="603"/>
      <c r="DJF115" s="603"/>
      <c r="DJG115" s="603"/>
      <c r="DJH115" s="603"/>
      <c r="DJI115" s="603"/>
      <c r="DJJ115" s="603"/>
      <c r="DJK115" s="603"/>
      <c r="DJL115" s="603"/>
      <c r="DJM115" s="603"/>
      <c r="DJN115" s="603"/>
      <c r="DJO115" s="603"/>
      <c r="DJP115" s="603"/>
      <c r="DJQ115" s="603"/>
      <c r="DJR115" s="603"/>
      <c r="DJS115" s="603"/>
      <c r="DJT115" s="603"/>
      <c r="DJU115" s="603"/>
      <c r="DJV115" s="603"/>
      <c r="DJW115" s="603"/>
      <c r="DJX115" s="603"/>
      <c r="DJY115" s="603"/>
      <c r="DJZ115" s="603"/>
      <c r="DKA115" s="603"/>
      <c r="DKB115" s="603"/>
      <c r="DKC115" s="603"/>
      <c r="DKD115" s="603"/>
      <c r="DKE115" s="603"/>
      <c r="DKF115" s="603"/>
      <c r="DKG115" s="603"/>
      <c r="DKH115" s="603"/>
      <c r="DKI115" s="603"/>
      <c r="DKJ115" s="603"/>
      <c r="DKK115" s="603"/>
      <c r="DKL115" s="603"/>
      <c r="DKM115" s="603"/>
      <c r="DKN115" s="603"/>
      <c r="DKO115" s="603"/>
      <c r="DKP115" s="603"/>
      <c r="DKQ115" s="603"/>
      <c r="DKR115" s="603"/>
      <c r="DKS115" s="603"/>
      <c r="DKT115" s="603"/>
      <c r="DKU115" s="603"/>
      <c r="DKV115" s="603"/>
      <c r="DKW115" s="603"/>
      <c r="DKX115" s="603"/>
      <c r="DKY115" s="603"/>
      <c r="DKZ115" s="603"/>
      <c r="DLA115" s="603"/>
      <c r="DLB115" s="603"/>
      <c r="DLC115" s="603"/>
      <c r="DLD115" s="603"/>
      <c r="DLE115" s="603"/>
      <c r="DLF115" s="603"/>
      <c r="DLG115" s="603"/>
      <c r="DLH115" s="603"/>
      <c r="DLI115" s="603"/>
      <c r="DLJ115" s="603"/>
      <c r="DLK115" s="603"/>
      <c r="DLL115" s="603"/>
      <c r="DLM115" s="603"/>
      <c r="DLN115" s="603"/>
      <c r="DLO115" s="603"/>
      <c r="DLP115" s="603"/>
      <c r="DLQ115" s="603"/>
      <c r="DLR115" s="603"/>
      <c r="DLS115" s="603"/>
      <c r="DLT115" s="603"/>
      <c r="DLU115" s="603"/>
      <c r="DLV115" s="603"/>
      <c r="DLW115" s="603"/>
      <c r="DLX115" s="603"/>
      <c r="DLY115" s="603"/>
      <c r="DLZ115" s="603"/>
      <c r="DMA115" s="603"/>
      <c r="DMB115" s="603"/>
      <c r="DMC115" s="603"/>
      <c r="DMD115" s="603"/>
      <c r="DME115" s="603"/>
      <c r="DMF115" s="603"/>
      <c r="DMG115" s="603"/>
      <c r="DMH115" s="603"/>
      <c r="DMI115" s="603"/>
      <c r="DMJ115" s="603"/>
      <c r="DMK115" s="603"/>
      <c r="DML115" s="603"/>
      <c r="DMM115" s="603"/>
      <c r="DMN115" s="603"/>
      <c r="DMO115" s="603"/>
      <c r="DMP115" s="603"/>
      <c r="DMQ115" s="603"/>
      <c r="DMR115" s="603"/>
      <c r="DMS115" s="603"/>
      <c r="DMT115" s="603"/>
      <c r="DMU115" s="603"/>
      <c r="DMV115" s="603"/>
      <c r="DMW115" s="603"/>
      <c r="DMX115" s="603"/>
      <c r="DMY115" s="603"/>
      <c r="DMZ115" s="603"/>
      <c r="DNA115" s="603"/>
      <c r="DNB115" s="603"/>
      <c r="DNC115" s="603"/>
      <c r="DND115" s="603"/>
      <c r="DNE115" s="603"/>
      <c r="DNF115" s="603"/>
      <c r="DNG115" s="603"/>
      <c r="DNH115" s="603"/>
      <c r="DNI115" s="603"/>
      <c r="DNJ115" s="603"/>
      <c r="DNK115" s="603"/>
      <c r="DNL115" s="603"/>
      <c r="DNM115" s="603"/>
      <c r="DNN115" s="603"/>
      <c r="DNO115" s="603"/>
      <c r="DNP115" s="603"/>
      <c r="DNQ115" s="603"/>
      <c r="DNR115" s="603"/>
      <c r="DNS115" s="603"/>
      <c r="DNT115" s="603"/>
      <c r="DNU115" s="603"/>
      <c r="DNV115" s="603"/>
      <c r="DNW115" s="603"/>
      <c r="DNX115" s="603"/>
      <c r="DNY115" s="603"/>
      <c r="DNZ115" s="603"/>
      <c r="DOA115" s="603"/>
      <c r="DOB115" s="603"/>
      <c r="DOC115" s="603"/>
      <c r="DOD115" s="603"/>
      <c r="DOE115" s="603"/>
      <c r="DOF115" s="603"/>
      <c r="DOG115" s="603"/>
      <c r="DOH115" s="603"/>
      <c r="DOI115" s="603"/>
      <c r="DOJ115" s="603"/>
      <c r="DOK115" s="603"/>
      <c r="DOL115" s="603"/>
      <c r="DOM115" s="603"/>
      <c r="DON115" s="603"/>
      <c r="DOO115" s="603"/>
      <c r="DOP115" s="603"/>
      <c r="DOQ115" s="603"/>
      <c r="DOR115" s="603"/>
      <c r="DOS115" s="603"/>
      <c r="DOT115" s="603"/>
      <c r="DOU115" s="603"/>
      <c r="DOV115" s="603"/>
      <c r="DOW115" s="603"/>
      <c r="DOX115" s="603"/>
      <c r="DOY115" s="603"/>
      <c r="DOZ115" s="603"/>
      <c r="DPA115" s="603"/>
      <c r="DPB115" s="603"/>
      <c r="DPC115" s="603"/>
      <c r="DPD115" s="603"/>
      <c r="DPE115" s="603"/>
      <c r="DPF115" s="603"/>
      <c r="DPG115" s="603"/>
      <c r="DPH115" s="603"/>
      <c r="DPI115" s="603"/>
      <c r="DPJ115" s="603"/>
      <c r="DPK115" s="603"/>
      <c r="DPL115" s="603"/>
      <c r="DPM115" s="603"/>
      <c r="DPN115" s="603"/>
      <c r="DPO115" s="603"/>
      <c r="DPP115" s="603"/>
      <c r="DPQ115" s="603"/>
      <c r="DPR115" s="603"/>
      <c r="DPS115" s="603"/>
      <c r="DPT115" s="603"/>
      <c r="DPU115" s="603"/>
      <c r="DPV115" s="603"/>
      <c r="DPW115" s="603"/>
      <c r="DPX115" s="603"/>
      <c r="DPY115" s="603"/>
      <c r="DPZ115" s="603"/>
      <c r="DQA115" s="603"/>
      <c r="DQB115" s="603"/>
      <c r="DQC115" s="603"/>
      <c r="DQD115" s="603"/>
      <c r="DQE115" s="603"/>
      <c r="DQF115" s="603"/>
      <c r="DQG115" s="603"/>
      <c r="DQH115" s="603"/>
      <c r="DQI115" s="603"/>
      <c r="DQJ115" s="603"/>
      <c r="DQK115" s="603"/>
      <c r="DQL115" s="603"/>
      <c r="DQM115" s="603"/>
      <c r="DQN115" s="603"/>
      <c r="DQO115" s="603"/>
      <c r="DQP115" s="603"/>
      <c r="DQQ115" s="603"/>
      <c r="DQR115" s="603"/>
      <c r="DQS115" s="603"/>
      <c r="DQT115" s="603"/>
      <c r="DQU115" s="603"/>
      <c r="DQV115" s="603"/>
      <c r="DQW115" s="603"/>
      <c r="DQX115" s="603"/>
      <c r="DQY115" s="603"/>
      <c r="DQZ115" s="603"/>
      <c r="DRA115" s="603"/>
      <c r="DRB115" s="603"/>
      <c r="DRC115" s="603"/>
      <c r="DRD115" s="603"/>
      <c r="DRE115" s="603"/>
      <c r="DRF115" s="603"/>
      <c r="DRG115" s="603"/>
      <c r="DRH115" s="603"/>
      <c r="DRI115" s="603"/>
      <c r="DRJ115" s="603"/>
      <c r="DRK115" s="603"/>
      <c r="DRL115" s="603"/>
      <c r="DRM115" s="603"/>
      <c r="DRN115" s="603"/>
      <c r="DRO115" s="603"/>
      <c r="DRP115" s="603"/>
      <c r="DRQ115" s="603"/>
      <c r="DRR115" s="603"/>
      <c r="DRS115" s="603"/>
      <c r="DRT115" s="603"/>
      <c r="DRU115" s="603"/>
      <c r="DRV115" s="603"/>
      <c r="DRW115" s="603"/>
      <c r="DRX115" s="603"/>
      <c r="DRY115" s="603"/>
      <c r="DRZ115" s="603"/>
      <c r="DSA115" s="603"/>
      <c r="DSB115" s="603"/>
      <c r="DSC115" s="603"/>
      <c r="DSD115" s="603"/>
      <c r="DSE115" s="603"/>
      <c r="DSF115" s="603"/>
      <c r="DSG115" s="603"/>
      <c r="DSH115" s="603"/>
      <c r="DSI115" s="603"/>
      <c r="DSJ115" s="603"/>
      <c r="DSK115" s="603"/>
      <c r="DSL115" s="603"/>
      <c r="DSM115" s="603"/>
      <c r="DSN115" s="603"/>
      <c r="DSO115" s="603"/>
      <c r="DSP115" s="603"/>
      <c r="DSQ115" s="603"/>
      <c r="DSR115" s="603"/>
      <c r="DSS115" s="603"/>
      <c r="DST115" s="603"/>
      <c r="DSU115" s="603"/>
      <c r="DSV115" s="603"/>
      <c r="DSW115" s="603"/>
      <c r="DSX115" s="603"/>
      <c r="DSY115" s="603"/>
      <c r="DSZ115" s="603"/>
      <c r="DTA115" s="603"/>
      <c r="DTB115" s="603"/>
      <c r="DTC115" s="603"/>
      <c r="DTD115" s="603"/>
      <c r="DTE115" s="603"/>
      <c r="DTF115" s="603"/>
      <c r="DTG115" s="603"/>
      <c r="DTH115" s="603"/>
      <c r="DTI115" s="603"/>
      <c r="DTJ115" s="603"/>
      <c r="DTK115" s="603"/>
      <c r="DTL115" s="603"/>
      <c r="DTM115" s="603"/>
      <c r="DTN115" s="603"/>
      <c r="DTO115" s="603"/>
      <c r="DTP115" s="603"/>
      <c r="DTQ115" s="603"/>
      <c r="DTR115" s="603"/>
      <c r="DTS115" s="603"/>
      <c r="DTT115" s="603"/>
      <c r="DTU115" s="603"/>
      <c r="DTV115" s="603"/>
      <c r="DTW115" s="603"/>
      <c r="DTX115" s="603"/>
      <c r="DTY115" s="603"/>
      <c r="DTZ115" s="603"/>
      <c r="DUA115" s="603"/>
      <c r="DUB115" s="603"/>
      <c r="DUC115" s="603"/>
      <c r="DUD115" s="603"/>
      <c r="DUE115" s="603"/>
      <c r="DUF115" s="603"/>
      <c r="DUG115" s="603"/>
      <c r="DUH115" s="603"/>
      <c r="DUI115" s="603"/>
      <c r="DUJ115" s="603"/>
      <c r="DUK115" s="603"/>
      <c r="DUL115" s="603"/>
      <c r="DUM115" s="603"/>
      <c r="DUN115" s="603"/>
      <c r="DUO115" s="603"/>
      <c r="DUP115" s="603"/>
      <c r="DUQ115" s="603"/>
      <c r="DUR115" s="603"/>
      <c r="DUS115" s="603"/>
      <c r="DUT115" s="603"/>
      <c r="DUU115" s="603"/>
      <c r="DUV115" s="603"/>
      <c r="DUW115" s="603"/>
      <c r="DUX115" s="603"/>
      <c r="DUY115" s="603"/>
      <c r="DUZ115" s="603"/>
      <c r="DVA115" s="603"/>
      <c r="DVB115" s="603"/>
      <c r="DVC115" s="603"/>
      <c r="DVD115" s="603"/>
      <c r="DVE115" s="603"/>
      <c r="DVF115" s="603"/>
      <c r="DVG115" s="603"/>
      <c r="DVH115" s="603"/>
      <c r="DVI115" s="603"/>
      <c r="DVJ115" s="603"/>
      <c r="DVK115" s="603"/>
      <c r="DVL115" s="603"/>
      <c r="DVM115" s="603"/>
      <c r="DVN115" s="603"/>
      <c r="DVO115" s="603"/>
      <c r="DVP115" s="603"/>
      <c r="DVQ115" s="603"/>
      <c r="DVR115" s="603"/>
      <c r="DVS115" s="603"/>
      <c r="DVT115" s="603"/>
      <c r="DVU115" s="603"/>
      <c r="DVV115" s="603"/>
      <c r="DVW115" s="603"/>
      <c r="DVX115" s="603"/>
      <c r="DVY115" s="603"/>
      <c r="DVZ115" s="603"/>
      <c r="DWA115" s="603"/>
      <c r="DWB115" s="603"/>
      <c r="DWC115" s="603"/>
      <c r="DWD115" s="603"/>
      <c r="DWE115" s="603"/>
      <c r="DWF115" s="603"/>
      <c r="DWG115" s="603"/>
      <c r="DWH115" s="603"/>
      <c r="DWI115" s="603"/>
      <c r="DWJ115" s="603"/>
      <c r="DWK115" s="603"/>
      <c r="DWL115" s="603"/>
      <c r="DWM115" s="603"/>
      <c r="DWN115" s="603"/>
      <c r="DWO115" s="603"/>
      <c r="DWP115" s="603"/>
      <c r="DWQ115" s="603"/>
      <c r="DWR115" s="603"/>
      <c r="DWS115" s="603"/>
      <c r="DWT115" s="603"/>
      <c r="DWU115" s="603"/>
      <c r="DWV115" s="603"/>
      <c r="DWW115" s="603"/>
      <c r="DWX115" s="603"/>
      <c r="DWY115" s="603"/>
      <c r="DWZ115" s="603"/>
      <c r="DXA115" s="603"/>
      <c r="DXB115" s="603"/>
      <c r="DXC115" s="603"/>
      <c r="DXD115" s="603"/>
      <c r="DXE115" s="603"/>
      <c r="DXF115" s="603"/>
      <c r="DXG115" s="603"/>
      <c r="DXH115" s="603"/>
      <c r="DXI115" s="603"/>
      <c r="DXJ115" s="603"/>
      <c r="DXK115" s="603"/>
      <c r="DXL115" s="603"/>
      <c r="DXM115" s="603"/>
      <c r="DXN115" s="603"/>
      <c r="DXO115" s="603"/>
      <c r="DXP115" s="603"/>
      <c r="DXQ115" s="603"/>
      <c r="DXR115" s="603"/>
      <c r="DXS115" s="603"/>
      <c r="DXT115" s="603"/>
      <c r="DXU115" s="603"/>
      <c r="DXV115" s="603"/>
      <c r="DXW115" s="603"/>
      <c r="DXX115" s="603"/>
      <c r="DXY115" s="603"/>
      <c r="DXZ115" s="603"/>
      <c r="DYA115" s="603"/>
      <c r="DYB115" s="603"/>
      <c r="DYC115" s="603"/>
      <c r="DYD115" s="603"/>
      <c r="DYE115" s="603"/>
      <c r="DYF115" s="603"/>
      <c r="DYG115" s="603"/>
      <c r="DYH115" s="603"/>
      <c r="DYI115" s="603"/>
      <c r="DYJ115" s="603"/>
      <c r="DYK115" s="603"/>
      <c r="DYL115" s="603"/>
      <c r="DYM115" s="603"/>
      <c r="DYN115" s="603"/>
      <c r="DYO115" s="603"/>
      <c r="DYP115" s="603"/>
      <c r="DYQ115" s="603"/>
      <c r="DYR115" s="603"/>
      <c r="DYS115" s="603"/>
      <c r="DYT115" s="603"/>
      <c r="DYU115" s="603"/>
      <c r="DYV115" s="603"/>
      <c r="DYW115" s="603"/>
      <c r="DYX115" s="603"/>
      <c r="DYY115" s="603"/>
      <c r="DYZ115" s="603"/>
      <c r="DZA115" s="603"/>
      <c r="DZB115" s="603"/>
      <c r="DZC115" s="603"/>
      <c r="DZD115" s="603"/>
      <c r="DZE115" s="603"/>
      <c r="DZF115" s="603"/>
      <c r="DZG115" s="603"/>
      <c r="DZH115" s="603"/>
      <c r="DZI115" s="603"/>
      <c r="DZJ115" s="603"/>
      <c r="DZK115" s="603"/>
      <c r="DZL115" s="603"/>
      <c r="DZM115" s="603"/>
      <c r="DZN115" s="603"/>
      <c r="DZO115" s="603"/>
      <c r="DZP115" s="603"/>
      <c r="DZQ115" s="603"/>
      <c r="DZR115" s="603"/>
      <c r="DZS115" s="603"/>
      <c r="DZT115" s="603"/>
      <c r="DZU115" s="603"/>
      <c r="DZV115" s="603"/>
      <c r="DZW115" s="603"/>
      <c r="DZX115" s="603"/>
      <c r="DZY115" s="603"/>
      <c r="DZZ115" s="603"/>
      <c r="EAA115" s="603"/>
      <c r="EAB115" s="603"/>
      <c r="EAC115" s="603"/>
      <c r="EAD115" s="603"/>
      <c r="EAE115" s="603"/>
      <c r="EAF115" s="603"/>
      <c r="EAG115" s="603"/>
      <c r="EAH115" s="603"/>
      <c r="EAI115" s="603"/>
      <c r="EAJ115" s="603"/>
      <c r="EAK115" s="603"/>
      <c r="EAL115" s="603"/>
      <c r="EAM115" s="603"/>
      <c r="EAN115" s="603"/>
      <c r="EAO115" s="603"/>
      <c r="EAP115" s="603"/>
      <c r="EAQ115" s="603"/>
      <c r="EAR115" s="603"/>
      <c r="EAS115" s="603"/>
      <c r="EAT115" s="603"/>
      <c r="EAU115" s="603"/>
      <c r="EAV115" s="603"/>
      <c r="EAW115" s="603"/>
      <c r="EAX115" s="603"/>
      <c r="EAY115" s="603"/>
      <c r="EAZ115" s="603"/>
      <c r="EBA115" s="603"/>
      <c r="EBB115" s="603"/>
      <c r="EBC115" s="603"/>
      <c r="EBD115" s="603"/>
      <c r="EBE115" s="603"/>
      <c r="EBF115" s="603"/>
      <c r="EBG115" s="603"/>
      <c r="EBH115" s="603"/>
      <c r="EBI115" s="603"/>
      <c r="EBJ115" s="603"/>
      <c r="EBK115" s="603"/>
      <c r="EBL115" s="603"/>
      <c r="EBM115" s="603"/>
      <c r="EBN115" s="603"/>
      <c r="EBO115" s="603"/>
      <c r="EBP115" s="603"/>
      <c r="EBQ115" s="603"/>
      <c r="EBR115" s="603"/>
      <c r="EBS115" s="603"/>
      <c r="EBT115" s="603"/>
      <c r="EBU115" s="603"/>
      <c r="EBV115" s="603"/>
      <c r="EBW115" s="603"/>
      <c r="EBX115" s="603"/>
      <c r="EBY115" s="603"/>
      <c r="EBZ115" s="603"/>
      <c r="ECA115" s="603"/>
      <c r="ECB115" s="603"/>
      <c r="ECC115" s="603"/>
      <c r="ECD115" s="603"/>
      <c r="ECE115" s="603"/>
      <c r="ECF115" s="603"/>
      <c r="ECG115" s="603"/>
      <c r="ECH115" s="603"/>
      <c r="ECI115" s="603"/>
      <c r="ECJ115" s="603"/>
      <c r="ECK115" s="603"/>
      <c r="ECL115" s="603"/>
      <c r="ECM115" s="603"/>
      <c r="ECN115" s="603"/>
      <c r="ECO115" s="603"/>
      <c r="ECP115" s="603"/>
      <c r="ECQ115" s="603"/>
      <c r="ECR115" s="603"/>
      <c r="ECS115" s="603"/>
      <c r="ECT115" s="603"/>
      <c r="ECU115" s="603"/>
      <c r="ECV115" s="603"/>
      <c r="ECW115" s="603"/>
      <c r="ECX115" s="603"/>
      <c r="ECY115" s="603"/>
      <c r="ECZ115" s="603"/>
      <c r="EDA115" s="603"/>
      <c r="EDB115" s="603"/>
      <c r="EDC115" s="603"/>
      <c r="EDD115" s="603"/>
      <c r="EDE115" s="603"/>
      <c r="EDF115" s="603"/>
      <c r="EDG115" s="603"/>
      <c r="EDH115" s="603"/>
      <c r="EDI115" s="603"/>
      <c r="EDJ115" s="603"/>
      <c r="EDK115" s="603"/>
      <c r="EDL115" s="603"/>
      <c r="EDM115" s="603"/>
      <c r="EDN115" s="603"/>
      <c r="EDO115" s="603"/>
      <c r="EDP115" s="603"/>
      <c r="EDQ115" s="603"/>
      <c r="EDR115" s="603"/>
      <c r="EDS115" s="603"/>
      <c r="EDT115" s="603"/>
      <c r="EDU115" s="603"/>
      <c r="EDV115" s="603"/>
      <c r="EDW115" s="603"/>
      <c r="EDX115" s="603"/>
      <c r="EDY115" s="603"/>
      <c r="EDZ115" s="603"/>
      <c r="EEA115" s="603"/>
      <c r="EEB115" s="603"/>
      <c r="EEC115" s="603"/>
      <c r="EED115" s="603"/>
      <c r="EEE115" s="603"/>
      <c r="EEF115" s="603"/>
      <c r="EEG115" s="603"/>
      <c r="EEH115" s="603"/>
      <c r="EEI115" s="603"/>
      <c r="EEJ115" s="603"/>
      <c r="EEK115" s="603"/>
      <c r="EEL115" s="603"/>
      <c r="EEM115" s="603"/>
      <c r="EEN115" s="603"/>
      <c r="EEO115" s="603"/>
      <c r="EEP115" s="603"/>
      <c r="EEQ115" s="603"/>
      <c r="EER115" s="603"/>
      <c r="EES115" s="603"/>
      <c r="EET115" s="603"/>
      <c r="EEU115" s="603"/>
      <c r="EEV115" s="603"/>
      <c r="EEW115" s="603"/>
      <c r="EEX115" s="603"/>
      <c r="EEY115" s="603"/>
      <c r="EEZ115" s="603"/>
      <c r="EFA115" s="603"/>
      <c r="EFB115" s="603"/>
      <c r="EFC115" s="603"/>
      <c r="EFD115" s="603"/>
      <c r="EFE115" s="603"/>
      <c r="EFF115" s="603"/>
      <c r="EFG115" s="603"/>
      <c r="EFH115" s="603"/>
      <c r="EFI115" s="603"/>
      <c r="EFJ115" s="603"/>
      <c r="EFK115" s="603"/>
      <c r="EFL115" s="603"/>
      <c r="EFM115" s="603"/>
      <c r="EFN115" s="603"/>
      <c r="EFO115" s="603"/>
      <c r="EFP115" s="603"/>
      <c r="EFQ115" s="603"/>
      <c r="EFR115" s="603"/>
      <c r="EFS115" s="603"/>
      <c r="EFT115" s="603"/>
      <c r="EFU115" s="603"/>
      <c r="EFV115" s="603"/>
      <c r="EFW115" s="603"/>
      <c r="EFX115" s="603"/>
      <c r="EFY115" s="603"/>
      <c r="EFZ115" s="603"/>
      <c r="EGA115" s="603"/>
      <c r="EGB115" s="603"/>
      <c r="EGC115" s="603"/>
      <c r="EGD115" s="603"/>
      <c r="EGE115" s="603"/>
      <c r="EGF115" s="603"/>
      <c r="EGG115" s="603"/>
      <c r="EGH115" s="603"/>
      <c r="EGI115" s="603"/>
      <c r="EGJ115" s="603"/>
      <c r="EGK115" s="603"/>
      <c r="EGL115" s="603"/>
      <c r="EGM115" s="603"/>
      <c r="EGN115" s="603"/>
      <c r="EGO115" s="603"/>
      <c r="EGP115" s="603"/>
      <c r="EGQ115" s="603"/>
      <c r="EGR115" s="603"/>
      <c r="EGS115" s="603"/>
      <c r="EGT115" s="603"/>
      <c r="EGU115" s="603"/>
      <c r="EGV115" s="603"/>
      <c r="EGW115" s="603"/>
      <c r="EGX115" s="603"/>
      <c r="EGY115" s="603"/>
      <c r="EGZ115" s="603"/>
      <c r="EHA115" s="603"/>
      <c r="EHB115" s="603"/>
      <c r="EHC115" s="603"/>
      <c r="EHD115" s="603"/>
      <c r="EHE115" s="603"/>
      <c r="EHF115" s="603"/>
      <c r="EHG115" s="603"/>
      <c r="EHH115" s="603"/>
      <c r="EHI115" s="603"/>
      <c r="EHJ115" s="603"/>
      <c r="EHK115" s="603"/>
      <c r="EHL115" s="603"/>
      <c r="EHM115" s="603"/>
      <c r="EHN115" s="603"/>
      <c r="EHO115" s="603"/>
      <c r="EHP115" s="603"/>
      <c r="EHQ115" s="603"/>
      <c r="EHR115" s="603"/>
      <c r="EHS115" s="603"/>
      <c r="EHT115" s="603"/>
      <c r="EHU115" s="603"/>
      <c r="EHV115" s="603"/>
      <c r="EHW115" s="603"/>
      <c r="EHX115" s="603"/>
      <c r="EHY115" s="603"/>
      <c r="EHZ115" s="603"/>
      <c r="EIA115" s="603"/>
      <c r="EIB115" s="603"/>
      <c r="EIC115" s="603"/>
      <c r="EID115" s="603"/>
      <c r="EIE115" s="603"/>
      <c r="EIF115" s="603"/>
      <c r="EIG115" s="603"/>
      <c r="EIH115" s="603"/>
      <c r="EII115" s="603"/>
      <c r="EIJ115" s="603"/>
      <c r="EIK115" s="603"/>
      <c r="EIL115" s="603"/>
      <c r="EIM115" s="603"/>
      <c r="EIN115" s="603"/>
      <c r="EIO115" s="603"/>
      <c r="EIP115" s="603"/>
      <c r="EIQ115" s="603"/>
      <c r="EIR115" s="603"/>
      <c r="EIS115" s="603"/>
      <c r="EIT115" s="603"/>
      <c r="EIU115" s="603"/>
      <c r="EIV115" s="603"/>
      <c r="EIW115" s="603"/>
      <c r="EIX115" s="603"/>
      <c r="EIY115" s="603"/>
      <c r="EIZ115" s="603"/>
      <c r="EJA115" s="603"/>
      <c r="EJB115" s="603"/>
      <c r="EJC115" s="603"/>
      <c r="EJD115" s="603"/>
      <c r="EJE115" s="603"/>
      <c r="EJF115" s="603"/>
      <c r="EJG115" s="603"/>
      <c r="EJH115" s="603"/>
      <c r="EJI115" s="603"/>
      <c r="EJJ115" s="603"/>
      <c r="EJK115" s="603"/>
      <c r="EJL115" s="603"/>
      <c r="EJM115" s="603"/>
      <c r="EJN115" s="603"/>
      <c r="EJO115" s="603"/>
      <c r="EJP115" s="603"/>
      <c r="EJQ115" s="603"/>
      <c r="EJR115" s="603"/>
      <c r="EJS115" s="603"/>
      <c r="EJT115" s="603"/>
      <c r="EJU115" s="603"/>
      <c r="EJV115" s="603"/>
      <c r="EJW115" s="603"/>
      <c r="EJX115" s="603"/>
      <c r="EJY115" s="603"/>
      <c r="EJZ115" s="603"/>
      <c r="EKA115" s="603"/>
      <c r="EKB115" s="603"/>
      <c r="EKC115" s="603"/>
      <c r="EKD115" s="603"/>
      <c r="EKE115" s="603"/>
      <c r="EKF115" s="603"/>
      <c r="EKG115" s="603"/>
      <c r="EKH115" s="603"/>
      <c r="EKI115" s="603"/>
      <c r="EKJ115" s="603"/>
      <c r="EKK115" s="603"/>
      <c r="EKL115" s="603"/>
      <c r="EKM115" s="603"/>
      <c r="EKN115" s="603"/>
      <c r="EKO115" s="603"/>
      <c r="EKP115" s="603"/>
      <c r="EKQ115" s="603"/>
      <c r="EKR115" s="603"/>
      <c r="EKS115" s="603"/>
      <c r="EKT115" s="603"/>
      <c r="EKU115" s="603"/>
      <c r="EKV115" s="603"/>
      <c r="EKW115" s="603"/>
      <c r="EKX115" s="603"/>
      <c r="EKY115" s="603"/>
      <c r="EKZ115" s="603"/>
      <c r="ELA115" s="603"/>
      <c r="ELB115" s="603"/>
      <c r="ELC115" s="603"/>
      <c r="ELD115" s="603"/>
      <c r="ELE115" s="603"/>
      <c r="ELF115" s="603"/>
      <c r="ELG115" s="603"/>
      <c r="ELH115" s="603"/>
      <c r="ELI115" s="603"/>
      <c r="ELJ115" s="603"/>
      <c r="ELK115" s="603"/>
      <c r="ELL115" s="603"/>
      <c r="ELM115" s="603"/>
      <c r="ELN115" s="603"/>
      <c r="ELO115" s="603"/>
      <c r="ELP115" s="603"/>
      <c r="ELQ115" s="603"/>
      <c r="ELR115" s="603"/>
      <c r="ELS115" s="603"/>
      <c r="ELT115" s="603"/>
      <c r="ELU115" s="603"/>
      <c r="ELV115" s="603"/>
      <c r="ELW115" s="603"/>
      <c r="ELX115" s="603"/>
      <c r="ELY115" s="603"/>
      <c r="ELZ115" s="603"/>
      <c r="EMA115" s="603"/>
      <c r="EMB115" s="603"/>
      <c r="EMC115" s="603"/>
      <c r="EMD115" s="603"/>
      <c r="EME115" s="603"/>
      <c r="EMF115" s="603"/>
      <c r="EMG115" s="603"/>
      <c r="EMH115" s="603"/>
      <c r="EMI115" s="603"/>
      <c r="EMJ115" s="603"/>
      <c r="EMK115" s="603"/>
      <c r="EML115" s="603"/>
      <c r="EMM115" s="603"/>
      <c r="EMN115" s="603"/>
      <c r="EMO115" s="603"/>
      <c r="EMP115" s="603"/>
      <c r="EMQ115" s="603"/>
      <c r="EMR115" s="603"/>
      <c r="EMS115" s="603"/>
      <c r="EMT115" s="603"/>
      <c r="EMU115" s="603"/>
      <c r="EMV115" s="603"/>
      <c r="EMW115" s="603"/>
      <c r="EMX115" s="603"/>
      <c r="EMY115" s="603"/>
      <c r="EMZ115" s="603"/>
      <c r="ENA115" s="603"/>
      <c r="ENB115" s="603"/>
      <c r="ENC115" s="603"/>
      <c r="END115" s="603"/>
      <c r="ENE115" s="603"/>
      <c r="ENF115" s="603"/>
      <c r="ENG115" s="603"/>
      <c r="ENH115" s="603"/>
      <c r="ENI115" s="603"/>
      <c r="ENJ115" s="603"/>
      <c r="ENK115" s="603"/>
      <c r="ENL115" s="603"/>
      <c r="ENM115" s="603"/>
      <c r="ENN115" s="603"/>
      <c r="ENO115" s="603"/>
      <c r="ENP115" s="603"/>
      <c r="ENQ115" s="603"/>
      <c r="ENR115" s="603"/>
      <c r="ENS115" s="603"/>
      <c r="ENT115" s="603"/>
      <c r="ENU115" s="603"/>
      <c r="ENV115" s="603"/>
      <c r="ENW115" s="603"/>
      <c r="ENX115" s="603"/>
      <c r="ENY115" s="603"/>
      <c r="ENZ115" s="603"/>
      <c r="EOA115" s="603"/>
      <c r="EOB115" s="603"/>
      <c r="EOC115" s="603"/>
      <c r="EOD115" s="603"/>
      <c r="EOE115" s="603"/>
      <c r="EOF115" s="603"/>
      <c r="EOG115" s="603"/>
      <c r="EOH115" s="603"/>
      <c r="EOI115" s="603"/>
      <c r="EOJ115" s="603"/>
      <c r="EOK115" s="603"/>
      <c r="EOL115" s="603"/>
      <c r="EOM115" s="603"/>
      <c r="EON115" s="603"/>
      <c r="EOO115" s="603"/>
      <c r="EOP115" s="603"/>
      <c r="EOQ115" s="603"/>
      <c r="EOR115" s="603"/>
      <c r="EOS115" s="603"/>
      <c r="EOT115" s="603"/>
      <c r="EOU115" s="603"/>
      <c r="EOV115" s="603"/>
      <c r="EOW115" s="603"/>
      <c r="EOX115" s="603"/>
      <c r="EOY115" s="603"/>
      <c r="EOZ115" s="603"/>
      <c r="EPA115" s="603"/>
      <c r="EPB115" s="603"/>
      <c r="EPC115" s="603"/>
      <c r="EPD115" s="603"/>
      <c r="EPE115" s="603"/>
      <c r="EPF115" s="603"/>
      <c r="EPG115" s="603"/>
      <c r="EPH115" s="603"/>
      <c r="EPI115" s="603"/>
      <c r="EPJ115" s="603"/>
      <c r="EPK115" s="603"/>
      <c r="EPL115" s="603"/>
      <c r="EPM115" s="603"/>
      <c r="EPN115" s="603"/>
      <c r="EPO115" s="603"/>
      <c r="EPP115" s="603"/>
      <c r="EPQ115" s="603"/>
      <c r="EPR115" s="603"/>
      <c r="EPS115" s="603"/>
      <c r="EPT115" s="603"/>
      <c r="EPU115" s="603"/>
      <c r="EPV115" s="603"/>
      <c r="EPW115" s="603"/>
      <c r="EPX115" s="603"/>
      <c r="EPY115" s="603"/>
      <c r="EPZ115" s="603"/>
      <c r="EQA115" s="603"/>
      <c r="EQB115" s="603"/>
      <c r="EQC115" s="603"/>
      <c r="EQD115" s="603"/>
      <c r="EQE115" s="603"/>
      <c r="EQF115" s="603"/>
      <c r="EQG115" s="603"/>
      <c r="EQH115" s="603"/>
      <c r="EQI115" s="603"/>
      <c r="EQJ115" s="603"/>
      <c r="EQK115" s="603"/>
      <c r="EQL115" s="603"/>
      <c r="EQM115" s="603"/>
      <c r="EQN115" s="603"/>
      <c r="EQO115" s="603"/>
      <c r="EQP115" s="603"/>
      <c r="EQQ115" s="603"/>
      <c r="EQR115" s="603"/>
      <c r="EQS115" s="603"/>
      <c r="EQT115" s="603"/>
      <c r="EQU115" s="603"/>
      <c r="EQV115" s="603"/>
      <c r="EQW115" s="603"/>
      <c r="EQX115" s="603"/>
      <c r="EQY115" s="603"/>
      <c r="EQZ115" s="603"/>
      <c r="ERA115" s="603"/>
      <c r="ERB115" s="603"/>
      <c r="ERC115" s="603"/>
      <c r="ERD115" s="603"/>
      <c r="ERE115" s="603"/>
      <c r="ERF115" s="603"/>
      <c r="ERG115" s="603"/>
      <c r="ERH115" s="603"/>
      <c r="ERI115" s="603"/>
      <c r="ERJ115" s="603"/>
      <c r="ERK115" s="603"/>
      <c r="ERL115" s="603"/>
      <c r="ERM115" s="603"/>
      <c r="ERN115" s="603"/>
      <c r="ERO115" s="603"/>
      <c r="ERP115" s="603"/>
      <c r="ERQ115" s="603"/>
      <c r="ERR115" s="603"/>
      <c r="ERS115" s="603"/>
      <c r="ERT115" s="603"/>
      <c r="ERU115" s="603"/>
      <c r="ERV115" s="603"/>
      <c r="ERW115" s="603"/>
      <c r="ERX115" s="603"/>
      <c r="ERY115" s="603"/>
      <c r="ERZ115" s="603"/>
      <c r="ESA115" s="603"/>
      <c r="ESB115" s="603"/>
      <c r="ESC115" s="603"/>
      <c r="ESD115" s="603"/>
      <c r="ESE115" s="603"/>
      <c r="ESF115" s="603"/>
      <c r="ESG115" s="603"/>
      <c r="ESH115" s="603"/>
      <c r="ESI115" s="603"/>
      <c r="ESJ115" s="603"/>
      <c r="ESK115" s="603"/>
      <c r="ESL115" s="603"/>
      <c r="ESM115" s="603"/>
      <c r="ESN115" s="603"/>
      <c r="ESO115" s="603"/>
      <c r="ESP115" s="603"/>
      <c r="ESQ115" s="603"/>
      <c r="ESR115" s="603"/>
      <c r="ESS115" s="603"/>
      <c r="EST115" s="603"/>
      <c r="ESU115" s="603"/>
      <c r="ESV115" s="603"/>
      <c r="ESW115" s="603"/>
      <c r="ESX115" s="603"/>
      <c r="ESY115" s="603"/>
      <c r="ESZ115" s="603"/>
      <c r="ETA115" s="603"/>
      <c r="ETB115" s="603"/>
      <c r="ETC115" s="603"/>
      <c r="ETD115" s="603"/>
      <c r="ETE115" s="603"/>
      <c r="ETF115" s="603"/>
      <c r="ETG115" s="603"/>
      <c r="ETH115" s="603"/>
      <c r="ETI115" s="603"/>
      <c r="ETJ115" s="603"/>
      <c r="ETK115" s="603"/>
      <c r="ETL115" s="603"/>
      <c r="ETM115" s="603"/>
      <c r="ETN115" s="603"/>
      <c r="ETO115" s="603"/>
      <c r="ETP115" s="603"/>
      <c r="ETQ115" s="603"/>
      <c r="ETR115" s="603"/>
      <c r="ETS115" s="603"/>
      <c r="ETT115" s="603"/>
      <c r="ETU115" s="603"/>
      <c r="ETV115" s="603"/>
      <c r="ETW115" s="603"/>
      <c r="ETX115" s="603"/>
      <c r="ETY115" s="603"/>
      <c r="ETZ115" s="603"/>
      <c r="EUA115" s="603"/>
      <c r="EUB115" s="603"/>
      <c r="EUC115" s="603"/>
      <c r="EUD115" s="603"/>
      <c r="EUE115" s="603"/>
      <c r="EUF115" s="603"/>
      <c r="EUG115" s="603"/>
      <c r="EUH115" s="603"/>
      <c r="EUI115" s="603"/>
      <c r="EUJ115" s="603"/>
      <c r="EUK115" s="603"/>
      <c r="EUL115" s="603"/>
      <c r="EUM115" s="603"/>
      <c r="EUN115" s="603"/>
      <c r="EUO115" s="603"/>
      <c r="EUP115" s="603"/>
      <c r="EUQ115" s="603"/>
      <c r="EUR115" s="603"/>
      <c r="EUS115" s="603"/>
      <c r="EUT115" s="603"/>
      <c r="EUU115" s="603"/>
      <c r="EUV115" s="603"/>
      <c r="EUW115" s="603"/>
      <c r="EUX115" s="603"/>
      <c r="EUY115" s="603"/>
      <c r="EUZ115" s="603"/>
      <c r="EVA115" s="603"/>
      <c r="EVB115" s="603"/>
      <c r="EVC115" s="603"/>
      <c r="EVD115" s="603"/>
      <c r="EVE115" s="603"/>
      <c r="EVF115" s="603"/>
      <c r="EVG115" s="603"/>
      <c r="EVH115" s="603"/>
      <c r="EVI115" s="603"/>
      <c r="EVJ115" s="603"/>
      <c r="EVK115" s="603"/>
      <c r="EVL115" s="603"/>
      <c r="EVM115" s="603"/>
      <c r="EVN115" s="603"/>
      <c r="EVO115" s="603"/>
      <c r="EVP115" s="603"/>
      <c r="EVQ115" s="603"/>
      <c r="EVR115" s="603"/>
      <c r="EVS115" s="603"/>
      <c r="EVT115" s="603"/>
      <c r="EVU115" s="603"/>
      <c r="EVV115" s="603"/>
      <c r="EVW115" s="603"/>
      <c r="EVX115" s="603"/>
      <c r="EVY115" s="603"/>
      <c r="EVZ115" s="603"/>
      <c r="EWA115" s="603"/>
      <c r="EWB115" s="603"/>
      <c r="EWC115" s="603"/>
      <c r="EWD115" s="603"/>
      <c r="EWE115" s="603"/>
      <c r="EWF115" s="603"/>
      <c r="EWG115" s="603"/>
      <c r="EWH115" s="603"/>
      <c r="EWI115" s="603"/>
      <c r="EWJ115" s="603"/>
      <c r="EWK115" s="603"/>
      <c r="EWL115" s="603"/>
      <c r="EWM115" s="603"/>
      <c r="EWN115" s="603"/>
      <c r="EWO115" s="603"/>
      <c r="EWP115" s="603"/>
      <c r="EWQ115" s="603"/>
      <c r="EWR115" s="603"/>
      <c r="EWS115" s="603"/>
      <c r="EWT115" s="603"/>
      <c r="EWU115" s="603"/>
      <c r="EWV115" s="603"/>
      <c r="EWW115" s="603"/>
      <c r="EWX115" s="603"/>
      <c r="EWY115" s="603"/>
      <c r="EWZ115" s="603"/>
      <c r="EXA115" s="603"/>
      <c r="EXB115" s="603"/>
      <c r="EXC115" s="603"/>
      <c r="EXD115" s="603"/>
      <c r="EXE115" s="603"/>
      <c r="EXF115" s="603"/>
      <c r="EXG115" s="603"/>
      <c r="EXH115" s="603"/>
      <c r="EXI115" s="603"/>
      <c r="EXJ115" s="603"/>
      <c r="EXK115" s="603"/>
      <c r="EXL115" s="603"/>
      <c r="EXM115" s="603"/>
      <c r="EXN115" s="603"/>
      <c r="EXO115" s="603"/>
      <c r="EXP115" s="603"/>
      <c r="EXQ115" s="603"/>
      <c r="EXR115" s="603"/>
      <c r="EXS115" s="603"/>
      <c r="EXT115" s="603"/>
      <c r="EXU115" s="603"/>
      <c r="EXV115" s="603"/>
      <c r="EXW115" s="603"/>
      <c r="EXX115" s="603"/>
      <c r="EXY115" s="603"/>
      <c r="EXZ115" s="603"/>
      <c r="EYA115" s="603"/>
      <c r="EYB115" s="603"/>
      <c r="EYC115" s="603"/>
      <c r="EYD115" s="603"/>
      <c r="EYE115" s="603"/>
      <c r="EYF115" s="603"/>
      <c r="EYG115" s="603"/>
      <c r="EYH115" s="603"/>
      <c r="EYI115" s="603"/>
      <c r="EYJ115" s="603"/>
      <c r="EYK115" s="603"/>
      <c r="EYL115" s="603"/>
      <c r="EYM115" s="603"/>
      <c r="EYN115" s="603"/>
      <c r="EYO115" s="603"/>
      <c r="EYP115" s="603"/>
      <c r="EYQ115" s="603"/>
      <c r="EYR115" s="603"/>
      <c r="EYS115" s="603"/>
      <c r="EYT115" s="603"/>
      <c r="EYU115" s="603"/>
      <c r="EYV115" s="603"/>
      <c r="EYW115" s="603"/>
      <c r="EYX115" s="603"/>
      <c r="EYY115" s="603"/>
      <c r="EYZ115" s="603"/>
      <c r="EZA115" s="603"/>
      <c r="EZB115" s="603"/>
      <c r="EZC115" s="603"/>
      <c r="EZD115" s="603"/>
      <c r="EZE115" s="603"/>
      <c r="EZF115" s="603"/>
      <c r="EZG115" s="603"/>
      <c r="EZH115" s="603"/>
      <c r="EZI115" s="603"/>
      <c r="EZJ115" s="603"/>
      <c r="EZK115" s="603"/>
      <c r="EZL115" s="603"/>
      <c r="EZM115" s="603"/>
      <c r="EZN115" s="603"/>
      <c r="EZO115" s="603"/>
      <c r="EZP115" s="603"/>
      <c r="EZQ115" s="603"/>
      <c r="EZR115" s="603"/>
      <c r="EZS115" s="603"/>
      <c r="EZT115" s="603"/>
      <c r="EZU115" s="603"/>
      <c r="EZV115" s="603"/>
      <c r="EZW115" s="603"/>
      <c r="EZX115" s="603"/>
      <c r="EZY115" s="603"/>
      <c r="EZZ115" s="603"/>
      <c r="FAA115" s="603"/>
      <c r="FAB115" s="603"/>
      <c r="FAC115" s="603"/>
      <c r="FAD115" s="603"/>
      <c r="FAE115" s="603"/>
      <c r="FAF115" s="603"/>
      <c r="FAG115" s="603"/>
      <c r="FAH115" s="603"/>
      <c r="FAI115" s="603"/>
      <c r="FAJ115" s="603"/>
      <c r="FAK115" s="603"/>
      <c r="FAL115" s="603"/>
      <c r="FAM115" s="603"/>
      <c r="FAN115" s="603"/>
      <c r="FAO115" s="603"/>
      <c r="FAP115" s="603"/>
      <c r="FAQ115" s="603"/>
      <c r="FAR115" s="603"/>
      <c r="FAS115" s="603"/>
      <c r="FAT115" s="603"/>
      <c r="FAU115" s="603"/>
      <c r="FAV115" s="603"/>
      <c r="FAW115" s="603"/>
      <c r="FAX115" s="603"/>
      <c r="FAY115" s="603"/>
      <c r="FAZ115" s="603"/>
      <c r="FBA115" s="603"/>
      <c r="FBB115" s="603"/>
      <c r="FBC115" s="603"/>
      <c r="FBD115" s="603"/>
      <c r="FBE115" s="603"/>
      <c r="FBF115" s="603"/>
      <c r="FBG115" s="603"/>
      <c r="FBH115" s="603"/>
      <c r="FBI115" s="603"/>
      <c r="FBJ115" s="603"/>
      <c r="FBK115" s="603"/>
      <c r="FBL115" s="603"/>
      <c r="FBM115" s="603"/>
      <c r="FBN115" s="603"/>
      <c r="FBO115" s="603"/>
      <c r="FBP115" s="603"/>
      <c r="FBQ115" s="603"/>
      <c r="FBR115" s="603"/>
      <c r="FBS115" s="603"/>
      <c r="FBT115" s="603"/>
      <c r="FBU115" s="603"/>
      <c r="FBV115" s="603"/>
      <c r="FBW115" s="603"/>
      <c r="FBX115" s="603"/>
      <c r="FBY115" s="603"/>
      <c r="FBZ115" s="603"/>
      <c r="FCA115" s="603"/>
      <c r="FCB115" s="603"/>
      <c r="FCC115" s="603"/>
      <c r="FCD115" s="603"/>
      <c r="FCE115" s="603"/>
      <c r="FCF115" s="603"/>
      <c r="FCG115" s="603"/>
      <c r="FCH115" s="603"/>
      <c r="FCI115" s="603"/>
      <c r="FCJ115" s="603"/>
      <c r="FCK115" s="603"/>
      <c r="FCL115" s="603"/>
      <c r="FCM115" s="603"/>
      <c r="FCN115" s="603"/>
      <c r="FCO115" s="603"/>
      <c r="FCP115" s="603"/>
      <c r="FCQ115" s="603"/>
      <c r="FCR115" s="603"/>
      <c r="FCS115" s="603"/>
      <c r="FCT115" s="603"/>
      <c r="FCU115" s="603"/>
      <c r="FCV115" s="603"/>
      <c r="FCW115" s="603"/>
      <c r="FCX115" s="603"/>
      <c r="FCY115" s="603"/>
      <c r="FCZ115" s="603"/>
      <c r="FDA115" s="603"/>
      <c r="FDB115" s="603"/>
      <c r="FDC115" s="603"/>
      <c r="FDD115" s="603"/>
      <c r="FDE115" s="603"/>
      <c r="FDF115" s="603"/>
      <c r="FDG115" s="603"/>
      <c r="FDH115" s="603"/>
      <c r="FDI115" s="603"/>
      <c r="FDJ115" s="603"/>
      <c r="FDK115" s="603"/>
      <c r="FDL115" s="603"/>
      <c r="FDM115" s="603"/>
      <c r="FDN115" s="603"/>
      <c r="FDO115" s="603"/>
      <c r="FDP115" s="603"/>
      <c r="FDQ115" s="603"/>
      <c r="FDR115" s="603"/>
      <c r="FDS115" s="603"/>
      <c r="FDT115" s="603"/>
      <c r="FDU115" s="603"/>
      <c r="FDV115" s="603"/>
      <c r="FDW115" s="603"/>
      <c r="FDX115" s="603"/>
      <c r="FDY115" s="603"/>
      <c r="FDZ115" s="603"/>
      <c r="FEA115" s="603"/>
      <c r="FEB115" s="603"/>
      <c r="FEC115" s="603"/>
      <c r="FED115" s="603"/>
      <c r="FEE115" s="603"/>
      <c r="FEF115" s="603"/>
      <c r="FEG115" s="603"/>
      <c r="FEH115" s="603"/>
      <c r="FEI115" s="603"/>
      <c r="FEJ115" s="603"/>
      <c r="FEK115" s="603"/>
      <c r="FEL115" s="603"/>
      <c r="FEM115" s="603"/>
      <c r="FEN115" s="603"/>
      <c r="FEO115" s="603"/>
      <c r="FEP115" s="603"/>
      <c r="FEQ115" s="603"/>
      <c r="FER115" s="603"/>
      <c r="FES115" s="603"/>
      <c r="FET115" s="603"/>
      <c r="FEU115" s="603"/>
      <c r="FEV115" s="603"/>
      <c r="FEW115" s="603"/>
      <c r="FEX115" s="603"/>
      <c r="FEY115" s="603"/>
      <c r="FEZ115" s="603"/>
      <c r="FFA115" s="603"/>
      <c r="FFB115" s="603"/>
      <c r="FFC115" s="603"/>
      <c r="FFD115" s="603"/>
      <c r="FFE115" s="603"/>
      <c r="FFF115" s="603"/>
      <c r="FFG115" s="603"/>
      <c r="FFH115" s="603"/>
      <c r="FFI115" s="603"/>
      <c r="FFJ115" s="603"/>
      <c r="FFK115" s="603"/>
      <c r="FFL115" s="603"/>
      <c r="FFM115" s="603"/>
      <c r="FFN115" s="603"/>
      <c r="FFO115" s="603"/>
      <c r="FFP115" s="603"/>
      <c r="FFQ115" s="603"/>
      <c r="FFR115" s="603"/>
      <c r="FFS115" s="603"/>
      <c r="FFT115" s="603"/>
      <c r="FFU115" s="603"/>
      <c r="FFV115" s="603"/>
      <c r="FFW115" s="603"/>
      <c r="FFX115" s="603"/>
      <c r="FFY115" s="603"/>
      <c r="FFZ115" s="603"/>
      <c r="FGA115" s="603"/>
      <c r="FGB115" s="603"/>
      <c r="FGC115" s="603"/>
      <c r="FGD115" s="603"/>
      <c r="FGE115" s="603"/>
      <c r="FGF115" s="603"/>
      <c r="FGG115" s="603"/>
      <c r="FGH115" s="603"/>
      <c r="FGI115" s="603"/>
      <c r="FGJ115" s="603"/>
      <c r="FGK115" s="603"/>
      <c r="FGL115" s="603"/>
      <c r="FGM115" s="603"/>
      <c r="FGN115" s="603"/>
      <c r="FGO115" s="603"/>
      <c r="FGP115" s="603"/>
      <c r="FGQ115" s="603"/>
      <c r="FGR115" s="603"/>
      <c r="FGS115" s="603"/>
      <c r="FGT115" s="603"/>
      <c r="FGU115" s="603"/>
      <c r="FGV115" s="603"/>
      <c r="FGW115" s="603"/>
      <c r="FGX115" s="603"/>
      <c r="FGY115" s="603"/>
      <c r="FGZ115" s="603"/>
      <c r="FHA115" s="603"/>
      <c r="FHB115" s="603"/>
      <c r="FHC115" s="603"/>
      <c r="FHD115" s="603"/>
      <c r="FHE115" s="603"/>
      <c r="FHF115" s="603"/>
      <c r="FHG115" s="603"/>
      <c r="FHH115" s="603"/>
      <c r="FHI115" s="603"/>
      <c r="FHJ115" s="603"/>
      <c r="FHK115" s="603"/>
      <c r="FHL115" s="603"/>
      <c r="FHM115" s="603"/>
      <c r="FHN115" s="603"/>
      <c r="FHO115" s="603"/>
      <c r="FHP115" s="603"/>
      <c r="FHQ115" s="603"/>
      <c r="FHR115" s="603"/>
      <c r="FHS115" s="603"/>
      <c r="FHT115" s="603"/>
      <c r="FHU115" s="603"/>
      <c r="FHV115" s="603"/>
      <c r="FHW115" s="603"/>
      <c r="FHX115" s="603"/>
      <c r="FHY115" s="603"/>
      <c r="FHZ115" s="603"/>
      <c r="FIA115" s="603"/>
      <c r="FIB115" s="603"/>
      <c r="FIC115" s="603"/>
      <c r="FID115" s="603"/>
      <c r="FIE115" s="603"/>
      <c r="FIF115" s="603"/>
      <c r="FIG115" s="603"/>
      <c r="FIH115" s="603"/>
      <c r="FII115" s="603"/>
      <c r="FIJ115" s="603"/>
      <c r="FIK115" s="603"/>
      <c r="FIL115" s="603"/>
      <c r="FIM115" s="603"/>
      <c r="FIN115" s="603"/>
      <c r="FIO115" s="603"/>
      <c r="FIP115" s="603"/>
      <c r="FIQ115" s="603"/>
      <c r="FIR115" s="603"/>
      <c r="FIS115" s="603"/>
      <c r="FIT115" s="603"/>
      <c r="FIU115" s="603"/>
      <c r="FIV115" s="603"/>
      <c r="FIW115" s="603"/>
      <c r="FIX115" s="603"/>
      <c r="FIY115" s="603"/>
      <c r="FIZ115" s="603"/>
      <c r="FJA115" s="603"/>
      <c r="FJB115" s="603"/>
      <c r="FJC115" s="603"/>
      <c r="FJD115" s="603"/>
      <c r="FJE115" s="603"/>
      <c r="FJF115" s="603"/>
      <c r="FJG115" s="603"/>
      <c r="FJH115" s="603"/>
      <c r="FJI115" s="603"/>
      <c r="FJJ115" s="603"/>
      <c r="FJK115" s="603"/>
      <c r="FJL115" s="603"/>
      <c r="FJM115" s="603"/>
      <c r="FJN115" s="603"/>
      <c r="FJO115" s="603"/>
      <c r="FJP115" s="603"/>
      <c r="FJQ115" s="603"/>
      <c r="FJR115" s="603"/>
      <c r="FJS115" s="603"/>
      <c r="FJT115" s="603"/>
      <c r="FJU115" s="603"/>
      <c r="FJV115" s="603"/>
      <c r="FJW115" s="603"/>
      <c r="FJX115" s="603"/>
      <c r="FJY115" s="603"/>
      <c r="FJZ115" s="603"/>
      <c r="FKA115" s="603"/>
      <c r="FKB115" s="603"/>
      <c r="FKC115" s="603"/>
      <c r="FKD115" s="603"/>
      <c r="FKE115" s="603"/>
      <c r="FKF115" s="603"/>
      <c r="FKG115" s="603"/>
      <c r="FKH115" s="603"/>
      <c r="FKI115" s="603"/>
      <c r="FKJ115" s="603"/>
      <c r="FKK115" s="603"/>
      <c r="FKL115" s="603"/>
      <c r="FKM115" s="603"/>
      <c r="FKN115" s="603"/>
      <c r="FKO115" s="603"/>
      <c r="FKP115" s="603"/>
      <c r="FKQ115" s="603"/>
      <c r="FKR115" s="603"/>
      <c r="FKS115" s="603"/>
      <c r="FKT115" s="603"/>
      <c r="FKU115" s="603"/>
      <c r="FKV115" s="603"/>
      <c r="FKW115" s="603"/>
      <c r="FKX115" s="603"/>
      <c r="FKY115" s="603"/>
      <c r="FKZ115" s="603"/>
      <c r="FLA115" s="603"/>
      <c r="FLB115" s="603"/>
      <c r="FLC115" s="603"/>
      <c r="FLD115" s="603"/>
      <c r="FLE115" s="603"/>
      <c r="FLF115" s="603"/>
      <c r="FLG115" s="603"/>
      <c r="FLH115" s="603"/>
      <c r="FLI115" s="603"/>
      <c r="FLJ115" s="603"/>
      <c r="FLK115" s="603"/>
      <c r="FLL115" s="603"/>
      <c r="FLM115" s="603"/>
      <c r="FLN115" s="603"/>
      <c r="FLO115" s="603"/>
      <c r="FLP115" s="603"/>
      <c r="FLQ115" s="603"/>
      <c r="FLR115" s="603"/>
      <c r="FLS115" s="603"/>
      <c r="FLT115" s="603"/>
      <c r="FLU115" s="603"/>
      <c r="FLV115" s="603"/>
      <c r="FLW115" s="603"/>
      <c r="FLX115" s="603"/>
      <c r="FLY115" s="603"/>
      <c r="FLZ115" s="603"/>
      <c r="FMA115" s="603"/>
      <c r="FMB115" s="603"/>
      <c r="FMC115" s="603"/>
      <c r="FMD115" s="603"/>
      <c r="FME115" s="603"/>
      <c r="FMF115" s="603"/>
      <c r="FMG115" s="603"/>
      <c r="FMH115" s="603"/>
      <c r="FMI115" s="603"/>
      <c r="FMJ115" s="603"/>
      <c r="FMK115" s="603"/>
      <c r="FML115" s="603"/>
      <c r="FMM115" s="603"/>
      <c r="FMN115" s="603"/>
      <c r="FMO115" s="603"/>
      <c r="FMP115" s="603"/>
      <c r="FMQ115" s="603"/>
      <c r="FMR115" s="603"/>
      <c r="FMS115" s="603"/>
      <c r="FMT115" s="603"/>
      <c r="FMU115" s="603"/>
      <c r="FMV115" s="603"/>
      <c r="FMW115" s="603"/>
      <c r="FMX115" s="603"/>
      <c r="FMY115" s="603"/>
      <c r="FMZ115" s="603"/>
      <c r="FNA115" s="603"/>
      <c r="FNB115" s="603"/>
      <c r="FNC115" s="603"/>
      <c r="FND115" s="603"/>
      <c r="FNE115" s="603"/>
      <c r="FNF115" s="603"/>
      <c r="FNG115" s="603"/>
      <c r="FNH115" s="603"/>
      <c r="FNI115" s="603"/>
      <c r="FNJ115" s="603"/>
      <c r="FNK115" s="603"/>
      <c r="FNL115" s="603"/>
      <c r="FNM115" s="603"/>
      <c r="FNN115" s="603"/>
      <c r="FNO115" s="603"/>
      <c r="FNP115" s="603"/>
      <c r="FNQ115" s="603"/>
      <c r="FNR115" s="603"/>
      <c r="FNS115" s="603"/>
      <c r="FNT115" s="603"/>
      <c r="FNU115" s="603"/>
      <c r="FNV115" s="603"/>
      <c r="FNW115" s="603"/>
      <c r="FNX115" s="603"/>
      <c r="FNY115" s="603"/>
      <c r="FNZ115" s="603"/>
      <c r="FOA115" s="603"/>
      <c r="FOB115" s="603"/>
      <c r="FOC115" s="603"/>
      <c r="FOD115" s="603"/>
      <c r="FOE115" s="603"/>
      <c r="FOF115" s="603"/>
      <c r="FOG115" s="603"/>
      <c r="FOH115" s="603"/>
      <c r="FOI115" s="603"/>
      <c r="FOJ115" s="603"/>
      <c r="FOK115" s="603"/>
      <c r="FOL115" s="603"/>
      <c r="FOM115" s="603"/>
      <c r="FON115" s="603"/>
      <c r="FOO115" s="603"/>
      <c r="FOP115" s="603"/>
      <c r="FOQ115" s="603"/>
      <c r="FOR115" s="603"/>
      <c r="FOS115" s="603"/>
      <c r="FOT115" s="603"/>
      <c r="FOU115" s="603"/>
      <c r="FOV115" s="603"/>
      <c r="FOW115" s="603"/>
      <c r="FOX115" s="603"/>
      <c r="FOY115" s="603"/>
      <c r="FOZ115" s="603"/>
      <c r="FPA115" s="603"/>
      <c r="FPB115" s="603"/>
      <c r="FPC115" s="603"/>
      <c r="FPD115" s="603"/>
      <c r="FPE115" s="603"/>
      <c r="FPF115" s="603"/>
      <c r="FPG115" s="603"/>
      <c r="FPH115" s="603"/>
      <c r="FPI115" s="603"/>
      <c r="FPJ115" s="603"/>
      <c r="FPK115" s="603"/>
      <c r="FPL115" s="603"/>
      <c r="FPM115" s="603"/>
      <c r="FPN115" s="603"/>
      <c r="FPO115" s="603"/>
      <c r="FPP115" s="603"/>
      <c r="FPQ115" s="603"/>
      <c r="FPR115" s="603"/>
      <c r="FPS115" s="603"/>
      <c r="FPT115" s="603"/>
      <c r="FPU115" s="603"/>
      <c r="FPV115" s="603"/>
      <c r="FPW115" s="603"/>
      <c r="FPX115" s="603"/>
      <c r="FPY115" s="603"/>
      <c r="FPZ115" s="603"/>
      <c r="FQA115" s="603"/>
      <c r="FQB115" s="603"/>
      <c r="FQC115" s="603"/>
      <c r="FQD115" s="603"/>
      <c r="FQE115" s="603"/>
      <c r="FQF115" s="603"/>
      <c r="FQG115" s="603"/>
      <c r="FQH115" s="603"/>
      <c r="FQI115" s="603"/>
      <c r="FQJ115" s="603"/>
      <c r="FQK115" s="603"/>
      <c r="FQL115" s="603"/>
      <c r="FQM115" s="603"/>
      <c r="FQN115" s="603"/>
      <c r="FQO115" s="603"/>
      <c r="FQP115" s="603"/>
      <c r="FQQ115" s="603"/>
      <c r="FQR115" s="603"/>
      <c r="FQS115" s="603"/>
      <c r="FQT115" s="603"/>
      <c r="FQU115" s="603"/>
      <c r="FQV115" s="603"/>
      <c r="FQW115" s="603"/>
      <c r="FQX115" s="603"/>
      <c r="FQY115" s="603"/>
      <c r="FQZ115" s="603"/>
      <c r="FRA115" s="603"/>
      <c r="FRB115" s="603"/>
      <c r="FRC115" s="603"/>
      <c r="FRD115" s="603"/>
      <c r="FRE115" s="603"/>
      <c r="FRF115" s="603"/>
      <c r="FRG115" s="603"/>
      <c r="FRH115" s="603"/>
      <c r="FRI115" s="603"/>
      <c r="FRJ115" s="603"/>
      <c r="FRK115" s="603"/>
      <c r="FRL115" s="603"/>
      <c r="FRM115" s="603"/>
      <c r="FRN115" s="603"/>
      <c r="FRO115" s="603"/>
      <c r="FRP115" s="603"/>
      <c r="FRQ115" s="603"/>
      <c r="FRR115" s="603"/>
      <c r="FRS115" s="603"/>
      <c r="FRT115" s="603"/>
      <c r="FRU115" s="603"/>
      <c r="FRV115" s="603"/>
      <c r="FRW115" s="603"/>
      <c r="FRX115" s="603"/>
      <c r="FRY115" s="603"/>
      <c r="FRZ115" s="603"/>
      <c r="FSA115" s="603"/>
      <c r="FSB115" s="603"/>
      <c r="FSC115" s="603"/>
      <c r="FSD115" s="603"/>
      <c r="FSE115" s="603"/>
      <c r="FSF115" s="603"/>
      <c r="FSG115" s="603"/>
      <c r="FSH115" s="603"/>
      <c r="FSI115" s="603"/>
      <c r="FSJ115" s="603"/>
      <c r="FSK115" s="603"/>
      <c r="FSL115" s="603"/>
      <c r="FSM115" s="603"/>
      <c r="FSN115" s="603"/>
      <c r="FSO115" s="603"/>
      <c r="FSP115" s="603"/>
      <c r="FSQ115" s="603"/>
      <c r="FSR115" s="603"/>
      <c r="FSS115" s="603"/>
      <c r="FST115" s="603"/>
      <c r="FSU115" s="603"/>
      <c r="FSV115" s="603"/>
      <c r="FSW115" s="603"/>
      <c r="FSX115" s="603"/>
      <c r="FSY115" s="603"/>
      <c r="FSZ115" s="603"/>
      <c r="FTA115" s="603"/>
      <c r="FTB115" s="603"/>
      <c r="FTC115" s="603"/>
      <c r="FTD115" s="603"/>
      <c r="FTE115" s="603"/>
      <c r="FTF115" s="603"/>
      <c r="FTG115" s="603"/>
      <c r="FTH115" s="603"/>
      <c r="FTI115" s="603"/>
      <c r="FTJ115" s="603"/>
      <c r="FTK115" s="603"/>
      <c r="FTL115" s="603"/>
      <c r="FTM115" s="603"/>
      <c r="FTN115" s="603"/>
      <c r="FTO115" s="603"/>
      <c r="FTP115" s="603"/>
      <c r="FTQ115" s="603"/>
      <c r="FTR115" s="603"/>
      <c r="FTS115" s="603"/>
      <c r="FTT115" s="603"/>
      <c r="FTU115" s="603"/>
      <c r="FTV115" s="603"/>
      <c r="FTW115" s="603"/>
      <c r="FTX115" s="603"/>
      <c r="FTY115" s="603"/>
      <c r="FTZ115" s="603"/>
      <c r="FUA115" s="603"/>
      <c r="FUB115" s="603"/>
      <c r="FUC115" s="603"/>
      <c r="FUD115" s="603"/>
      <c r="FUE115" s="603"/>
      <c r="FUF115" s="603"/>
      <c r="FUG115" s="603"/>
      <c r="FUH115" s="603"/>
      <c r="FUI115" s="603"/>
      <c r="FUJ115" s="603"/>
      <c r="FUK115" s="603"/>
      <c r="FUL115" s="603"/>
      <c r="FUM115" s="603"/>
      <c r="FUN115" s="603"/>
      <c r="FUO115" s="603"/>
      <c r="FUP115" s="603"/>
      <c r="FUQ115" s="603"/>
      <c r="FUR115" s="603"/>
      <c r="FUS115" s="603"/>
      <c r="FUT115" s="603"/>
      <c r="FUU115" s="603"/>
      <c r="FUV115" s="603"/>
      <c r="FUW115" s="603"/>
      <c r="FUX115" s="603"/>
      <c r="FUY115" s="603"/>
      <c r="FUZ115" s="603"/>
      <c r="FVA115" s="603"/>
      <c r="FVB115" s="603"/>
      <c r="FVC115" s="603"/>
      <c r="FVD115" s="603"/>
      <c r="FVE115" s="603"/>
      <c r="FVF115" s="603"/>
      <c r="FVG115" s="603"/>
      <c r="FVH115" s="603"/>
      <c r="FVI115" s="603"/>
      <c r="FVJ115" s="603"/>
      <c r="FVK115" s="603"/>
      <c r="FVL115" s="603"/>
      <c r="FVM115" s="603"/>
      <c r="FVN115" s="603"/>
      <c r="FVO115" s="603"/>
      <c r="FVP115" s="603"/>
      <c r="FVQ115" s="603"/>
      <c r="FVR115" s="603"/>
      <c r="FVS115" s="603"/>
      <c r="FVT115" s="603"/>
      <c r="FVU115" s="603"/>
      <c r="FVV115" s="603"/>
      <c r="FVW115" s="603"/>
      <c r="FVX115" s="603"/>
      <c r="FVY115" s="603"/>
      <c r="FVZ115" s="603"/>
      <c r="FWA115" s="603"/>
      <c r="FWB115" s="603"/>
      <c r="FWC115" s="603"/>
      <c r="FWD115" s="603"/>
      <c r="FWE115" s="603"/>
      <c r="FWF115" s="603"/>
      <c r="FWG115" s="603"/>
      <c r="FWH115" s="603"/>
      <c r="FWI115" s="603"/>
      <c r="FWJ115" s="603"/>
      <c r="FWK115" s="603"/>
      <c r="FWL115" s="603"/>
      <c r="FWM115" s="603"/>
      <c r="FWN115" s="603"/>
      <c r="FWO115" s="603"/>
      <c r="FWP115" s="603"/>
      <c r="FWQ115" s="603"/>
      <c r="FWR115" s="603"/>
      <c r="FWS115" s="603"/>
      <c r="FWT115" s="603"/>
      <c r="FWU115" s="603"/>
      <c r="FWV115" s="603"/>
      <c r="FWW115" s="603"/>
      <c r="FWX115" s="603"/>
      <c r="FWY115" s="603"/>
      <c r="FWZ115" s="603"/>
      <c r="FXA115" s="603"/>
      <c r="FXB115" s="603"/>
      <c r="FXC115" s="603"/>
      <c r="FXD115" s="603"/>
      <c r="FXE115" s="603"/>
      <c r="FXF115" s="603"/>
      <c r="FXG115" s="603"/>
      <c r="FXH115" s="603"/>
      <c r="FXI115" s="603"/>
      <c r="FXJ115" s="603"/>
      <c r="FXK115" s="603"/>
      <c r="FXL115" s="603"/>
      <c r="FXM115" s="603"/>
      <c r="FXN115" s="603"/>
      <c r="FXO115" s="603"/>
      <c r="FXP115" s="603"/>
      <c r="FXQ115" s="603"/>
      <c r="FXR115" s="603"/>
      <c r="FXS115" s="603"/>
      <c r="FXT115" s="603"/>
      <c r="FXU115" s="603"/>
      <c r="FXV115" s="603"/>
      <c r="FXW115" s="603"/>
      <c r="FXX115" s="603"/>
      <c r="FXY115" s="603"/>
      <c r="FXZ115" s="603"/>
      <c r="FYA115" s="603"/>
      <c r="FYB115" s="603"/>
      <c r="FYC115" s="603"/>
      <c r="FYD115" s="603"/>
      <c r="FYE115" s="603"/>
      <c r="FYF115" s="603"/>
      <c r="FYG115" s="603"/>
      <c r="FYH115" s="603"/>
      <c r="FYI115" s="603"/>
      <c r="FYJ115" s="603"/>
      <c r="FYK115" s="603"/>
      <c r="FYL115" s="603"/>
      <c r="FYM115" s="603"/>
      <c r="FYN115" s="603"/>
      <c r="FYO115" s="603"/>
      <c r="FYP115" s="603"/>
      <c r="FYQ115" s="603"/>
      <c r="FYR115" s="603"/>
      <c r="FYS115" s="603"/>
      <c r="FYT115" s="603"/>
      <c r="FYU115" s="603"/>
      <c r="FYV115" s="603"/>
      <c r="FYW115" s="603"/>
      <c r="FYX115" s="603"/>
      <c r="FYY115" s="603"/>
      <c r="FYZ115" s="603"/>
      <c r="FZA115" s="603"/>
      <c r="FZB115" s="603"/>
      <c r="FZC115" s="603"/>
      <c r="FZD115" s="603"/>
      <c r="FZE115" s="603"/>
      <c r="FZF115" s="603"/>
      <c r="FZG115" s="603"/>
      <c r="FZH115" s="603"/>
      <c r="FZI115" s="603"/>
      <c r="FZJ115" s="603"/>
      <c r="FZK115" s="603"/>
      <c r="FZL115" s="603"/>
      <c r="FZM115" s="603"/>
      <c r="FZN115" s="603"/>
      <c r="FZO115" s="603"/>
      <c r="FZP115" s="603"/>
      <c r="FZQ115" s="603"/>
      <c r="FZR115" s="603"/>
      <c r="FZS115" s="603"/>
      <c r="FZT115" s="603"/>
      <c r="FZU115" s="603"/>
      <c r="FZV115" s="603"/>
      <c r="FZW115" s="603"/>
      <c r="FZX115" s="603"/>
      <c r="FZY115" s="603"/>
      <c r="FZZ115" s="603"/>
      <c r="GAA115" s="603"/>
      <c r="GAB115" s="603"/>
      <c r="GAC115" s="603"/>
      <c r="GAD115" s="603"/>
      <c r="GAE115" s="603"/>
      <c r="GAF115" s="603"/>
      <c r="GAG115" s="603"/>
      <c r="GAH115" s="603"/>
      <c r="GAI115" s="603"/>
      <c r="GAJ115" s="603"/>
      <c r="GAK115" s="603"/>
      <c r="GAL115" s="603"/>
      <c r="GAM115" s="603"/>
      <c r="GAN115" s="603"/>
      <c r="GAO115" s="603"/>
      <c r="GAP115" s="603"/>
      <c r="GAQ115" s="603"/>
      <c r="GAR115" s="603"/>
      <c r="GAS115" s="603"/>
      <c r="GAT115" s="603"/>
      <c r="GAU115" s="603"/>
      <c r="GAV115" s="603"/>
      <c r="GAW115" s="603"/>
      <c r="GAX115" s="603"/>
      <c r="GAY115" s="603"/>
      <c r="GAZ115" s="603"/>
      <c r="GBA115" s="603"/>
      <c r="GBB115" s="603"/>
      <c r="GBC115" s="603"/>
      <c r="GBD115" s="603"/>
      <c r="GBE115" s="603"/>
      <c r="GBF115" s="603"/>
      <c r="GBG115" s="603"/>
      <c r="GBH115" s="603"/>
      <c r="GBI115" s="603"/>
      <c r="GBJ115" s="603"/>
      <c r="GBK115" s="603"/>
      <c r="GBL115" s="603"/>
      <c r="GBM115" s="603"/>
      <c r="GBN115" s="603"/>
      <c r="GBO115" s="603"/>
      <c r="GBP115" s="603"/>
      <c r="GBQ115" s="603"/>
      <c r="GBR115" s="603"/>
      <c r="GBS115" s="603"/>
      <c r="GBT115" s="603"/>
      <c r="GBU115" s="603"/>
      <c r="GBV115" s="603"/>
      <c r="GBW115" s="603"/>
      <c r="GBX115" s="603"/>
      <c r="GBY115" s="603"/>
      <c r="GBZ115" s="603"/>
      <c r="GCA115" s="603"/>
      <c r="GCB115" s="603"/>
      <c r="GCC115" s="603"/>
      <c r="GCD115" s="603"/>
      <c r="GCE115" s="603"/>
      <c r="GCF115" s="603"/>
      <c r="GCG115" s="603"/>
      <c r="GCH115" s="603"/>
      <c r="GCI115" s="603"/>
      <c r="GCJ115" s="603"/>
      <c r="GCK115" s="603"/>
      <c r="GCL115" s="603"/>
      <c r="GCM115" s="603"/>
      <c r="GCN115" s="603"/>
      <c r="GCO115" s="603"/>
      <c r="GCP115" s="603"/>
      <c r="GCQ115" s="603"/>
      <c r="GCR115" s="603"/>
      <c r="GCS115" s="603"/>
      <c r="GCT115" s="603"/>
      <c r="GCU115" s="603"/>
      <c r="GCV115" s="603"/>
      <c r="GCW115" s="603"/>
      <c r="GCX115" s="603"/>
      <c r="GCY115" s="603"/>
      <c r="GCZ115" s="603"/>
      <c r="GDA115" s="603"/>
      <c r="GDB115" s="603"/>
      <c r="GDC115" s="603"/>
      <c r="GDD115" s="603"/>
      <c r="GDE115" s="603"/>
      <c r="GDF115" s="603"/>
      <c r="GDG115" s="603"/>
      <c r="GDH115" s="603"/>
      <c r="GDI115" s="603"/>
      <c r="GDJ115" s="603"/>
      <c r="GDK115" s="603"/>
      <c r="GDL115" s="603"/>
      <c r="GDM115" s="603"/>
      <c r="GDN115" s="603"/>
      <c r="GDO115" s="603"/>
      <c r="GDP115" s="603"/>
      <c r="GDQ115" s="603"/>
      <c r="GDR115" s="603"/>
      <c r="GDS115" s="603"/>
      <c r="GDT115" s="603"/>
      <c r="GDU115" s="603"/>
      <c r="GDV115" s="603"/>
      <c r="GDW115" s="603"/>
      <c r="GDX115" s="603"/>
      <c r="GDY115" s="603"/>
      <c r="GDZ115" s="603"/>
      <c r="GEA115" s="603"/>
      <c r="GEB115" s="603"/>
      <c r="GEC115" s="603"/>
      <c r="GED115" s="603"/>
      <c r="GEE115" s="603"/>
      <c r="GEF115" s="603"/>
      <c r="GEG115" s="603"/>
      <c r="GEH115" s="603"/>
      <c r="GEI115" s="603"/>
      <c r="GEJ115" s="603"/>
      <c r="GEK115" s="603"/>
      <c r="GEL115" s="603"/>
      <c r="GEM115" s="603"/>
      <c r="GEN115" s="603"/>
      <c r="GEO115" s="603"/>
      <c r="GEP115" s="603"/>
      <c r="GEQ115" s="603"/>
      <c r="GER115" s="603"/>
      <c r="GES115" s="603"/>
      <c r="GET115" s="603"/>
      <c r="GEU115" s="603"/>
      <c r="GEV115" s="603"/>
      <c r="GEW115" s="603"/>
      <c r="GEX115" s="603"/>
      <c r="GEY115" s="603"/>
      <c r="GEZ115" s="603"/>
      <c r="GFA115" s="603"/>
      <c r="GFB115" s="603"/>
      <c r="GFC115" s="603"/>
      <c r="GFD115" s="603"/>
      <c r="GFE115" s="603"/>
      <c r="GFF115" s="603"/>
      <c r="GFG115" s="603"/>
      <c r="GFH115" s="603"/>
      <c r="GFI115" s="603"/>
      <c r="GFJ115" s="603"/>
      <c r="GFK115" s="603"/>
      <c r="GFL115" s="603"/>
      <c r="GFM115" s="603"/>
      <c r="GFN115" s="603"/>
      <c r="GFO115" s="603"/>
      <c r="GFP115" s="603"/>
      <c r="GFQ115" s="603"/>
      <c r="GFR115" s="603"/>
      <c r="GFS115" s="603"/>
      <c r="GFT115" s="603"/>
      <c r="GFU115" s="603"/>
      <c r="GFV115" s="603"/>
      <c r="GFW115" s="603"/>
      <c r="GFX115" s="603"/>
      <c r="GFY115" s="603"/>
      <c r="GFZ115" s="603"/>
      <c r="GGA115" s="603"/>
      <c r="GGB115" s="603"/>
      <c r="GGC115" s="603"/>
      <c r="GGD115" s="603"/>
      <c r="GGE115" s="603"/>
      <c r="GGF115" s="603"/>
      <c r="GGG115" s="603"/>
      <c r="GGH115" s="603"/>
      <c r="GGI115" s="603"/>
      <c r="GGJ115" s="603"/>
      <c r="GGK115" s="603"/>
      <c r="GGL115" s="603"/>
      <c r="GGM115" s="603"/>
      <c r="GGN115" s="603"/>
      <c r="GGO115" s="603"/>
      <c r="GGP115" s="603"/>
      <c r="GGQ115" s="603"/>
      <c r="GGR115" s="603"/>
      <c r="GGS115" s="603"/>
      <c r="GGT115" s="603"/>
      <c r="GGU115" s="603"/>
      <c r="GGV115" s="603"/>
      <c r="GGW115" s="603"/>
      <c r="GGX115" s="603"/>
      <c r="GGY115" s="603"/>
      <c r="GGZ115" s="603"/>
      <c r="GHA115" s="603"/>
      <c r="GHB115" s="603"/>
      <c r="GHC115" s="603"/>
      <c r="GHD115" s="603"/>
      <c r="GHE115" s="603"/>
      <c r="GHF115" s="603"/>
      <c r="GHG115" s="603"/>
      <c r="GHH115" s="603"/>
      <c r="GHI115" s="603"/>
      <c r="GHJ115" s="603"/>
      <c r="GHK115" s="603"/>
      <c r="GHL115" s="603"/>
      <c r="GHM115" s="603"/>
      <c r="GHN115" s="603"/>
      <c r="GHO115" s="603"/>
      <c r="GHP115" s="603"/>
      <c r="GHQ115" s="603"/>
      <c r="GHR115" s="603"/>
      <c r="GHS115" s="603"/>
      <c r="GHT115" s="603"/>
      <c r="GHU115" s="603"/>
      <c r="GHV115" s="603"/>
      <c r="GHW115" s="603"/>
      <c r="GHX115" s="603"/>
      <c r="GHY115" s="603"/>
      <c r="GHZ115" s="603"/>
      <c r="GIA115" s="603"/>
      <c r="GIB115" s="603"/>
      <c r="GIC115" s="603"/>
      <c r="GID115" s="603"/>
      <c r="GIE115" s="603"/>
      <c r="GIF115" s="603"/>
      <c r="GIG115" s="603"/>
      <c r="GIH115" s="603"/>
      <c r="GII115" s="603"/>
      <c r="GIJ115" s="603"/>
      <c r="GIK115" s="603"/>
      <c r="GIL115" s="603"/>
      <c r="GIM115" s="603"/>
      <c r="GIN115" s="603"/>
      <c r="GIO115" s="603"/>
      <c r="GIP115" s="603"/>
      <c r="GIQ115" s="603"/>
      <c r="GIR115" s="603"/>
      <c r="GIS115" s="603"/>
      <c r="GIT115" s="603"/>
      <c r="GIU115" s="603"/>
      <c r="GIV115" s="603"/>
      <c r="GIW115" s="603"/>
      <c r="GIX115" s="603"/>
      <c r="GIY115" s="603"/>
      <c r="GIZ115" s="603"/>
      <c r="GJA115" s="603"/>
      <c r="GJB115" s="603"/>
      <c r="GJC115" s="603"/>
      <c r="GJD115" s="603"/>
      <c r="GJE115" s="603"/>
      <c r="GJF115" s="603"/>
      <c r="GJG115" s="603"/>
      <c r="GJH115" s="603"/>
      <c r="GJI115" s="603"/>
      <c r="GJJ115" s="603"/>
      <c r="GJK115" s="603"/>
      <c r="GJL115" s="603"/>
      <c r="GJM115" s="603"/>
      <c r="GJN115" s="603"/>
      <c r="GJO115" s="603"/>
      <c r="GJP115" s="603"/>
      <c r="GJQ115" s="603"/>
      <c r="GJR115" s="603"/>
      <c r="GJS115" s="603"/>
      <c r="GJT115" s="603"/>
      <c r="GJU115" s="603"/>
      <c r="GJV115" s="603"/>
      <c r="GJW115" s="603"/>
      <c r="GJX115" s="603"/>
      <c r="GJY115" s="603"/>
      <c r="GJZ115" s="603"/>
      <c r="GKA115" s="603"/>
      <c r="GKB115" s="603"/>
      <c r="GKC115" s="603"/>
      <c r="GKD115" s="603"/>
      <c r="GKE115" s="603"/>
      <c r="GKF115" s="603"/>
      <c r="GKG115" s="603"/>
      <c r="GKH115" s="603"/>
      <c r="GKI115" s="603"/>
      <c r="GKJ115" s="603"/>
      <c r="GKK115" s="603"/>
      <c r="GKL115" s="603"/>
      <c r="GKM115" s="603"/>
      <c r="GKN115" s="603"/>
      <c r="GKO115" s="603"/>
      <c r="GKP115" s="603"/>
      <c r="GKQ115" s="603"/>
      <c r="GKR115" s="603"/>
      <c r="GKS115" s="603"/>
      <c r="GKT115" s="603"/>
      <c r="GKU115" s="603"/>
      <c r="GKV115" s="603"/>
      <c r="GKW115" s="603"/>
      <c r="GKX115" s="603"/>
      <c r="GKY115" s="603"/>
      <c r="GKZ115" s="603"/>
      <c r="GLA115" s="603"/>
      <c r="GLB115" s="603"/>
      <c r="GLC115" s="603"/>
      <c r="GLD115" s="603"/>
      <c r="GLE115" s="603"/>
      <c r="GLF115" s="603"/>
      <c r="GLG115" s="603"/>
      <c r="GLH115" s="603"/>
      <c r="GLI115" s="603"/>
      <c r="GLJ115" s="603"/>
      <c r="GLK115" s="603"/>
      <c r="GLL115" s="603"/>
      <c r="GLM115" s="603"/>
      <c r="GLN115" s="603"/>
      <c r="GLO115" s="603"/>
      <c r="GLP115" s="603"/>
      <c r="GLQ115" s="603"/>
      <c r="GLR115" s="603"/>
      <c r="GLS115" s="603"/>
      <c r="GLT115" s="603"/>
      <c r="GLU115" s="603"/>
      <c r="GLV115" s="603"/>
      <c r="GLW115" s="603"/>
      <c r="GLX115" s="603"/>
      <c r="GLY115" s="603"/>
      <c r="GLZ115" s="603"/>
      <c r="GMA115" s="603"/>
      <c r="GMB115" s="603"/>
      <c r="GMC115" s="603"/>
      <c r="GMD115" s="603"/>
      <c r="GME115" s="603"/>
      <c r="GMF115" s="603"/>
      <c r="GMG115" s="603"/>
      <c r="GMH115" s="603"/>
      <c r="GMI115" s="603"/>
      <c r="GMJ115" s="603"/>
      <c r="GMK115" s="603"/>
      <c r="GML115" s="603"/>
      <c r="GMM115" s="603"/>
      <c r="GMN115" s="603"/>
      <c r="GMO115" s="603"/>
      <c r="GMP115" s="603"/>
      <c r="GMQ115" s="603"/>
      <c r="GMR115" s="603"/>
      <c r="GMS115" s="603"/>
      <c r="GMT115" s="603"/>
      <c r="GMU115" s="603"/>
      <c r="GMV115" s="603"/>
      <c r="GMW115" s="603"/>
      <c r="GMX115" s="603"/>
      <c r="GMY115" s="603"/>
      <c r="GMZ115" s="603"/>
      <c r="GNA115" s="603"/>
      <c r="GNB115" s="603"/>
      <c r="GNC115" s="603"/>
      <c r="GND115" s="603"/>
      <c r="GNE115" s="603"/>
      <c r="GNF115" s="603"/>
      <c r="GNG115" s="603"/>
      <c r="GNH115" s="603"/>
      <c r="GNI115" s="603"/>
      <c r="GNJ115" s="603"/>
      <c r="GNK115" s="603"/>
      <c r="GNL115" s="603"/>
      <c r="GNM115" s="603"/>
      <c r="GNN115" s="603"/>
      <c r="GNO115" s="603"/>
      <c r="GNP115" s="603"/>
      <c r="GNQ115" s="603"/>
      <c r="GNR115" s="603"/>
      <c r="GNS115" s="603"/>
      <c r="GNT115" s="603"/>
      <c r="GNU115" s="603"/>
      <c r="GNV115" s="603"/>
      <c r="GNW115" s="603"/>
      <c r="GNX115" s="603"/>
      <c r="GNY115" s="603"/>
      <c r="GNZ115" s="603"/>
      <c r="GOA115" s="603"/>
      <c r="GOB115" s="603"/>
      <c r="GOC115" s="603"/>
      <c r="GOD115" s="603"/>
      <c r="GOE115" s="603"/>
      <c r="GOF115" s="603"/>
      <c r="GOG115" s="603"/>
      <c r="GOH115" s="603"/>
      <c r="GOI115" s="603"/>
      <c r="GOJ115" s="603"/>
      <c r="GOK115" s="603"/>
      <c r="GOL115" s="603"/>
      <c r="GOM115" s="603"/>
      <c r="GON115" s="603"/>
      <c r="GOO115" s="603"/>
      <c r="GOP115" s="603"/>
      <c r="GOQ115" s="603"/>
      <c r="GOR115" s="603"/>
      <c r="GOS115" s="603"/>
      <c r="GOT115" s="603"/>
      <c r="GOU115" s="603"/>
      <c r="GOV115" s="603"/>
      <c r="GOW115" s="603"/>
      <c r="GOX115" s="603"/>
      <c r="GOY115" s="603"/>
      <c r="GOZ115" s="603"/>
      <c r="GPA115" s="603"/>
      <c r="GPB115" s="603"/>
      <c r="GPC115" s="603"/>
      <c r="GPD115" s="603"/>
      <c r="GPE115" s="603"/>
      <c r="GPF115" s="603"/>
      <c r="GPG115" s="603"/>
      <c r="GPH115" s="603"/>
      <c r="GPI115" s="603"/>
      <c r="GPJ115" s="603"/>
      <c r="GPK115" s="603"/>
      <c r="GPL115" s="603"/>
      <c r="GPM115" s="603"/>
      <c r="GPN115" s="603"/>
      <c r="GPO115" s="603"/>
      <c r="GPP115" s="603"/>
      <c r="GPQ115" s="603"/>
      <c r="GPR115" s="603"/>
      <c r="GPS115" s="603"/>
      <c r="GPT115" s="603"/>
      <c r="GPU115" s="603"/>
      <c r="GPV115" s="603"/>
      <c r="GPW115" s="603"/>
      <c r="GPX115" s="603"/>
      <c r="GPY115" s="603"/>
      <c r="GPZ115" s="603"/>
      <c r="GQA115" s="603"/>
      <c r="GQB115" s="603"/>
      <c r="GQC115" s="603"/>
      <c r="GQD115" s="603"/>
      <c r="GQE115" s="603"/>
      <c r="GQF115" s="603"/>
      <c r="GQG115" s="603"/>
      <c r="GQH115" s="603"/>
      <c r="GQI115" s="603"/>
      <c r="GQJ115" s="603"/>
      <c r="GQK115" s="603"/>
      <c r="GQL115" s="603"/>
      <c r="GQM115" s="603"/>
      <c r="GQN115" s="603"/>
      <c r="GQO115" s="603"/>
      <c r="GQP115" s="603"/>
      <c r="GQQ115" s="603"/>
      <c r="GQR115" s="603"/>
      <c r="GQS115" s="603"/>
      <c r="GQT115" s="603"/>
      <c r="GQU115" s="603"/>
      <c r="GQV115" s="603"/>
      <c r="GQW115" s="603"/>
      <c r="GQX115" s="603"/>
      <c r="GQY115" s="603"/>
      <c r="GQZ115" s="603"/>
      <c r="GRA115" s="603"/>
      <c r="GRB115" s="603"/>
      <c r="GRC115" s="603"/>
      <c r="GRD115" s="603"/>
      <c r="GRE115" s="603"/>
      <c r="GRF115" s="603"/>
      <c r="GRG115" s="603"/>
      <c r="GRH115" s="603"/>
      <c r="GRI115" s="603"/>
      <c r="GRJ115" s="603"/>
      <c r="GRK115" s="603"/>
      <c r="GRL115" s="603"/>
      <c r="GRM115" s="603"/>
      <c r="GRN115" s="603"/>
      <c r="GRO115" s="603"/>
      <c r="GRP115" s="603"/>
      <c r="GRQ115" s="603"/>
      <c r="GRR115" s="603"/>
      <c r="GRS115" s="603"/>
      <c r="GRT115" s="603"/>
      <c r="GRU115" s="603"/>
      <c r="GRV115" s="603"/>
      <c r="GRW115" s="603"/>
      <c r="GRX115" s="603"/>
      <c r="GRY115" s="603"/>
      <c r="GRZ115" s="603"/>
      <c r="GSA115" s="603"/>
      <c r="GSB115" s="603"/>
      <c r="GSC115" s="603"/>
      <c r="GSD115" s="603"/>
      <c r="GSE115" s="603"/>
      <c r="GSF115" s="603"/>
      <c r="GSG115" s="603"/>
      <c r="GSH115" s="603"/>
      <c r="GSI115" s="603"/>
      <c r="GSJ115" s="603"/>
      <c r="GSK115" s="603"/>
      <c r="GSL115" s="603"/>
      <c r="GSM115" s="603"/>
      <c r="GSN115" s="603"/>
      <c r="GSO115" s="603"/>
      <c r="GSP115" s="603"/>
      <c r="GSQ115" s="603"/>
      <c r="GSR115" s="603"/>
      <c r="GSS115" s="603"/>
      <c r="GST115" s="603"/>
      <c r="GSU115" s="603"/>
      <c r="GSV115" s="603"/>
      <c r="GSW115" s="603"/>
      <c r="GSX115" s="603"/>
      <c r="GSY115" s="603"/>
      <c r="GSZ115" s="603"/>
      <c r="GTA115" s="603"/>
      <c r="GTB115" s="603"/>
      <c r="GTC115" s="603"/>
      <c r="GTD115" s="603"/>
      <c r="GTE115" s="603"/>
      <c r="GTF115" s="603"/>
      <c r="GTG115" s="603"/>
      <c r="GTH115" s="603"/>
      <c r="GTI115" s="603"/>
      <c r="GTJ115" s="603"/>
      <c r="GTK115" s="603"/>
      <c r="GTL115" s="603"/>
      <c r="GTM115" s="603"/>
      <c r="GTN115" s="603"/>
      <c r="GTO115" s="603"/>
      <c r="GTP115" s="603"/>
      <c r="GTQ115" s="603"/>
      <c r="GTR115" s="603"/>
      <c r="GTS115" s="603"/>
      <c r="GTT115" s="603"/>
      <c r="GTU115" s="603"/>
      <c r="GTV115" s="603"/>
      <c r="GTW115" s="603"/>
      <c r="GTX115" s="603"/>
      <c r="GTY115" s="603"/>
      <c r="GTZ115" s="603"/>
      <c r="GUA115" s="603"/>
      <c r="GUB115" s="603"/>
      <c r="GUC115" s="603"/>
      <c r="GUD115" s="603"/>
      <c r="GUE115" s="603"/>
      <c r="GUF115" s="603"/>
      <c r="GUG115" s="603"/>
      <c r="GUH115" s="603"/>
      <c r="GUI115" s="603"/>
      <c r="GUJ115" s="603"/>
      <c r="GUK115" s="603"/>
      <c r="GUL115" s="603"/>
      <c r="GUM115" s="603"/>
      <c r="GUN115" s="603"/>
      <c r="GUO115" s="603"/>
      <c r="GUP115" s="603"/>
      <c r="GUQ115" s="603"/>
      <c r="GUR115" s="603"/>
      <c r="GUS115" s="603"/>
      <c r="GUT115" s="603"/>
      <c r="GUU115" s="603"/>
      <c r="GUV115" s="603"/>
      <c r="GUW115" s="603"/>
      <c r="GUX115" s="603"/>
      <c r="GUY115" s="603"/>
      <c r="GUZ115" s="603"/>
      <c r="GVA115" s="603"/>
      <c r="GVB115" s="603"/>
      <c r="GVC115" s="603"/>
      <c r="GVD115" s="603"/>
      <c r="GVE115" s="603"/>
      <c r="GVF115" s="603"/>
      <c r="GVG115" s="603"/>
      <c r="GVH115" s="603"/>
      <c r="GVI115" s="603"/>
      <c r="GVJ115" s="603"/>
      <c r="GVK115" s="603"/>
      <c r="GVL115" s="603"/>
      <c r="GVM115" s="603"/>
      <c r="GVN115" s="603"/>
      <c r="GVO115" s="603"/>
      <c r="GVP115" s="603"/>
      <c r="GVQ115" s="603"/>
      <c r="GVR115" s="603"/>
      <c r="GVS115" s="603"/>
      <c r="GVT115" s="603"/>
      <c r="GVU115" s="603"/>
      <c r="GVV115" s="603"/>
      <c r="GVW115" s="603"/>
      <c r="GVX115" s="603"/>
      <c r="GVY115" s="603"/>
      <c r="GVZ115" s="603"/>
      <c r="GWA115" s="603"/>
      <c r="GWB115" s="603"/>
      <c r="GWC115" s="603"/>
      <c r="GWD115" s="603"/>
      <c r="GWE115" s="603"/>
      <c r="GWF115" s="603"/>
      <c r="GWG115" s="603"/>
      <c r="GWH115" s="603"/>
      <c r="GWI115" s="603"/>
      <c r="GWJ115" s="603"/>
      <c r="GWK115" s="603"/>
      <c r="GWL115" s="603"/>
      <c r="GWM115" s="603"/>
      <c r="GWN115" s="603"/>
      <c r="GWO115" s="603"/>
      <c r="GWP115" s="603"/>
      <c r="GWQ115" s="603"/>
      <c r="GWR115" s="603"/>
      <c r="GWS115" s="603"/>
      <c r="GWT115" s="603"/>
      <c r="GWU115" s="603"/>
      <c r="GWV115" s="603"/>
      <c r="GWW115" s="603"/>
      <c r="GWX115" s="603"/>
      <c r="GWY115" s="603"/>
      <c r="GWZ115" s="603"/>
      <c r="GXA115" s="603"/>
      <c r="GXB115" s="603"/>
      <c r="GXC115" s="603"/>
      <c r="GXD115" s="603"/>
      <c r="GXE115" s="603"/>
      <c r="GXF115" s="603"/>
      <c r="GXG115" s="603"/>
      <c r="GXH115" s="603"/>
      <c r="GXI115" s="603"/>
      <c r="GXJ115" s="603"/>
      <c r="GXK115" s="603"/>
      <c r="GXL115" s="603"/>
      <c r="GXM115" s="603"/>
      <c r="GXN115" s="603"/>
      <c r="GXO115" s="603"/>
      <c r="GXP115" s="603"/>
      <c r="GXQ115" s="603"/>
      <c r="GXR115" s="603"/>
      <c r="GXS115" s="603"/>
      <c r="GXT115" s="603"/>
      <c r="GXU115" s="603"/>
      <c r="GXV115" s="603"/>
      <c r="GXW115" s="603"/>
      <c r="GXX115" s="603"/>
      <c r="GXY115" s="603"/>
      <c r="GXZ115" s="603"/>
      <c r="GYA115" s="603"/>
      <c r="GYB115" s="603"/>
      <c r="GYC115" s="603"/>
      <c r="GYD115" s="603"/>
      <c r="GYE115" s="603"/>
      <c r="GYF115" s="603"/>
      <c r="GYG115" s="603"/>
      <c r="GYH115" s="603"/>
      <c r="GYI115" s="603"/>
      <c r="GYJ115" s="603"/>
      <c r="GYK115" s="603"/>
      <c r="GYL115" s="603"/>
      <c r="GYM115" s="603"/>
      <c r="GYN115" s="603"/>
      <c r="GYO115" s="603"/>
      <c r="GYP115" s="603"/>
      <c r="GYQ115" s="603"/>
      <c r="GYR115" s="603"/>
      <c r="GYS115" s="603"/>
      <c r="GYT115" s="603"/>
      <c r="GYU115" s="603"/>
      <c r="GYV115" s="603"/>
      <c r="GYW115" s="603"/>
      <c r="GYX115" s="603"/>
      <c r="GYY115" s="603"/>
      <c r="GYZ115" s="603"/>
      <c r="GZA115" s="603"/>
      <c r="GZB115" s="603"/>
      <c r="GZC115" s="603"/>
      <c r="GZD115" s="603"/>
      <c r="GZE115" s="603"/>
      <c r="GZF115" s="603"/>
      <c r="GZG115" s="603"/>
      <c r="GZH115" s="603"/>
      <c r="GZI115" s="603"/>
      <c r="GZJ115" s="603"/>
      <c r="GZK115" s="603"/>
      <c r="GZL115" s="603"/>
      <c r="GZM115" s="603"/>
      <c r="GZN115" s="603"/>
      <c r="GZO115" s="603"/>
      <c r="GZP115" s="603"/>
      <c r="GZQ115" s="603"/>
      <c r="GZR115" s="603"/>
      <c r="GZS115" s="603"/>
      <c r="GZT115" s="603"/>
      <c r="GZU115" s="603"/>
      <c r="GZV115" s="603"/>
      <c r="GZW115" s="603"/>
      <c r="GZX115" s="603"/>
      <c r="GZY115" s="603"/>
      <c r="GZZ115" s="603"/>
      <c r="HAA115" s="603"/>
      <c r="HAB115" s="603"/>
      <c r="HAC115" s="603"/>
      <c r="HAD115" s="603"/>
      <c r="HAE115" s="603"/>
      <c r="HAF115" s="603"/>
      <c r="HAG115" s="603"/>
      <c r="HAH115" s="603"/>
      <c r="HAI115" s="603"/>
      <c r="HAJ115" s="603"/>
      <c r="HAK115" s="603"/>
      <c r="HAL115" s="603"/>
      <c r="HAM115" s="603"/>
      <c r="HAN115" s="603"/>
      <c r="HAO115" s="603"/>
      <c r="HAP115" s="603"/>
      <c r="HAQ115" s="603"/>
      <c r="HAR115" s="603"/>
      <c r="HAS115" s="603"/>
      <c r="HAT115" s="603"/>
      <c r="HAU115" s="603"/>
      <c r="HAV115" s="603"/>
      <c r="HAW115" s="603"/>
      <c r="HAX115" s="603"/>
      <c r="HAY115" s="603"/>
      <c r="HAZ115" s="603"/>
      <c r="HBA115" s="603"/>
      <c r="HBB115" s="603"/>
      <c r="HBC115" s="603"/>
      <c r="HBD115" s="603"/>
      <c r="HBE115" s="603"/>
      <c r="HBF115" s="603"/>
      <c r="HBG115" s="603"/>
      <c r="HBH115" s="603"/>
      <c r="HBI115" s="603"/>
      <c r="HBJ115" s="603"/>
      <c r="HBK115" s="603"/>
      <c r="HBL115" s="603"/>
      <c r="HBM115" s="603"/>
      <c r="HBN115" s="603"/>
      <c r="HBO115" s="603"/>
      <c r="HBP115" s="603"/>
      <c r="HBQ115" s="603"/>
      <c r="HBR115" s="603"/>
      <c r="HBS115" s="603"/>
      <c r="HBT115" s="603"/>
      <c r="HBU115" s="603"/>
      <c r="HBV115" s="603"/>
      <c r="HBW115" s="603"/>
      <c r="HBX115" s="603"/>
      <c r="HBY115" s="603"/>
      <c r="HBZ115" s="603"/>
      <c r="HCA115" s="603"/>
      <c r="HCB115" s="603"/>
      <c r="HCC115" s="603"/>
      <c r="HCD115" s="603"/>
      <c r="HCE115" s="603"/>
      <c r="HCF115" s="603"/>
      <c r="HCG115" s="603"/>
      <c r="HCH115" s="603"/>
      <c r="HCI115" s="603"/>
      <c r="HCJ115" s="603"/>
      <c r="HCK115" s="603"/>
      <c r="HCL115" s="603"/>
      <c r="HCM115" s="603"/>
      <c r="HCN115" s="603"/>
      <c r="HCO115" s="603"/>
      <c r="HCP115" s="603"/>
      <c r="HCQ115" s="603"/>
      <c r="HCR115" s="603"/>
      <c r="HCS115" s="603"/>
      <c r="HCT115" s="603"/>
      <c r="HCU115" s="603"/>
      <c r="HCV115" s="603"/>
      <c r="HCW115" s="603"/>
      <c r="HCX115" s="603"/>
      <c r="HCY115" s="603"/>
      <c r="HCZ115" s="603"/>
      <c r="HDA115" s="603"/>
      <c r="HDB115" s="603"/>
      <c r="HDC115" s="603"/>
      <c r="HDD115" s="603"/>
      <c r="HDE115" s="603"/>
      <c r="HDF115" s="603"/>
      <c r="HDG115" s="603"/>
      <c r="HDH115" s="603"/>
      <c r="HDI115" s="603"/>
      <c r="HDJ115" s="603"/>
      <c r="HDK115" s="603"/>
      <c r="HDL115" s="603"/>
      <c r="HDM115" s="603"/>
      <c r="HDN115" s="603"/>
      <c r="HDO115" s="603"/>
      <c r="HDP115" s="603"/>
      <c r="HDQ115" s="603"/>
      <c r="HDR115" s="603"/>
      <c r="HDS115" s="603"/>
      <c r="HDT115" s="603"/>
      <c r="HDU115" s="603"/>
      <c r="HDV115" s="603"/>
      <c r="HDW115" s="603"/>
      <c r="HDX115" s="603"/>
      <c r="HDY115" s="603"/>
      <c r="HDZ115" s="603"/>
      <c r="HEA115" s="603"/>
      <c r="HEB115" s="603"/>
      <c r="HEC115" s="603"/>
      <c r="HED115" s="603"/>
      <c r="HEE115" s="603"/>
      <c r="HEF115" s="603"/>
      <c r="HEG115" s="603"/>
      <c r="HEH115" s="603"/>
      <c r="HEI115" s="603"/>
      <c r="HEJ115" s="603"/>
      <c r="HEK115" s="603"/>
      <c r="HEL115" s="603"/>
      <c r="HEM115" s="603"/>
      <c r="HEN115" s="603"/>
      <c r="HEO115" s="603"/>
      <c r="HEP115" s="603"/>
      <c r="HEQ115" s="603"/>
      <c r="HER115" s="603"/>
      <c r="HES115" s="603"/>
      <c r="HET115" s="603"/>
      <c r="HEU115" s="603"/>
      <c r="HEV115" s="603"/>
      <c r="HEW115" s="603"/>
      <c r="HEX115" s="603"/>
      <c r="HEY115" s="603"/>
      <c r="HEZ115" s="603"/>
      <c r="HFA115" s="603"/>
      <c r="HFB115" s="603"/>
      <c r="HFC115" s="603"/>
      <c r="HFD115" s="603"/>
      <c r="HFE115" s="603"/>
      <c r="HFF115" s="603"/>
      <c r="HFG115" s="603"/>
      <c r="HFH115" s="603"/>
      <c r="HFI115" s="603"/>
      <c r="HFJ115" s="603"/>
      <c r="HFK115" s="603"/>
      <c r="HFL115" s="603"/>
      <c r="HFM115" s="603"/>
      <c r="HFN115" s="603"/>
      <c r="HFO115" s="603"/>
      <c r="HFP115" s="603"/>
      <c r="HFQ115" s="603"/>
      <c r="HFR115" s="603"/>
      <c r="HFS115" s="603"/>
      <c r="HFT115" s="603"/>
      <c r="HFU115" s="603"/>
      <c r="HFV115" s="603"/>
      <c r="HFW115" s="603"/>
      <c r="HFX115" s="603"/>
      <c r="HFY115" s="603"/>
      <c r="HFZ115" s="603"/>
      <c r="HGA115" s="603"/>
      <c r="HGB115" s="603"/>
      <c r="HGC115" s="603"/>
      <c r="HGD115" s="603"/>
      <c r="HGE115" s="603"/>
      <c r="HGF115" s="603"/>
      <c r="HGG115" s="603"/>
      <c r="HGH115" s="603"/>
      <c r="HGI115" s="603"/>
      <c r="HGJ115" s="603"/>
      <c r="HGK115" s="603"/>
      <c r="HGL115" s="603"/>
      <c r="HGM115" s="603"/>
      <c r="HGN115" s="603"/>
      <c r="HGO115" s="603"/>
      <c r="HGP115" s="603"/>
      <c r="HGQ115" s="603"/>
      <c r="HGR115" s="603"/>
      <c r="HGS115" s="603"/>
      <c r="HGT115" s="603"/>
      <c r="HGU115" s="603"/>
      <c r="HGV115" s="603"/>
      <c r="HGW115" s="603"/>
      <c r="HGX115" s="603"/>
      <c r="HGY115" s="603"/>
      <c r="HGZ115" s="603"/>
      <c r="HHA115" s="603"/>
      <c r="HHB115" s="603"/>
      <c r="HHC115" s="603"/>
      <c r="HHD115" s="603"/>
      <c r="HHE115" s="603"/>
      <c r="HHF115" s="603"/>
      <c r="HHG115" s="603"/>
      <c r="HHH115" s="603"/>
      <c r="HHI115" s="603"/>
      <c r="HHJ115" s="603"/>
      <c r="HHK115" s="603"/>
      <c r="HHL115" s="603"/>
      <c r="HHM115" s="603"/>
      <c r="HHN115" s="603"/>
      <c r="HHO115" s="603"/>
      <c r="HHP115" s="603"/>
      <c r="HHQ115" s="603"/>
      <c r="HHR115" s="603"/>
      <c r="HHS115" s="603"/>
      <c r="HHT115" s="603"/>
      <c r="HHU115" s="603"/>
      <c r="HHV115" s="603"/>
      <c r="HHW115" s="603"/>
      <c r="HHX115" s="603"/>
      <c r="HHY115" s="603"/>
      <c r="HHZ115" s="603"/>
      <c r="HIA115" s="603"/>
      <c r="HIB115" s="603"/>
      <c r="HIC115" s="603"/>
      <c r="HID115" s="603"/>
      <c r="HIE115" s="603"/>
      <c r="HIF115" s="603"/>
      <c r="HIG115" s="603"/>
      <c r="HIH115" s="603"/>
      <c r="HII115" s="603"/>
      <c r="HIJ115" s="603"/>
      <c r="HIK115" s="603"/>
      <c r="HIL115" s="603"/>
      <c r="HIM115" s="603"/>
      <c r="HIN115" s="603"/>
      <c r="HIO115" s="603"/>
      <c r="HIP115" s="603"/>
      <c r="HIQ115" s="603"/>
      <c r="HIR115" s="603"/>
      <c r="HIS115" s="603"/>
      <c r="HIT115" s="603"/>
      <c r="HIU115" s="603"/>
      <c r="HIV115" s="603"/>
      <c r="HIW115" s="603"/>
      <c r="HIX115" s="603"/>
      <c r="HIY115" s="603"/>
      <c r="HIZ115" s="603"/>
      <c r="HJA115" s="603"/>
      <c r="HJB115" s="603"/>
      <c r="HJC115" s="603"/>
      <c r="HJD115" s="603"/>
      <c r="HJE115" s="603"/>
      <c r="HJF115" s="603"/>
      <c r="HJG115" s="603"/>
      <c r="HJH115" s="603"/>
      <c r="HJI115" s="603"/>
      <c r="HJJ115" s="603"/>
      <c r="HJK115" s="603"/>
      <c r="HJL115" s="603"/>
      <c r="HJM115" s="603"/>
      <c r="HJN115" s="603"/>
      <c r="HJO115" s="603"/>
      <c r="HJP115" s="603"/>
      <c r="HJQ115" s="603"/>
      <c r="HJR115" s="603"/>
      <c r="HJS115" s="603"/>
      <c r="HJT115" s="603"/>
      <c r="HJU115" s="603"/>
      <c r="HJV115" s="603"/>
      <c r="HJW115" s="603"/>
      <c r="HJX115" s="603"/>
      <c r="HJY115" s="603"/>
      <c r="HJZ115" s="603"/>
      <c r="HKA115" s="603"/>
      <c r="HKB115" s="603"/>
      <c r="HKC115" s="603"/>
      <c r="HKD115" s="603"/>
      <c r="HKE115" s="603"/>
      <c r="HKF115" s="603"/>
      <c r="HKG115" s="603"/>
      <c r="HKH115" s="603"/>
      <c r="HKI115" s="603"/>
      <c r="HKJ115" s="603"/>
      <c r="HKK115" s="603"/>
      <c r="HKL115" s="603"/>
      <c r="HKM115" s="603"/>
      <c r="HKN115" s="603"/>
      <c r="HKO115" s="603"/>
      <c r="HKP115" s="603"/>
      <c r="HKQ115" s="603"/>
      <c r="HKR115" s="603"/>
      <c r="HKS115" s="603"/>
      <c r="HKT115" s="603"/>
      <c r="HKU115" s="603"/>
      <c r="HKV115" s="603"/>
      <c r="HKW115" s="603"/>
      <c r="HKX115" s="603"/>
      <c r="HKY115" s="603"/>
      <c r="HKZ115" s="603"/>
      <c r="HLA115" s="603"/>
      <c r="HLB115" s="603"/>
      <c r="HLC115" s="603"/>
      <c r="HLD115" s="603"/>
      <c r="HLE115" s="603"/>
      <c r="HLF115" s="603"/>
      <c r="HLG115" s="603"/>
      <c r="HLH115" s="603"/>
      <c r="HLI115" s="603"/>
      <c r="HLJ115" s="603"/>
      <c r="HLK115" s="603"/>
      <c r="HLL115" s="603"/>
      <c r="HLM115" s="603"/>
      <c r="HLN115" s="603"/>
      <c r="HLO115" s="603"/>
      <c r="HLP115" s="603"/>
      <c r="HLQ115" s="603"/>
      <c r="HLR115" s="603"/>
      <c r="HLS115" s="603"/>
      <c r="HLT115" s="603"/>
      <c r="HLU115" s="603"/>
      <c r="HLV115" s="603"/>
      <c r="HLW115" s="603"/>
      <c r="HLX115" s="603"/>
      <c r="HLY115" s="603"/>
      <c r="HLZ115" s="603"/>
      <c r="HMA115" s="603"/>
      <c r="HMB115" s="603"/>
      <c r="HMC115" s="603"/>
      <c r="HMD115" s="603"/>
      <c r="HME115" s="603"/>
      <c r="HMF115" s="603"/>
      <c r="HMG115" s="603"/>
      <c r="HMH115" s="603"/>
      <c r="HMI115" s="603"/>
      <c r="HMJ115" s="603"/>
      <c r="HMK115" s="603"/>
      <c r="HML115" s="603"/>
      <c r="HMM115" s="603"/>
      <c r="HMN115" s="603"/>
      <c r="HMO115" s="603"/>
      <c r="HMP115" s="603"/>
      <c r="HMQ115" s="603"/>
      <c r="HMR115" s="603"/>
      <c r="HMS115" s="603"/>
      <c r="HMT115" s="603"/>
      <c r="HMU115" s="603"/>
      <c r="HMV115" s="603"/>
      <c r="HMW115" s="603"/>
      <c r="HMX115" s="603"/>
      <c r="HMY115" s="603"/>
      <c r="HMZ115" s="603"/>
      <c r="HNA115" s="603"/>
      <c r="HNB115" s="603"/>
      <c r="HNC115" s="603"/>
      <c r="HND115" s="603"/>
      <c r="HNE115" s="603"/>
      <c r="HNF115" s="603"/>
      <c r="HNG115" s="603"/>
      <c r="HNH115" s="603"/>
      <c r="HNI115" s="603"/>
      <c r="HNJ115" s="603"/>
      <c r="HNK115" s="603"/>
      <c r="HNL115" s="603"/>
      <c r="HNM115" s="603"/>
      <c r="HNN115" s="603"/>
      <c r="HNO115" s="603"/>
      <c r="HNP115" s="603"/>
      <c r="HNQ115" s="603"/>
      <c r="HNR115" s="603"/>
      <c r="HNS115" s="603"/>
      <c r="HNT115" s="603"/>
      <c r="HNU115" s="603"/>
      <c r="HNV115" s="603"/>
      <c r="HNW115" s="603"/>
      <c r="HNX115" s="603"/>
      <c r="HNY115" s="603"/>
      <c r="HNZ115" s="603"/>
      <c r="HOA115" s="603"/>
      <c r="HOB115" s="603"/>
      <c r="HOC115" s="603"/>
      <c r="HOD115" s="603"/>
      <c r="HOE115" s="603"/>
      <c r="HOF115" s="603"/>
      <c r="HOG115" s="603"/>
      <c r="HOH115" s="603"/>
      <c r="HOI115" s="603"/>
      <c r="HOJ115" s="603"/>
      <c r="HOK115" s="603"/>
      <c r="HOL115" s="603"/>
      <c r="HOM115" s="603"/>
      <c r="HON115" s="603"/>
      <c r="HOO115" s="603"/>
      <c r="HOP115" s="603"/>
      <c r="HOQ115" s="603"/>
      <c r="HOR115" s="603"/>
      <c r="HOS115" s="603"/>
      <c r="HOT115" s="603"/>
      <c r="HOU115" s="603"/>
      <c r="HOV115" s="603"/>
      <c r="HOW115" s="603"/>
      <c r="HOX115" s="603"/>
      <c r="HOY115" s="603"/>
      <c r="HOZ115" s="603"/>
      <c r="HPA115" s="603"/>
      <c r="HPB115" s="603"/>
      <c r="HPC115" s="603"/>
      <c r="HPD115" s="603"/>
      <c r="HPE115" s="603"/>
      <c r="HPF115" s="603"/>
      <c r="HPG115" s="603"/>
      <c r="HPH115" s="603"/>
      <c r="HPI115" s="603"/>
      <c r="HPJ115" s="603"/>
      <c r="HPK115" s="603"/>
      <c r="HPL115" s="603"/>
      <c r="HPM115" s="603"/>
      <c r="HPN115" s="603"/>
      <c r="HPO115" s="603"/>
      <c r="HPP115" s="603"/>
      <c r="HPQ115" s="603"/>
      <c r="HPR115" s="603"/>
      <c r="HPS115" s="603"/>
      <c r="HPT115" s="603"/>
      <c r="HPU115" s="603"/>
      <c r="HPV115" s="603"/>
      <c r="HPW115" s="603"/>
      <c r="HPX115" s="603"/>
      <c r="HPY115" s="603"/>
      <c r="HPZ115" s="603"/>
      <c r="HQA115" s="603"/>
      <c r="HQB115" s="603"/>
      <c r="HQC115" s="603"/>
      <c r="HQD115" s="603"/>
      <c r="HQE115" s="603"/>
      <c r="HQF115" s="603"/>
      <c r="HQG115" s="603"/>
      <c r="HQH115" s="603"/>
      <c r="HQI115" s="603"/>
      <c r="HQJ115" s="603"/>
      <c r="HQK115" s="603"/>
      <c r="HQL115" s="603"/>
      <c r="HQM115" s="603"/>
      <c r="HQN115" s="603"/>
      <c r="HQO115" s="603"/>
      <c r="HQP115" s="603"/>
      <c r="HQQ115" s="603"/>
      <c r="HQR115" s="603"/>
      <c r="HQS115" s="603"/>
      <c r="HQT115" s="603"/>
      <c r="HQU115" s="603"/>
      <c r="HQV115" s="603"/>
      <c r="HQW115" s="603"/>
      <c r="HQX115" s="603"/>
      <c r="HQY115" s="603"/>
      <c r="HQZ115" s="603"/>
      <c r="HRA115" s="603"/>
      <c r="HRB115" s="603"/>
      <c r="HRC115" s="603"/>
      <c r="HRD115" s="603"/>
      <c r="HRE115" s="603"/>
      <c r="HRF115" s="603"/>
      <c r="HRG115" s="603"/>
      <c r="HRH115" s="603"/>
      <c r="HRI115" s="603"/>
      <c r="HRJ115" s="603"/>
      <c r="HRK115" s="603"/>
      <c r="HRL115" s="603"/>
      <c r="HRM115" s="603"/>
      <c r="HRN115" s="603"/>
      <c r="HRO115" s="603"/>
      <c r="HRP115" s="603"/>
      <c r="HRQ115" s="603"/>
      <c r="HRR115" s="603"/>
      <c r="HRS115" s="603"/>
      <c r="HRT115" s="603"/>
      <c r="HRU115" s="603"/>
      <c r="HRV115" s="603"/>
      <c r="HRW115" s="603"/>
      <c r="HRX115" s="603"/>
      <c r="HRY115" s="603"/>
      <c r="HRZ115" s="603"/>
      <c r="HSA115" s="603"/>
      <c r="HSB115" s="603"/>
      <c r="HSC115" s="603"/>
      <c r="HSD115" s="603"/>
      <c r="HSE115" s="603"/>
      <c r="HSF115" s="603"/>
      <c r="HSG115" s="603"/>
      <c r="HSH115" s="603"/>
      <c r="HSI115" s="603"/>
      <c r="HSJ115" s="603"/>
      <c r="HSK115" s="603"/>
      <c r="HSL115" s="603"/>
      <c r="HSM115" s="603"/>
      <c r="HSN115" s="603"/>
      <c r="HSO115" s="603"/>
      <c r="HSP115" s="603"/>
      <c r="HSQ115" s="603"/>
      <c r="HSR115" s="603"/>
      <c r="HSS115" s="603"/>
      <c r="HST115" s="603"/>
      <c r="HSU115" s="603"/>
      <c r="HSV115" s="603"/>
      <c r="HSW115" s="603"/>
      <c r="HSX115" s="603"/>
      <c r="HSY115" s="603"/>
      <c r="HSZ115" s="603"/>
      <c r="HTA115" s="603"/>
      <c r="HTB115" s="603"/>
      <c r="HTC115" s="603"/>
      <c r="HTD115" s="603"/>
      <c r="HTE115" s="603"/>
      <c r="HTF115" s="603"/>
      <c r="HTG115" s="603"/>
      <c r="HTH115" s="603"/>
      <c r="HTI115" s="603"/>
      <c r="HTJ115" s="603"/>
      <c r="HTK115" s="603"/>
      <c r="HTL115" s="603"/>
      <c r="HTM115" s="603"/>
      <c r="HTN115" s="603"/>
      <c r="HTO115" s="603"/>
      <c r="HTP115" s="603"/>
      <c r="HTQ115" s="603"/>
      <c r="HTR115" s="603"/>
      <c r="HTS115" s="603"/>
      <c r="HTT115" s="603"/>
      <c r="HTU115" s="603"/>
      <c r="HTV115" s="603"/>
      <c r="HTW115" s="603"/>
      <c r="HTX115" s="603"/>
      <c r="HTY115" s="603"/>
      <c r="HTZ115" s="603"/>
      <c r="HUA115" s="603"/>
      <c r="HUB115" s="603"/>
      <c r="HUC115" s="603"/>
      <c r="HUD115" s="603"/>
      <c r="HUE115" s="603"/>
      <c r="HUF115" s="603"/>
      <c r="HUG115" s="603"/>
      <c r="HUH115" s="603"/>
      <c r="HUI115" s="603"/>
      <c r="HUJ115" s="603"/>
      <c r="HUK115" s="603"/>
      <c r="HUL115" s="603"/>
      <c r="HUM115" s="603"/>
      <c r="HUN115" s="603"/>
      <c r="HUO115" s="603"/>
      <c r="HUP115" s="603"/>
      <c r="HUQ115" s="603"/>
      <c r="HUR115" s="603"/>
      <c r="HUS115" s="603"/>
      <c r="HUT115" s="603"/>
      <c r="HUU115" s="603"/>
      <c r="HUV115" s="603"/>
      <c r="HUW115" s="603"/>
      <c r="HUX115" s="603"/>
      <c r="HUY115" s="603"/>
      <c r="HUZ115" s="603"/>
      <c r="HVA115" s="603"/>
      <c r="HVB115" s="603"/>
      <c r="HVC115" s="603"/>
      <c r="HVD115" s="603"/>
      <c r="HVE115" s="603"/>
      <c r="HVF115" s="603"/>
      <c r="HVG115" s="603"/>
      <c r="HVH115" s="603"/>
      <c r="HVI115" s="603"/>
      <c r="HVJ115" s="603"/>
      <c r="HVK115" s="603"/>
      <c r="HVL115" s="603"/>
      <c r="HVM115" s="603"/>
      <c r="HVN115" s="603"/>
      <c r="HVO115" s="603"/>
      <c r="HVP115" s="603"/>
      <c r="HVQ115" s="603"/>
      <c r="HVR115" s="603"/>
      <c r="HVS115" s="603"/>
      <c r="HVT115" s="603"/>
      <c r="HVU115" s="603"/>
      <c r="HVV115" s="603"/>
      <c r="HVW115" s="603"/>
      <c r="HVX115" s="603"/>
      <c r="HVY115" s="603"/>
      <c r="HVZ115" s="603"/>
      <c r="HWA115" s="603"/>
      <c r="HWB115" s="603"/>
      <c r="HWC115" s="603"/>
      <c r="HWD115" s="603"/>
      <c r="HWE115" s="603"/>
      <c r="HWF115" s="603"/>
      <c r="HWG115" s="603"/>
      <c r="HWH115" s="603"/>
      <c r="HWI115" s="603"/>
      <c r="HWJ115" s="603"/>
      <c r="HWK115" s="603"/>
      <c r="HWL115" s="603"/>
      <c r="HWM115" s="603"/>
      <c r="HWN115" s="603"/>
      <c r="HWO115" s="603"/>
      <c r="HWP115" s="603"/>
      <c r="HWQ115" s="603"/>
      <c r="HWR115" s="603"/>
      <c r="HWS115" s="603"/>
      <c r="HWT115" s="603"/>
      <c r="HWU115" s="603"/>
      <c r="HWV115" s="603"/>
      <c r="HWW115" s="603"/>
      <c r="HWX115" s="603"/>
      <c r="HWY115" s="603"/>
      <c r="HWZ115" s="603"/>
      <c r="HXA115" s="603"/>
      <c r="HXB115" s="603"/>
      <c r="HXC115" s="603"/>
      <c r="HXD115" s="603"/>
      <c r="HXE115" s="603"/>
      <c r="HXF115" s="603"/>
      <c r="HXG115" s="603"/>
      <c r="HXH115" s="603"/>
      <c r="HXI115" s="603"/>
      <c r="HXJ115" s="603"/>
      <c r="HXK115" s="603"/>
      <c r="HXL115" s="603"/>
      <c r="HXM115" s="603"/>
      <c r="HXN115" s="603"/>
      <c r="HXO115" s="603"/>
      <c r="HXP115" s="603"/>
      <c r="HXQ115" s="603"/>
      <c r="HXR115" s="603"/>
      <c r="HXS115" s="603"/>
      <c r="HXT115" s="603"/>
      <c r="HXU115" s="603"/>
      <c r="HXV115" s="603"/>
      <c r="HXW115" s="603"/>
      <c r="HXX115" s="603"/>
      <c r="HXY115" s="603"/>
      <c r="HXZ115" s="603"/>
      <c r="HYA115" s="603"/>
      <c r="HYB115" s="603"/>
      <c r="HYC115" s="603"/>
      <c r="HYD115" s="603"/>
      <c r="HYE115" s="603"/>
      <c r="HYF115" s="603"/>
      <c r="HYG115" s="603"/>
      <c r="HYH115" s="603"/>
      <c r="HYI115" s="603"/>
      <c r="HYJ115" s="603"/>
      <c r="HYK115" s="603"/>
      <c r="HYL115" s="603"/>
      <c r="HYM115" s="603"/>
      <c r="HYN115" s="603"/>
      <c r="HYO115" s="603"/>
      <c r="HYP115" s="603"/>
      <c r="HYQ115" s="603"/>
      <c r="HYR115" s="603"/>
      <c r="HYS115" s="603"/>
      <c r="HYT115" s="603"/>
      <c r="HYU115" s="603"/>
      <c r="HYV115" s="603"/>
      <c r="HYW115" s="603"/>
      <c r="HYX115" s="603"/>
      <c r="HYY115" s="603"/>
      <c r="HYZ115" s="603"/>
      <c r="HZA115" s="603"/>
      <c r="HZB115" s="603"/>
      <c r="HZC115" s="603"/>
      <c r="HZD115" s="603"/>
      <c r="HZE115" s="603"/>
      <c r="HZF115" s="603"/>
      <c r="HZG115" s="603"/>
      <c r="HZH115" s="603"/>
      <c r="HZI115" s="603"/>
      <c r="HZJ115" s="603"/>
      <c r="HZK115" s="603"/>
      <c r="HZL115" s="603"/>
      <c r="HZM115" s="603"/>
      <c r="HZN115" s="603"/>
      <c r="HZO115" s="603"/>
      <c r="HZP115" s="603"/>
      <c r="HZQ115" s="603"/>
      <c r="HZR115" s="603"/>
      <c r="HZS115" s="603"/>
      <c r="HZT115" s="603"/>
      <c r="HZU115" s="603"/>
      <c r="HZV115" s="603"/>
      <c r="HZW115" s="603"/>
      <c r="HZX115" s="603"/>
      <c r="HZY115" s="603"/>
      <c r="HZZ115" s="603"/>
      <c r="IAA115" s="603"/>
      <c r="IAB115" s="603"/>
      <c r="IAC115" s="603"/>
      <c r="IAD115" s="603"/>
      <c r="IAE115" s="603"/>
      <c r="IAF115" s="603"/>
      <c r="IAG115" s="603"/>
      <c r="IAH115" s="603"/>
      <c r="IAI115" s="603"/>
      <c r="IAJ115" s="603"/>
      <c r="IAK115" s="603"/>
      <c r="IAL115" s="603"/>
      <c r="IAM115" s="603"/>
      <c r="IAN115" s="603"/>
      <c r="IAO115" s="603"/>
      <c r="IAP115" s="603"/>
      <c r="IAQ115" s="603"/>
      <c r="IAR115" s="603"/>
      <c r="IAS115" s="603"/>
      <c r="IAT115" s="603"/>
      <c r="IAU115" s="603"/>
      <c r="IAV115" s="603"/>
      <c r="IAW115" s="603"/>
      <c r="IAX115" s="603"/>
      <c r="IAY115" s="603"/>
      <c r="IAZ115" s="603"/>
      <c r="IBA115" s="603"/>
      <c r="IBB115" s="603"/>
      <c r="IBC115" s="603"/>
      <c r="IBD115" s="603"/>
      <c r="IBE115" s="603"/>
      <c r="IBF115" s="603"/>
      <c r="IBG115" s="603"/>
      <c r="IBH115" s="603"/>
      <c r="IBI115" s="603"/>
      <c r="IBJ115" s="603"/>
      <c r="IBK115" s="603"/>
      <c r="IBL115" s="603"/>
      <c r="IBM115" s="603"/>
      <c r="IBN115" s="603"/>
      <c r="IBO115" s="603"/>
      <c r="IBP115" s="603"/>
      <c r="IBQ115" s="603"/>
      <c r="IBR115" s="603"/>
      <c r="IBS115" s="603"/>
      <c r="IBT115" s="603"/>
      <c r="IBU115" s="603"/>
      <c r="IBV115" s="603"/>
      <c r="IBW115" s="603"/>
      <c r="IBX115" s="603"/>
      <c r="IBY115" s="603"/>
      <c r="IBZ115" s="603"/>
      <c r="ICA115" s="603"/>
      <c r="ICB115" s="603"/>
      <c r="ICC115" s="603"/>
      <c r="ICD115" s="603"/>
      <c r="ICE115" s="603"/>
      <c r="ICF115" s="603"/>
      <c r="ICG115" s="603"/>
      <c r="ICH115" s="603"/>
      <c r="ICI115" s="603"/>
      <c r="ICJ115" s="603"/>
      <c r="ICK115" s="603"/>
      <c r="ICL115" s="603"/>
      <c r="ICM115" s="603"/>
      <c r="ICN115" s="603"/>
      <c r="ICO115" s="603"/>
      <c r="ICP115" s="603"/>
      <c r="ICQ115" s="603"/>
      <c r="ICR115" s="603"/>
      <c r="ICS115" s="603"/>
      <c r="ICT115" s="603"/>
      <c r="ICU115" s="603"/>
      <c r="ICV115" s="603"/>
      <c r="ICW115" s="603"/>
      <c r="ICX115" s="603"/>
      <c r="ICY115" s="603"/>
      <c r="ICZ115" s="603"/>
      <c r="IDA115" s="603"/>
      <c r="IDB115" s="603"/>
      <c r="IDC115" s="603"/>
      <c r="IDD115" s="603"/>
      <c r="IDE115" s="603"/>
      <c r="IDF115" s="603"/>
      <c r="IDG115" s="603"/>
      <c r="IDH115" s="603"/>
      <c r="IDI115" s="603"/>
      <c r="IDJ115" s="603"/>
      <c r="IDK115" s="603"/>
      <c r="IDL115" s="603"/>
      <c r="IDM115" s="603"/>
      <c r="IDN115" s="603"/>
      <c r="IDO115" s="603"/>
      <c r="IDP115" s="603"/>
      <c r="IDQ115" s="603"/>
      <c r="IDR115" s="603"/>
      <c r="IDS115" s="603"/>
      <c r="IDT115" s="603"/>
      <c r="IDU115" s="603"/>
      <c r="IDV115" s="603"/>
      <c r="IDW115" s="603"/>
      <c r="IDX115" s="603"/>
      <c r="IDY115" s="603"/>
      <c r="IDZ115" s="603"/>
      <c r="IEA115" s="603"/>
      <c r="IEB115" s="603"/>
      <c r="IEC115" s="603"/>
      <c r="IED115" s="603"/>
      <c r="IEE115" s="603"/>
      <c r="IEF115" s="603"/>
      <c r="IEG115" s="603"/>
      <c r="IEH115" s="603"/>
      <c r="IEI115" s="603"/>
      <c r="IEJ115" s="603"/>
      <c r="IEK115" s="603"/>
      <c r="IEL115" s="603"/>
      <c r="IEM115" s="603"/>
      <c r="IEN115" s="603"/>
      <c r="IEO115" s="603"/>
      <c r="IEP115" s="603"/>
      <c r="IEQ115" s="603"/>
      <c r="IER115" s="603"/>
      <c r="IES115" s="603"/>
      <c r="IET115" s="603"/>
      <c r="IEU115" s="603"/>
      <c r="IEV115" s="603"/>
      <c r="IEW115" s="603"/>
      <c r="IEX115" s="603"/>
      <c r="IEY115" s="603"/>
      <c r="IEZ115" s="603"/>
      <c r="IFA115" s="603"/>
      <c r="IFB115" s="603"/>
      <c r="IFC115" s="603"/>
      <c r="IFD115" s="603"/>
      <c r="IFE115" s="603"/>
      <c r="IFF115" s="603"/>
      <c r="IFG115" s="603"/>
      <c r="IFH115" s="603"/>
      <c r="IFI115" s="603"/>
      <c r="IFJ115" s="603"/>
      <c r="IFK115" s="603"/>
      <c r="IFL115" s="603"/>
      <c r="IFM115" s="603"/>
      <c r="IFN115" s="603"/>
      <c r="IFO115" s="603"/>
      <c r="IFP115" s="603"/>
      <c r="IFQ115" s="603"/>
      <c r="IFR115" s="603"/>
      <c r="IFS115" s="603"/>
      <c r="IFT115" s="603"/>
      <c r="IFU115" s="603"/>
      <c r="IFV115" s="603"/>
      <c r="IFW115" s="603"/>
      <c r="IFX115" s="603"/>
      <c r="IFY115" s="603"/>
      <c r="IFZ115" s="603"/>
      <c r="IGA115" s="603"/>
      <c r="IGB115" s="603"/>
      <c r="IGC115" s="603"/>
      <c r="IGD115" s="603"/>
      <c r="IGE115" s="603"/>
      <c r="IGF115" s="603"/>
      <c r="IGG115" s="603"/>
      <c r="IGH115" s="603"/>
      <c r="IGI115" s="603"/>
      <c r="IGJ115" s="603"/>
      <c r="IGK115" s="603"/>
      <c r="IGL115" s="603"/>
      <c r="IGM115" s="603"/>
      <c r="IGN115" s="603"/>
      <c r="IGO115" s="603"/>
      <c r="IGP115" s="603"/>
      <c r="IGQ115" s="603"/>
      <c r="IGR115" s="603"/>
      <c r="IGS115" s="603"/>
      <c r="IGT115" s="603"/>
      <c r="IGU115" s="603"/>
      <c r="IGV115" s="603"/>
      <c r="IGW115" s="603"/>
      <c r="IGX115" s="603"/>
      <c r="IGY115" s="603"/>
      <c r="IGZ115" s="603"/>
      <c r="IHA115" s="603"/>
      <c r="IHB115" s="603"/>
      <c r="IHC115" s="603"/>
      <c r="IHD115" s="603"/>
      <c r="IHE115" s="603"/>
      <c r="IHF115" s="603"/>
      <c r="IHG115" s="603"/>
      <c r="IHH115" s="603"/>
      <c r="IHI115" s="603"/>
      <c r="IHJ115" s="603"/>
      <c r="IHK115" s="603"/>
      <c r="IHL115" s="603"/>
      <c r="IHM115" s="603"/>
      <c r="IHN115" s="603"/>
      <c r="IHO115" s="603"/>
      <c r="IHP115" s="603"/>
      <c r="IHQ115" s="603"/>
      <c r="IHR115" s="603"/>
      <c r="IHS115" s="603"/>
      <c r="IHT115" s="603"/>
      <c r="IHU115" s="603"/>
      <c r="IHV115" s="603"/>
      <c r="IHW115" s="603"/>
      <c r="IHX115" s="603"/>
      <c r="IHY115" s="603"/>
      <c r="IHZ115" s="603"/>
      <c r="IIA115" s="603"/>
      <c r="IIB115" s="603"/>
      <c r="IIC115" s="603"/>
      <c r="IID115" s="603"/>
      <c r="IIE115" s="603"/>
      <c r="IIF115" s="603"/>
      <c r="IIG115" s="603"/>
      <c r="IIH115" s="603"/>
      <c r="III115" s="603"/>
      <c r="IIJ115" s="603"/>
      <c r="IIK115" s="603"/>
      <c r="IIL115" s="603"/>
      <c r="IIM115" s="603"/>
      <c r="IIN115" s="603"/>
      <c r="IIO115" s="603"/>
      <c r="IIP115" s="603"/>
      <c r="IIQ115" s="603"/>
      <c r="IIR115" s="603"/>
      <c r="IIS115" s="603"/>
      <c r="IIT115" s="603"/>
      <c r="IIU115" s="603"/>
      <c r="IIV115" s="603"/>
      <c r="IIW115" s="603"/>
      <c r="IIX115" s="603"/>
      <c r="IIY115" s="603"/>
      <c r="IIZ115" s="603"/>
      <c r="IJA115" s="603"/>
      <c r="IJB115" s="603"/>
      <c r="IJC115" s="603"/>
      <c r="IJD115" s="603"/>
      <c r="IJE115" s="603"/>
      <c r="IJF115" s="603"/>
      <c r="IJG115" s="603"/>
      <c r="IJH115" s="603"/>
      <c r="IJI115" s="603"/>
      <c r="IJJ115" s="603"/>
      <c r="IJK115" s="603"/>
      <c r="IJL115" s="603"/>
      <c r="IJM115" s="603"/>
      <c r="IJN115" s="603"/>
      <c r="IJO115" s="603"/>
      <c r="IJP115" s="603"/>
      <c r="IJQ115" s="603"/>
      <c r="IJR115" s="603"/>
      <c r="IJS115" s="603"/>
      <c r="IJT115" s="603"/>
      <c r="IJU115" s="603"/>
      <c r="IJV115" s="603"/>
      <c r="IJW115" s="603"/>
      <c r="IJX115" s="603"/>
      <c r="IJY115" s="603"/>
      <c r="IJZ115" s="603"/>
      <c r="IKA115" s="603"/>
      <c r="IKB115" s="603"/>
      <c r="IKC115" s="603"/>
      <c r="IKD115" s="603"/>
      <c r="IKE115" s="603"/>
      <c r="IKF115" s="603"/>
      <c r="IKG115" s="603"/>
      <c r="IKH115" s="603"/>
      <c r="IKI115" s="603"/>
      <c r="IKJ115" s="603"/>
      <c r="IKK115" s="603"/>
      <c r="IKL115" s="603"/>
      <c r="IKM115" s="603"/>
      <c r="IKN115" s="603"/>
      <c r="IKO115" s="603"/>
      <c r="IKP115" s="603"/>
      <c r="IKQ115" s="603"/>
      <c r="IKR115" s="603"/>
      <c r="IKS115" s="603"/>
      <c r="IKT115" s="603"/>
      <c r="IKU115" s="603"/>
      <c r="IKV115" s="603"/>
      <c r="IKW115" s="603"/>
      <c r="IKX115" s="603"/>
      <c r="IKY115" s="603"/>
      <c r="IKZ115" s="603"/>
      <c r="ILA115" s="603"/>
      <c r="ILB115" s="603"/>
      <c r="ILC115" s="603"/>
      <c r="ILD115" s="603"/>
      <c r="ILE115" s="603"/>
      <c r="ILF115" s="603"/>
      <c r="ILG115" s="603"/>
      <c r="ILH115" s="603"/>
      <c r="ILI115" s="603"/>
      <c r="ILJ115" s="603"/>
      <c r="ILK115" s="603"/>
      <c r="ILL115" s="603"/>
      <c r="ILM115" s="603"/>
      <c r="ILN115" s="603"/>
      <c r="ILO115" s="603"/>
      <c r="ILP115" s="603"/>
      <c r="ILQ115" s="603"/>
      <c r="ILR115" s="603"/>
      <c r="ILS115" s="603"/>
      <c r="ILT115" s="603"/>
      <c r="ILU115" s="603"/>
      <c r="ILV115" s="603"/>
      <c r="ILW115" s="603"/>
      <c r="ILX115" s="603"/>
      <c r="ILY115" s="603"/>
      <c r="ILZ115" s="603"/>
      <c r="IMA115" s="603"/>
      <c r="IMB115" s="603"/>
      <c r="IMC115" s="603"/>
      <c r="IMD115" s="603"/>
      <c r="IME115" s="603"/>
      <c r="IMF115" s="603"/>
      <c r="IMG115" s="603"/>
      <c r="IMH115" s="603"/>
      <c r="IMI115" s="603"/>
      <c r="IMJ115" s="603"/>
      <c r="IMK115" s="603"/>
      <c r="IML115" s="603"/>
      <c r="IMM115" s="603"/>
      <c r="IMN115" s="603"/>
      <c r="IMO115" s="603"/>
      <c r="IMP115" s="603"/>
      <c r="IMQ115" s="603"/>
      <c r="IMR115" s="603"/>
      <c r="IMS115" s="603"/>
      <c r="IMT115" s="603"/>
      <c r="IMU115" s="603"/>
      <c r="IMV115" s="603"/>
      <c r="IMW115" s="603"/>
      <c r="IMX115" s="603"/>
      <c r="IMY115" s="603"/>
      <c r="IMZ115" s="603"/>
      <c r="INA115" s="603"/>
      <c r="INB115" s="603"/>
      <c r="INC115" s="603"/>
      <c r="IND115" s="603"/>
      <c r="INE115" s="603"/>
      <c r="INF115" s="603"/>
      <c r="ING115" s="603"/>
      <c r="INH115" s="603"/>
      <c r="INI115" s="603"/>
      <c r="INJ115" s="603"/>
      <c r="INK115" s="603"/>
      <c r="INL115" s="603"/>
      <c r="INM115" s="603"/>
      <c r="INN115" s="603"/>
      <c r="INO115" s="603"/>
      <c r="INP115" s="603"/>
      <c r="INQ115" s="603"/>
      <c r="INR115" s="603"/>
      <c r="INS115" s="603"/>
      <c r="INT115" s="603"/>
      <c r="INU115" s="603"/>
      <c r="INV115" s="603"/>
      <c r="INW115" s="603"/>
      <c r="INX115" s="603"/>
      <c r="INY115" s="603"/>
      <c r="INZ115" s="603"/>
      <c r="IOA115" s="603"/>
      <c r="IOB115" s="603"/>
      <c r="IOC115" s="603"/>
      <c r="IOD115" s="603"/>
      <c r="IOE115" s="603"/>
      <c r="IOF115" s="603"/>
      <c r="IOG115" s="603"/>
      <c r="IOH115" s="603"/>
      <c r="IOI115" s="603"/>
      <c r="IOJ115" s="603"/>
      <c r="IOK115" s="603"/>
      <c r="IOL115" s="603"/>
      <c r="IOM115" s="603"/>
      <c r="ION115" s="603"/>
      <c r="IOO115" s="603"/>
      <c r="IOP115" s="603"/>
      <c r="IOQ115" s="603"/>
      <c r="IOR115" s="603"/>
      <c r="IOS115" s="603"/>
      <c r="IOT115" s="603"/>
      <c r="IOU115" s="603"/>
      <c r="IOV115" s="603"/>
      <c r="IOW115" s="603"/>
      <c r="IOX115" s="603"/>
      <c r="IOY115" s="603"/>
      <c r="IOZ115" s="603"/>
      <c r="IPA115" s="603"/>
      <c r="IPB115" s="603"/>
      <c r="IPC115" s="603"/>
      <c r="IPD115" s="603"/>
      <c r="IPE115" s="603"/>
      <c r="IPF115" s="603"/>
      <c r="IPG115" s="603"/>
      <c r="IPH115" s="603"/>
      <c r="IPI115" s="603"/>
      <c r="IPJ115" s="603"/>
      <c r="IPK115" s="603"/>
      <c r="IPL115" s="603"/>
      <c r="IPM115" s="603"/>
      <c r="IPN115" s="603"/>
      <c r="IPO115" s="603"/>
      <c r="IPP115" s="603"/>
      <c r="IPQ115" s="603"/>
      <c r="IPR115" s="603"/>
      <c r="IPS115" s="603"/>
      <c r="IPT115" s="603"/>
      <c r="IPU115" s="603"/>
      <c r="IPV115" s="603"/>
      <c r="IPW115" s="603"/>
      <c r="IPX115" s="603"/>
      <c r="IPY115" s="603"/>
      <c r="IPZ115" s="603"/>
      <c r="IQA115" s="603"/>
      <c r="IQB115" s="603"/>
      <c r="IQC115" s="603"/>
      <c r="IQD115" s="603"/>
      <c r="IQE115" s="603"/>
      <c r="IQF115" s="603"/>
      <c r="IQG115" s="603"/>
      <c r="IQH115" s="603"/>
      <c r="IQI115" s="603"/>
      <c r="IQJ115" s="603"/>
      <c r="IQK115" s="603"/>
      <c r="IQL115" s="603"/>
      <c r="IQM115" s="603"/>
      <c r="IQN115" s="603"/>
      <c r="IQO115" s="603"/>
      <c r="IQP115" s="603"/>
      <c r="IQQ115" s="603"/>
      <c r="IQR115" s="603"/>
      <c r="IQS115" s="603"/>
      <c r="IQT115" s="603"/>
      <c r="IQU115" s="603"/>
      <c r="IQV115" s="603"/>
      <c r="IQW115" s="603"/>
      <c r="IQX115" s="603"/>
      <c r="IQY115" s="603"/>
      <c r="IQZ115" s="603"/>
      <c r="IRA115" s="603"/>
      <c r="IRB115" s="603"/>
      <c r="IRC115" s="603"/>
      <c r="IRD115" s="603"/>
      <c r="IRE115" s="603"/>
      <c r="IRF115" s="603"/>
      <c r="IRG115" s="603"/>
      <c r="IRH115" s="603"/>
      <c r="IRI115" s="603"/>
      <c r="IRJ115" s="603"/>
      <c r="IRK115" s="603"/>
      <c r="IRL115" s="603"/>
      <c r="IRM115" s="603"/>
      <c r="IRN115" s="603"/>
      <c r="IRO115" s="603"/>
      <c r="IRP115" s="603"/>
      <c r="IRQ115" s="603"/>
      <c r="IRR115" s="603"/>
      <c r="IRS115" s="603"/>
      <c r="IRT115" s="603"/>
      <c r="IRU115" s="603"/>
      <c r="IRV115" s="603"/>
      <c r="IRW115" s="603"/>
      <c r="IRX115" s="603"/>
      <c r="IRY115" s="603"/>
      <c r="IRZ115" s="603"/>
      <c r="ISA115" s="603"/>
      <c r="ISB115" s="603"/>
      <c r="ISC115" s="603"/>
      <c r="ISD115" s="603"/>
      <c r="ISE115" s="603"/>
      <c r="ISF115" s="603"/>
      <c r="ISG115" s="603"/>
      <c r="ISH115" s="603"/>
      <c r="ISI115" s="603"/>
      <c r="ISJ115" s="603"/>
      <c r="ISK115" s="603"/>
      <c r="ISL115" s="603"/>
      <c r="ISM115" s="603"/>
      <c r="ISN115" s="603"/>
      <c r="ISO115" s="603"/>
      <c r="ISP115" s="603"/>
      <c r="ISQ115" s="603"/>
      <c r="ISR115" s="603"/>
      <c r="ISS115" s="603"/>
      <c r="IST115" s="603"/>
      <c r="ISU115" s="603"/>
      <c r="ISV115" s="603"/>
      <c r="ISW115" s="603"/>
      <c r="ISX115" s="603"/>
      <c r="ISY115" s="603"/>
      <c r="ISZ115" s="603"/>
      <c r="ITA115" s="603"/>
      <c r="ITB115" s="603"/>
      <c r="ITC115" s="603"/>
      <c r="ITD115" s="603"/>
      <c r="ITE115" s="603"/>
      <c r="ITF115" s="603"/>
      <c r="ITG115" s="603"/>
      <c r="ITH115" s="603"/>
      <c r="ITI115" s="603"/>
      <c r="ITJ115" s="603"/>
      <c r="ITK115" s="603"/>
      <c r="ITL115" s="603"/>
      <c r="ITM115" s="603"/>
      <c r="ITN115" s="603"/>
      <c r="ITO115" s="603"/>
      <c r="ITP115" s="603"/>
      <c r="ITQ115" s="603"/>
      <c r="ITR115" s="603"/>
      <c r="ITS115" s="603"/>
      <c r="ITT115" s="603"/>
      <c r="ITU115" s="603"/>
      <c r="ITV115" s="603"/>
      <c r="ITW115" s="603"/>
      <c r="ITX115" s="603"/>
      <c r="ITY115" s="603"/>
      <c r="ITZ115" s="603"/>
      <c r="IUA115" s="603"/>
      <c r="IUB115" s="603"/>
      <c r="IUC115" s="603"/>
      <c r="IUD115" s="603"/>
      <c r="IUE115" s="603"/>
      <c r="IUF115" s="603"/>
      <c r="IUG115" s="603"/>
      <c r="IUH115" s="603"/>
      <c r="IUI115" s="603"/>
      <c r="IUJ115" s="603"/>
      <c r="IUK115" s="603"/>
      <c r="IUL115" s="603"/>
      <c r="IUM115" s="603"/>
      <c r="IUN115" s="603"/>
      <c r="IUO115" s="603"/>
      <c r="IUP115" s="603"/>
      <c r="IUQ115" s="603"/>
      <c r="IUR115" s="603"/>
      <c r="IUS115" s="603"/>
      <c r="IUT115" s="603"/>
      <c r="IUU115" s="603"/>
      <c r="IUV115" s="603"/>
      <c r="IUW115" s="603"/>
      <c r="IUX115" s="603"/>
      <c r="IUY115" s="603"/>
      <c r="IUZ115" s="603"/>
      <c r="IVA115" s="603"/>
      <c r="IVB115" s="603"/>
      <c r="IVC115" s="603"/>
      <c r="IVD115" s="603"/>
      <c r="IVE115" s="603"/>
      <c r="IVF115" s="603"/>
      <c r="IVG115" s="603"/>
      <c r="IVH115" s="603"/>
      <c r="IVI115" s="603"/>
      <c r="IVJ115" s="603"/>
      <c r="IVK115" s="603"/>
      <c r="IVL115" s="603"/>
      <c r="IVM115" s="603"/>
      <c r="IVN115" s="603"/>
      <c r="IVO115" s="603"/>
      <c r="IVP115" s="603"/>
      <c r="IVQ115" s="603"/>
      <c r="IVR115" s="603"/>
      <c r="IVS115" s="603"/>
      <c r="IVT115" s="603"/>
      <c r="IVU115" s="603"/>
      <c r="IVV115" s="603"/>
      <c r="IVW115" s="603"/>
      <c r="IVX115" s="603"/>
      <c r="IVY115" s="603"/>
      <c r="IVZ115" s="603"/>
      <c r="IWA115" s="603"/>
      <c r="IWB115" s="603"/>
      <c r="IWC115" s="603"/>
      <c r="IWD115" s="603"/>
      <c r="IWE115" s="603"/>
      <c r="IWF115" s="603"/>
      <c r="IWG115" s="603"/>
      <c r="IWH115" s="603"/>
      <c r="IWI115" s="603"/>
      <c r="IWJ115" s="603"/>
      <c r="IWK115" s="603"/>
      <c r="IWL115" s="603"/>
      <c r="IWM115" s="603"/>
      <c r="IWN115" s="603"/>
      <c r="IWO115" s="603"/>
      <c r="IWP115" s="603"/>
      <c r="IWQ115" s="603"/>
      <c r="IWR115" s="603"/>
      <c r="IWS115" s="603"/>
      <c r="IWT115" s="603"/>
      <c r="IWU115" s="603"/>
      <c r="IWV115" s="603"/>
      <c r="IWW115" s="603"/>
      <c r="IWX115" s="603"/>
      <c r="IWY115" s="603"/>
      <c r="IWZ115" s="603"/>
      <c r="IXA115" s="603"/>
      <c r="IXB115" s="603"/>
      <c r="IXC115" s="603"/>
      <c r="IXD115" s="603"/>
      <c r="IXE115" s="603"/>
      <c r="IXF115" s="603"/>
      <c r="IXG115" s="603"/>
      <c r="IXH115" s="603"/>
      <c r="IXI115" s="603"/>
      <c r="IXJ115" s="603"/>
      <c r="IXK115" s="603"/>
      <c r="IXL115" s="603"/>
      <c r="IXM115" s="603"/>
      <c r="IXN115" s="603"/>
      <c r="IXO115" s="603"/>
      <c r="IXP115" s="603"/>
      <c r="IXQ115" s="603"/>
      <c r="IXR115" s="603"/>
      <c r="IXS115" s="603"/>
      <c r="IXT115" s="603"/>
      <c r="IXU115" s="603"/>
      <c r="IXV115" s="603"/>
      <c r="IXW115" s="603"/>
      <c r="IXX115" s="603"/>
      <c r="IXY115" s="603"/>
      <c r="IXZ115" s="603"/>
      <c r="IYA115" s="603"/>
      <c r="IYB115" s="603"/>
      <c r="IYC115" s="603"/>
      <c r="IYD115" s="603"/>
      <c r="IYE115" s="603"/>
      <c r="IYF115" s="603"/>
      <c r="IYG115" s="603"/>
      <c r="IYH115" s="603"/>
      <c r="IYI115" s="603"/>
      <c r="IYJ115" s="603"/>
      <c r="IYK115" s="603"/>
      <c r="IYL115" s="603"/>
      <c r="IYM115" s="603"/>
      <c r="IYN115" s="603"/>
      <c r="IYO115" s="603"/>
      <c r="IYP115" s="603"/>
      <c r="IYQ115" s="603"/>
      <c r="IYR115" s="603"/>
      <c r="IYS115" s="603"/>
      <c r="IYT115" s="603"/>
      <c r="IYU115" s="603"/>
      <c r="IYV115" s="603"/>
      <c r="IYW115" s="603"/>
      <c r="IYX115" s="603"/>
      <c r="IYY115" s="603"/>
      <c r="IYZ115" s="603"/>
      <c r="IZA115" s="603"/>
      <c r="IZB115" s="603"/>
      <c r="IZC115" s="603"/>
      <c r="IZD115" s="603"/>
      <c r="IZE115" s="603"/>
      <c r="IZF115" s="603"/>
      <c r="IZG115" s="603"/>
      <c r="IZH115" s="603"/>
      <c r="IZI115" s="603"/>
      <c r="IZJ115" s="603"/>
      <c r="IZK115" s="603"/>
      <c r="IZL115" s="603"/>
      <c r="IZM115" s="603"/>
      <c r="IZN115" s="603"/>
      <c r="IZO115" s="603"/>
      <c r="IZP115" s="603"/>
      <c r="IZQ115" s="603"/>
      <c r="IZR115" s="603"/>
      <c r="IZS115" s="603"/>
      <c r="IZT115" s="603"/>
      <c r="IZU115" s="603"/>
      <c r="IZV115" s="603"/>
      <c r="IZW115" s="603"/>
      <c r="IZX115" s="603"/>
      <c r="IZY115" s="603"/>
      <c r="IZZ115" s="603"/>
      <c r="JAA115" s="603"/>
      <c r="JAB115" s="603"/>
      <c r="JAC115" s="603"/>
      <c r="JAD115" s="603"/>
      <c r="JAE115" s="603"/>
      <c r="JAF115" s="603"/>
      <c r="JAG115" s="603"/>
      <c r="JAH115" s="603"/>
      <c r="JAI115" s="603"/>
      <c r="JAJ115" s="603"/>
      <c r="JAK115" s="603"/>
      <c r="JAL115" s="603"/>
      <c r="JAM115" s="603"/>
      <c r="JAN115" s="603"/>
      <c r="JAO115" s="603"/>
      <c r="JAP115" s="603"/>
      <c r="JAQ115" s="603"/>
      <c r="JAR115" s="603"/>
      <c r="JAS115" s="603"/>
      <c r="JAT115" s="603"/>
      <c r="JAU115" s="603"/>
      <c r="JAV115" s="603"/>
      <c r="JAW115" s="603"/>
      <c r="JAX115" s="603"/>
      <c r="JAY115" s="603"/>
      <c r="JAZ115" s="603"/>
      <c r="JBA115" s="603"/>
      <c r="JBB115" s="603"/>
      <c r="JBC115" s="603"/>
      <c r="JBD115" s="603"/>
      <c r="JBE115" s="603"/>
      <c r="JBF115" s="603"/>
      <c r="JBG115" s="603"/>
      <c r="JBH115" s="603"/>
      <c r="JBI115" s="603"/>
      <c r="JBJ115" s="603"/>
      <c r="JBK115" s="603"/>
      <c r="JBL115" s="603"/>
      <c r="JBM115" s="603"/>
      <c r="JBN115" s="603"/>
      <c r="JBO115" s="603"/>
      <c r="JBP115" s="603"/>
      <c r="JBQ115" s="603"/>
      <c r="JBR115" s="603"/>
      <c r="JBS115" s="603"/>
      <c r="JBT115" s="603"/>
      <c r="JBU115" s="603"/>
      <c r="JBV115" s="603"/>
      <c r="JBW115" s="603"/>
      <c r="JBX115" s="603"/>
      <c r="JBY115" s="603"/>
      <c r="JBZ115" s="603"/>
      <c r="JCA115" s="603"/>
      <c r="JCB115" s="603"/>
      <c r="JCC115" s="603"/>
      <c r="JCD115" s="603"/>
      <c r="JCE115" s="603"/>
      <c r="JCF115" s="603"/>
      <c r="JCG115" s="603"/>
      <c r="JCH115" s="603"/>
      <c r="JCI115" s="603"/>
      <c r="JCJ115" s="603"/>
      <c r="JCK115" s="603"/>
      <c r="JCL115" s="603"/>
      <c r="JCM115" s="603"/>
      <c r="JCN115" s="603"/>
      <c r="JCO115" s="603"/>
      <c r="JCP115" s="603"/>
      <c r="JCQ115" s="603"/>
      <c r="JCR115" s="603"/>
      <c r="JCS115" s="603"/>
      <c r="JCT115" s="603"/>
      <c r="JCU115" s="603"/>
      <c r="JCV115" s="603"/>
      <c r="JCW115" s="603"/>
      <c r="JCX115" s="603"/>
      <c r="JCY115" s="603"/>
      <c r="JCZ115" s="603"/>
      <c r="JDA115" s="603"/>
      <c r="JDB115" s="603"/>
      <c r="JDC115" s="603"/>
      <c r="JDD115" s="603"/>
      <c r="JDE115" s="603"/>
      <c r="JDF115" s="603"/>
      <c r="JDG115" s="603"/>
      <c r="JDH115" s="603"/>
      <c r="JDI115" s="603"/>
      <c r="JDJ115" s="603"/>
      <c r="JDK115" s="603"/>
      <c r="JDL115" s="603"/>
      <c r="JDM115" s="603"/>
      <c r="JDN115" s="603"/>
      <c r="JDO115" s="603"/>
      <c r="JDP115" s="603"/>
      <c r="JDQ115" s="603"/>
      <c r="JDR115" s="603"/>
      <c r="JDS115" s="603"/>
      <c r="JDT115" s="603"/>
      <c r="JDU115" s="603"/>
      <c r="JDV115" s="603"/>
      <c r="JDW115" s="603"/>
      <c r="JDX115" s="603"/>
      <c r="JDY115" s="603"/>
      <c r="JDZ115" s="603"/>
      <c r="JEA115" s="603"/>
      <c r="JEB115" s="603"/>
      <c r="JEC115" s="603"/>
      <c r="JED115" s="603"/>
      <c r="JEE115" s="603"/>
      <c r="JEF115" s="603"/>
      <c r="JEG115" s="603"/>
      <c r="JEH115" s="603"/>
      <c r="JEI115" s="603"/>
      <c r="JEJ115" s="603"/>
      <c r="JEK115" s="603"/>
      <c r="JEL115" s="603"/>
      <c r="JEM115" s="603"/>
      <c r="JEN115" s="603"/>
      <c r="JEO115" s="603"/>
      <c r="JEP115" s="603"/>
      <c r="JEQ115" s="603"/>
      <c r="JER115" s="603"/>
      <c r="JES115" s="603"/>
      <c r="JET115" s="603"/>
      <c r="JEU115" s="603"/>
      <c r="JEV115" s="603"/>
      <c r="JEW115" s="603"/>
      <c r="JEX115" s="603"/>
      <c r="JEY115" s="603"/>
      <c r="JEZ115" s="603"/>
      <c r="JFA115" s="603"/>
      <c r="JFB115" s="603"/>
      <c r="JFC115" s="603"/>
      <c r="JFD115" s="603"/>
      <c r="JFE115" s="603"/>
      <c r="JFF115" s="603"/>
      <c r="JFG115" s="603"/>
      <c r="JFH115" s="603"/>
      <c r="JFI115" s="603"/>
      <c r="JFJ115" s="603"/>
      <c r="JFK115" s="603"/>
      <c r="JFL115" s="603"/>
      <c r="JFM115" s="603"/>
      <c r="JFN115" s="603"/>
      <c r="JFO115" s="603"/>
      <c r="JFP115" s="603"/>
      <c r="JFQ115" s="603"/>
      <c r="JFR115" s="603"/>
      <c r="JFS115" s="603"/>
      <c r="JFT115" s="603"/>
      <c r="JFU115" s="603"/>
      <c r="JFV115" s="603"/>
      <c r="JFW115" s="603"/>
      <c r="JFX115" s="603"/>
      <c r="JFY115" s="603"/>
      <c r="JFZ115" s="603"/>
      <c r="JGA115" s="603"/>
      <c r="JGB115" s="603"/>
      <c r="JGC115" s="603"/>
      <c r="JGD115" s="603"/>
      <c r="JGE115" s="603"/>
      <c r="JGF115" s="603"/>
      <c r="JGG115" s="603"/>
      <c r="JGH115" s="603"/>
      <c r="JGI115" s="603"/>
      <c r="JGJ115" s="603"/>
      <c r="JGK115" s="603"/>
      <c r="JGL115" s="603"/>
      <c r="JGM115" s="603"/>
      <c r="JGN115" s="603"/>
      <c r="JGO115" s="603"/>
      <c r="JGP115" s="603"/>
      <c r="JGQ115" s="603"/>
      <c r="JGR115" s="603"/>
      <c r="JGS115" s="603"/>
      <c r="JGT115" s="603"/>
      <c r="JGU115" s="603"/>
      <c r="JGV115" s="603"/>
      <c r="JGW115" s="603"/>
      <c r="JGX115" s="603"/>
      <c r="JGY115" s="603"/>
      <c r="JGZ115" s="603"/>
      <c r="JHA115" s="603"/>
      <c r="JHB115" s="603"/>
      <c r="JHC115" s="603"/>
      <c r="JHD115" s="603"/>
      <c r="JHE115" s="603"/>
      <c r="JHF115" s="603"/>
      <c r="JHG115" s="603"/>
      <c r="JHH115" s="603"/>
      <c r="JHI115" s="603"/>
      <c r="JHJ115" s="603"/>
      <c r="JHK115" s="603"/>
      <c r="JHL115" s="603"/>
      <c r="JHM115" s="603"/>
      <c r="JHN115" s="603"/>
      <c r="JHO115" s="603"/>
      <c r="JHP115" s="603"/>
      <c r="JHQ115" s="603"/>
      <c r="JHR115" s="603"/>
      <c r="JHS115" s="603"/>
      <c r="JHT115" s="603"/>
      <c r="JHU115" s="603"/>
      <c r="JHV115" s="603"/>
      <c r="JHW115" s="603"/>
      <c r="JHX115" s="603"/>
      <c r="JHY115" s="603"/>
      <c r="JHZ115" s="603"/>
      <c r="JIA115" s="603"/>
      <c r="JIB115" s="603"/>
      <c r="JIC115" s="603"/>
      <c r="JID115" s="603"/>
      <c r="JIE115" s="603"/>
      <c r="JIF115" s="603"/>
      <c r="JIG115" s="603"/>
      <c r="JIH115" s="603"/>
      <c r="JII115" s="603"/>
      <c r="JIJ115" s="603"/>
      <c r="JIK115" s="603"/>
      <c r="JIL115" s="603"/>
      <c r="JIM115" s="603"/>
      <c r="JIN115" s="603"/>
      <c r="JIO115" s="603"/>
      <c r="JIP115" s="603"/>
      <c r="JIQ115" s="603"/>
      <c r="JIR115" s="603"/>
      <c r="JIS115" s="603"/>
      <c r="JIT115" s="603"/>
      <c r="JIU115" s="603"/>
      <c r="JIV115" s="603"/>
      <c r="JIW115" s="603"/>
      <c r="JIX115" s="603"/>
      <c r="JIY115" s="603"/>
      <c r="JIZ115" s="603"/>
      <c r="JJA115" s="603"/>
      <c r="JJB115" s="603"/>
      <c r="JJC115" s="603"/>
      <c r="JJD115" s="603"/>
      <c r="JJE115" s="603"/>
      <c r="JJF115" s="603"/>
      <c r="JJG115" s="603"/>
      <c r="JJH115" s="603"/>
      <c r="JJI115" s="603"/>
      <c r="JJJ115" s="603"/>
      <c r="JJK115" s="603"/>
      <c r="JJL115" s="603"/>
      <c r="JJM115" s="603"/>
      <c r="JJN115" s="603"/>
      <c r="JJO115" s="603"/>
      <c r="JJP115" s="603"/>
      <c r="JJQ115" s="603"/>
      <c r="JJR115" s="603"/>
      <c r="JJS115" s="603"/>
      <c r="JJT115" s="603"/>
      <c r="JJU115" s="603"/>
      <c r="JJV115" s="603"/>
      <c r="JJW115" s="603"/>
      <c r="JJX115" s="603"/>
      <c r="JJY115" s="603"/>
      <c r="JJZ115" s="603"/>
      <c r="JKA115" s="603"/>
      <c r="JKB115" s="603"/>
      <c r="JKC115" s="603"/>
      <c r="JKD115" s="603"/>
      <c r="JKE115" s="603"/>
      <c r="JKF115" s="603"/>
      <c r="JKG115" s="603"/>
      <c r="JKH115" s="603"/>
      <c r="JKI115" s="603"/>
      <c r="JKJ115" s="603"/>
      <c r="JKK115" s="603"/>
      <c r="JKL115" s="603"/>
      <c r="JKM115" s="603"/>
      <c r="JKN115" s="603"/>
      <c r="JKO115" s="603"/>
      <c r="JKP115" s="603"/>
      <c r="JKQ115" s="603"/>
      <c r="JKR115" s="603"/>
      <c r="JKS115" s="603"/>
      <c r="JKT115" s="603"/>
      <c r="JKU115" s="603"/>
      <c r="JKV115" s="603"/>
      <c r="JKW115" s="603"/>
      <c r="JKX115" s="603"/>
      <c r="JKY115" s="603"/>
      <c r="JKZ115" s="603"/>
      <c r="JLA115" s="603"/>
      <c r="JLB115" s="603"/>
      <c r="JLC115" s="603"/>
      <c r="JLD115" s="603"/>
      <c r="JLE115" s="603"/>
      <c r="JLF115" s="603"/>
      <c r="JLG115" s="603"/>
      <c r="JLH115" s="603"/>
      <c r="JLI115" s="603"/>
      <c r="JLJ115" s="603"/>
      <c r="JLK115" s="603"/>
      <c r="JLL115" s="603"/>
      <c r="JLM115" s="603"/>
      <c r="JLN115" s="603"/>
      <c r="JLO115" s="603"/>
      <c r="JLP115" s="603"/>
      <c r="JLQ115" s="603"/>
      <c r="JLR115" s="603"/>
      <c r="JLS115" s="603"/>
      <c r="JLT115" s="603"/>
      <c r="JLU115" s="603"/>
      <c r="JLV115" s="603"/>
      <c r="JLW115" s="603"/>
      <c r="JLX115" s="603"/>
      <c r="JLY115" s="603"/>
      <c r="JLZ115" s="603"/>
      <c r="JMA115" s="603"/>
      <c r="JMB115" s="603"/>
      <c r="JMC115" s="603"/>
      <c r="JMD115" s="603"/>
      <c r="JME115" s="603"/>
      <c r="JMF115" s="603"/>
      <c r="JMG115" s="603"/>
      <c r="JMH115" s="603"/>
      <c r="JMI115" s="603"/>
      <c r="JMJ115" s="603"/>
      <c r="JMK115" s="603"/>
      <c r="JML115" s="603"/>
      <c r="JMM115" s="603"/>
      <c r="JMN115" s="603"/>
      <c r="JMO115" s="603"/>
      <c r="JMP115" s="603"/>
      <c r="JMQ115" s="603"/>
      <c r="JMR115" s="603"/>
      <c r="JMS115" s="603"/>
      <c r="JMT115" s="603"/>
      <c r="JMU115" s="603"/>
      <c r="JMV115" s="603"/>
      <c r="JMW115" s="603"/>
      <c r="JMX115" s="603"/>
      <c r="JMY115" s="603"/>
      <c r="JMZ115" s="603"/>
      <c r="JNA115" s="603"/>
      <c r="JNB115" s="603"/>
      <c r="JNC115" s="603"/>
      <c r="JND115" s="603"/>
      <c r="JNE115" s="603"/>
      <c r="JNF115" s="603"/>
      <c r="JNG115" s="603"/>
      <c r="JNH115" s="603"/>
      <c r="JNI115" s="603"/>
      <c r="JNJ115" s="603"/>
      <c r="JNK115" s="603"/>
      <c r="JNL115" s="603"/>
      <c r="JNM115" s="603"/>
      <c r="JNN115" s="603"/>
      <c r="JNO115" s="603"/>
      <c r="JNP115" s="603"/>
      <c r="JNQ115" s="603"/>
      <c r="JNR115" s="603"/>
      <c r="JNS115" s="603"/>
      <c r="JNT115" s="603"/>
      <c r="JNU115" s="603"/>
      <c r="JNV115" s="603"/>
      <c r="JNW115" s="603"/>
      <c r="JNX115" s="603"/>
      <c r="JNY115" s="603"/>
      <c r="JNZ115" s="603"/>
      <c r="JOA115" s="603"/>
      <c r="JOB115" s="603"/>
      <c r="JOC115" s="603"/>
      <c r="JOD115" s="603"/>
      <c r="JOE115" s="603"/>
      <c r="JOF115" s="603"/>
      <c r="JOG115" s="603"/>
      <c r="JOH115" s="603"/>
      <c r="JOI115" s="603"/>
      <c r="JOJ115" s="603"/>
      <c r="JOK115" s="603"/>
      <c r="JOL115" s="603"/>
      <c r="JOM115" s="603"/>
      <c r="JON115" s="603"/>
      <c r="JOO115" s="603"/>
      <c r="JOP115" s="603"/>
      <c r="JOQ115" s="603"/>
      <c r="JOR115" s="603"/>
      <c r="JOS115" s="603"/>
      <c r="JOT115" s="603"/>
      <c r="JOU115" s="603"/>
      <c r="JOV115" s="603"/>
      <c r="JOW115" s="603"/>
      <c r="JOX115" s="603"/>
      <c r="JOY115" s="603"/>
      <c r="JOZ115" s="603"/>
      <c r="JPA115" s="603"/>
      <c r="JPB115" s="603"/>
      <c r="JPC115" s="603"/>
      <c r="JPD115" s="603"/>
      <c r="JPE115" s="603"/>
      <c r="JPF115" s="603"/>
      <c r="JPG115" s="603"/>
      <c r="JPH115" s="603"/>
      <c r="JPI115" s="603"/>
      <c r="JPJ115" s="603"/>
      <c r="JPK115" s="603"/>
      <c r="JPL115" s="603"/>
      <c r="JPM115" s="603"/>
      <c r="JPN115" s="603"/>
      <c r="JPO115" s="603"/>
      <c r="JPP115" s="603"/>
      <c r="JPQ115" s="603"/>
      <c r="JPR115" s="603"/>
      <c r="JPS115" s="603"/>
      <c r="JPT115" s="603"/>
      <c r="JPU115" s="603"/>
      <c r="JPV115" s="603"/>
      <c r="JPW115" s="603"/>
      <c r="JPX115" s="603"/>
      <c r="JPY115" s="603"/>
      <c r="JPZ115" s="603"/>
      <c r="JQA115" s="603"/>
      <c r="JQB115" s="603"/>
      <c r="JQC115" s="603"/>
      <c r="JQD115" s="603"/>
      <c r="JQE115" s="603"/>
      <c r="JQF115" s="603"/>
      <c r="JQG115" s="603"/>
      <c r="JQH115" s="603"/>
      <c r="JQI115" s="603"/>
      <c r="JQJ115" s="603"/>
      <c r="JQK115" s="603"/>
      <c r="JQL115" s="603"/>
      <c r="JQM115" s="603"/>
      <c r="JQN115" s="603"/>
      <c r="JQO115" s="603"/>
      <c r="JQP115" s="603"/>
      <c r="JQQ115" s="603"/>
      <c r="JQR115" s="603"/>
      <c r="JQS115" s="603"/>
      <c r="JQT115" s="603"/>
      <c r="JQU115" s="603"/>
      <c r="JQV115" s="603"/>
      <c r="JQW115" s="603"/>
      <c r="JQX115" s="603"/>
      <c r="JQY115" s="603"/>
      <c r="JQZ115" s="603"/>
      <c r="JRA115" s="603"/>
      <c r="JRB115" s="603"/>
      <c r="JRC115" s="603"/>
      <c r="JRD115" s="603"/>
      <c r="JRE115" s="603"/>
      <c r="JRF115" s="603"/>
      <c r="JRG115" s="603"/>
      <c r="JRH115" s="603"/>
      <c r="JRI115" s="603"/>
      <c r="JRJ115" s="603"/>
      <c r="JRK115" s="603"/>
      <c r="JRL115" s="603"/>
      <c r="JRM115" s="603"/>
      <c r="JRN115" s="603"/>
      <c r="JRO115" s="603"/>
      <c r="JRP115" s="603"/>
      <c r="JRQ115" s="603"/>
      <c r="JRR115" s="603"/>
      <c r="JRS115" s="603"/>
      <c r="JRT115" s="603"/>
      <c r="JRU115" s="603"/>
      <c r="JRV115" s="603"/>
      <c r="JRW115" s="603"/>
      <c r="JRX115" s="603"/>
      <c r="JRY115" s="603"/>
      <c r="JRZ115" s="603"/>
      <c r="JSA115" s="603"/>
      <c r="JSB115" s="603"/>
      <c r="JSC115" s="603"/>
      <c r="JSD115" s="603"/>
      <c r="JSE115" s="603"/>
      <c r="JSF115" s="603"/>
      <c r="JSG115" s="603"/>
      <c r="JSH115" s="603"/>
      <c r="JSI115" s="603"/>
      <c r="JSJ115" s="603"/>
      <c r="JSK115" s="603"/>
      <c r="JSL115" s="603"/>
      <c r="JSM115" s="603"/>
      <c r="JSN115" s="603"/>
      <c r="JSO115" s="603"/>
      <c r="JSP115" s="603"/>
      <c r="JSQ115" s="603"/>
      <c r="JSR115" s="603"/>
      <c r="JSS115" s="603"/>
      <c r="JST115" s="603"/>
      <c r="JSU115" s="603"/>
      <c r="JSV115" s="603"/>
      <c r="JSW115" s="603"/>
      <c r="JSX115" s="603"/>
      <c r="JSY115" s="603"/>
      <c r="JSZ115" s="603"/>
      <c r="JTA115" s="603"/>
      <c r="JTB115" s="603"/>
      <c r="JTC115" s="603"/>
      <c r="JTD115" s="603"/>
      <c r="JTE115" s="603"/>
      <c r="JTF115" s="603"/>
      <c r="JTG115" s="603"/>
      <c r="JTH115" s="603"/>
      <c r="JTI115" s="603"/>
      <c r="JTJ115" s="603"/>
      <c r="JTK115" s="603"/>
      <c r="JTL115" s="603"/>
      <c r="JTM115" s="603"/>
      <c r="JTN115" s="603"/>
      <c r="JTO115" s="603"/>
      <c r="JTP115" s="603"/>
      <c r="JTQ115" s="603"/>
      <c r="JTR115" s="603"/>
      <c r="JTS115" s="603"/>
      <c r="JTT115" s="603"/>
      <c r="JTU115" s="603"/>
      <c r="JTV115" s="603"/>
      <c r="JTW115" s="603"/>
      <c r="JTX115" s="603"/>
      <c r="JTY115" s="603"/>
      <c r="JTZ115" s="603"/>
      <c r="JUA115" s="603"/>
      <c r="JUB115" s="603"/>
      <c r="JUC115" s="603"/>
      <c r="JUD115" s="603"/>
      <c r="JUE115" s="603"/>
      <c r="JUF115" s="603"/>
      <c r="JUG115" s="603"/>
      <c r="JUH115" s="603"/>
      <c r="JUI115" s="603"/>
      <c r="JUJ115" s="603"/>
      <c r="JUK115" s="603"/>
      <c r="JUL115" s="603"/>
      <c r="JUM115" s="603"/>
      <c r="JUN115" s="603"/>
      <c r="JUO115" s="603"/>
      <c r="JUP115" s="603"/>
      <c r="JUQ115" s="603"/>
      <c r="JUR115" s="603"/>
      <c r="JUS115" s="603"/>
      <c r="JUT115" s="603"/>
      <c r="JUU115" s="603"/>
      <c r="JUV115" s="603"/>
      <c r="JUW115" s="603"/>
      <c r="JUX115" s="603"/>
      <c r="JUY115" s="603"/>
      <c r="JUZ115" s="603"/>
      <c r="JVA115" s="603"/>
      <c r="JVB115" s="603"/>
      <c r="JVC115" s="603"/>
      <c r="JVD115" s="603"/>
      <c r="JVE115" s="603"/>
      <c r="JVF115" s="603"/>
      <c r="JVG115" s="603"/>
      <c r="JVH115" s="603"/>
      <c r="JVI115" s="603"/>
      <c r="JVJ115" s="603"/>
      <c r="JVK115" s="603"/>
      <c r="JVL115" s="603"/>
      <c r="JVM115" s="603"/>
      <c r="JVN115" s="603"/>
      <c r="JVO115" s="603"/>
      <c r="JVP115" s="603"/>
      <c r="JVQ115" s="603"/>
      <c r="JVR115" s="603"/>
      <c r="JVS115" s="603"/>
      <c r="JVT115" s="603"/>
      <c r="JVU115" s="603"/>
      <c r="JVV115" s="603"/>
      <c r="JVW115" s="603"/>
      <c r="JVX115" s="603"/>
      <c r="JVY115" s="603"/>
      <c r="JVZ115" s="603"/>
      <c r="JWA115" s="603"/>
      <c r="JWB115" s="603"/>
      <c r="JWC115" s="603"/>
      <c r="JWD115" s="603"/>
      <c r="JWE115" s="603"/>
      <c r="JWF115" s="603"/>
      <c r="JWG115" s="603"/>
      <c r="JWH115" s="603"/>
      <c r="JWI115" s="603"/>
      <c r="JWJ115" s="603"/>
      <c r="JWK115" s="603"/>
      <c r="JWL115" s="603"/>
      <c r="JWM115" s="603"/>
      <c r="JWN115" s="603"/>
      <c r="JWO115" s="603"/>
      <c r="JWP115" s="603"/>
      <c r="JWQ115" s="603"/>
      <c r="JWR115" s="603"/>
      <c r="JWS115" s="603"/>
      <c r="JWT115" s="603"/>
      <c r="JWU115" s="603"/>
      <c r="JWV115" s="603"/>
      <c r="JWW115" s="603"/>
      <c r="JWX115" s="603"/>
      <c r="JWY115" s="603"/>
      <c r="JWZ115" s="603"/>
      <c r="JXA115" s="603"/>
      <c r="JXB115" s="603"/>
      <c r="JXC115" s="603"/>
      <c r="JXD115" s="603"/>
      <c r="JXE115" s="603"/>
      <c r="JXF115" s="603"/>
      <c r="JXG115" s="603"/>
      <c r="JXH115" s="603"/>
      <c r="JXI115" s="603"/>
      <c r="JXJ115" s="603"/>
      <c r="JXK115" s="603"/>
      <c r="JXL115" s="603"/>
      <c r="JXM115" s="603"/>
      <c r="JXN115" s="603"/>
      <c r="JXO115" s="603"/>
      <c r="JXP115" s="603"/>
      <c r="JXQ115" s="603"/>
      <c r="JXR115" s="603"/>
      <c r="JXS115" s="603"/>
      <c r="JXT115" s="603"/>
      <c r="JXU115" s="603"/>
      <c r="JXV115" s="603"/>
      <c r="JXW115" s="603"/>
      <c r="JXX115" s="603"/>
      <c r="JXY115" s="603"/>
      <c r="JXZ115" s="603"/>
      <c r="JYA115" s="603"/>
      <c r="JYB115" s="603"/>
      <c r="JYC115" s="603"/>
      <c r="JYD115" s="603"/>
      <c r="JYE115" s="603"/>
      <c r="JYF115" s="603"/>
      <c r="JYG115" s="603"/>
      <c r="JYH115" s="603"/>
      <c r="JYI115" s="603"/>
      <c r="JYJ115" s="603"/>
      <c r="JYK115" s="603"/>
      <c r="JYL115" s="603"/>
      <c r="JYM115" s="603"/>
      <c r="JYN115" s="603"/>
      <c r="JYO115" s="603"/>
      <c r="JYP115" s="603"/>
      <c r="JYQ115" s="603"/>
      <c r="JYR115" s="603"/>
      <c r="JYS115" s="603"/>
      <c r="JYT115" s="603"/>
      <c r="JYU115" s="603"/>
      <c r="JYV115" s="603"/>
      <c r="JYW115" s="603"/>
      <c r="JYX115" s="603"/>
      <c r="JYY115" s="603"/>
      <c r="JYZ115" s="603"/>
      <c r="JZA115" s="603"/>
      <c r="JZB115" s="603"/>
      <c r="JZC115" s="603"/>
      <c r="JZD115" s="603"/>
      <c r="JZE115" s="603"/>
      <c r="JZF115" s="603"/>
      <c r="JZG115" s="603"/>
      <c r="JZH115" s="603"/>
      <c r="JZI115" s="603"/>
      <c r="JZJ115" s="603"/>
      <c r="JZK115" s="603"/>
      <c r="JZL115" s="603"/>
      <c r="JZM115" s="603"/>
      <c r="JZN115" s="603"/>
      <c r="JZO115" s="603"/>
      <c r="JZP115" s="603"/>
      <c r="JZQ115" s="603"/>
      <c r="JZR115" s="603"/>
      <c r="JZS115" s="603"/>
      <c r="JZT115" s="603"/>
      <c r="JZU115" s="603"/>
      <c r="JZV115" s="603"/>
      <c r="JZW115" s="603"/>
      <c r="JZX115" s="603"/>
      <c r="JZY115" s="603"/>
      <c r="JZZ115" s="603"/>
      <c r="KAA115" s="603"/>
      <c r="KAB115" s="603"/>
      <c r="KAC115" s="603"/>
      <c r="KAD115" s="603"/>
      <c r="KAE115" s="603"/>
      <c r="KAF115" s="603"/>
      <c r="KAG115" s="603"/>
      <c r="KAH115" s="603"/>
      <c r="KAI115" s="603"/>
      <c r="KAJ115" s="603"/>
      <c r="KAK115" s="603"/>
      <c r="KAL115" s="603"/>
      <c r="KAM115" s="603"/>
      <c r="KAN115" s="603"/>
      <c r="KAO115" s="603"/>
      <c r="KAP115" s="603"/>
      <c r="KAQ115" s="603"/>
      <c r="KAR115" s="603"/>
      <c r="KAS115" s="603"/>
      <c r="KAT115" s="603"/>
      <c r="KAU115" s="603"/>
      <c r="KAV115" s="603"/>
      <c r="KAW115" s="603"/>
      <c r="KAX115" s="603"/>
      <c r="KAY115" s="603"/>
      <c r="KAZ115" s="603"/>
      <c r="KBA115" s="603"/>
      <c r="KBB115" s="603"/>
      <c r="KBC115" s="603"/>
      <c r="KBD115" s="603"/>
      <c r="KBE115" s="603"/>
      <c r="KBF115" s="603"/>
      <c r="KBG115" s="603"/>
      <c r="KBH115" s="603"/>
      <c r="KBI115" s="603"/>
      <c r="KBJ115" s="603"/>
      <c r="KBK115" s="603"/>
      <c r="KBL115" s="603"/>
      <c r="KBM115" s="603"/>
      <c r="KBN115" s="603"/>
      <c r="KBO115" s="603"/>
      <c r="KBP115" s="603"/>
      <c r="KBQ115" s="603"/>
      <c r="KBR115" s="603"/>
      <c r="KBS115" s="603"/>
      <c r="KBT115" s="603"/>
      <c r="KBU115" s="603"/>
      <c r="KBV115" s="603"/>
      <c r="KBW115" s="603"/>
      <c r="KBX115" s="603"/>
      <c r="KBY115" s="603"/>
      <c r="KBZ115" s="603"/>
      <c r="KCA115" s="603"/>
      <c r="KCB115" s="603"/>
      <c r="KCC115" s="603"/>
      <c r="KCD115" s="603"/>
      <c r="KCE115" s="603"/>
      <c r="KCF115" s="603"/>
      <c r="KCG115" s="603"/>
      <c r="KCH115" s="603"/>
      <c r="KCI115" s="603"/>
      <c r="KCJ115" s="603"/>
      <c r="KCK115" s="603"/>
      <c r="KCL115" s="603"/>
      <c r="KCM115" s="603"/>
      <c r="KCN115" s="603"/>
      <c r="KCO115" s="603"/>
      <c r="KCP115" s="603"/>
      <c r="KCQ115" s="603"/>
      <c r="KCR115" s="603"/>
      <c r="KCS115" s="603"/>
      <c r="KCT115" s="603"/>
      <c r="KCU115" s="603"/>
      <c r="KCV115" s="603"/>
      <c r="KCW115" s="603"/>
      <c r="KCX115" s="603"/>
      <c r="KCY115" s="603"/>
      <c r="KCZ115" s="603"/>
      <c r="KDA115" s="603"/>
      <c r="KDB115" s="603"/>
      <c r="KDC115" s="603"/>
      <c r="KDD115" s="603"/>
      <c r="KDE115" s="603"/>
      <c r="KDF115" s="603"/>
      <c r="KDG115" s="603"/>
      <c r="KDH115" s="603"/>
      <c r="KDI115" s="603"/>
      <c r="KDJ115" s="603"/>
      <c r="KDK115" s="603"/>
      <c r="KDL115" s="603"/>
      <c r="KDM115" s="603"/>
      <c r="KDN115" s="603"/>
      <c r="KDO115" s="603"/>
      <c r="KDP115" s="603"/>
      <c r="KDQ115" s="603"/>
      <c r="KDR115" s="603"/>
      <c r="KDS115" s="603"/>
      <c r="KDT115" s="603"/>
      <c r="KDU115" s="603"/>
      <c r="KDV115" s="603"/>
      <c r="KDW115" s="603"/>
      <c r="KDX115" s="603"/>
      <c r="KDY115" s="603"/>
      <c r="KDZ115" s="603"/>
      <c r="KEA115" s="603"/>
      <c r="KEB115" s="603"/>
      <c r="KEC115" s="603"/>
      <c r="KED115" s="603"/>
      <c r="KEE115" s="603"/>
      <c r="KEF115" s="603"/>
      <c r="KEG115" s="603"/>
      <c r="KEH115" s="603"/>
      <c r="KEI115" s="603"/>
      <c r="KEJ115" s="603"/>
      <c r="KEK115" s="603"/>
      <c r="KEL115" s="603"/>
      <c r="KEM115" s="603"/>
      <c r="KEN115" s="603"/>
      <c r="KEO115" s="603"/>
      <c r="KEP115" s="603"/>
      <c r="KEQ115" s="603"/>
      <c r="KER115" s="603"/>
      <c r="KES115" s="603"/>
      <c r="KET115" s="603"/>
      <c r="KEU115" s="603"/>
      <c r="KEV115" s="603"/>
      <c r="KEW115" s="603"/>
      <c r="KEX115" s="603"/>
      <c r="KEY115" s="603"/>
      <c r="KEZ115" s="603"/>
      <c r="KFA115" s="603"/>
      <c r="KFB115" s="603"/>
      <c r="KFC115" s="603"/>
      <c r="KFD115" s="603"/>
      <c r="KFE115" s="603"/>
      <c r="KFF115" s="603"/>
      <c r="KFG115" s="603"/>
      <c r="KFH115" s="603"/>
      <c r="KFI115" s="603"/>
      <c r="KFJ115" s="603"/>
      <c r="KFK115" s="603"/>
      <c r="KFL115" s="603"/>
      <c r="KFM115" s="603"/>
      <c r="KFN115" s="603"/>
      <c r="KFO115" s="603"/>
      <c r="KFP115" s="603"/>
      <c r="KFQ115" s="603"/>
      <c r="KFR115" s="603"/>
      <c r="KFS115" s="603"/>
      <c r="KFT115" s="603"/>
      <c r="KFU115" s="603"/>
      <c r="KFV115" s="603"/>
      <c r="KFW115" s="603"/>
      <c r="KFX115" s="603"/>
      <c r="KFY115" s="603"/>
      <c r="KFZ115" s="603"/>
      <c r="KGA115" s="603"/>
      <c r="KGB115" s="603"/>
      <c r="KGC115" s="603"/>
      <c r="KGD115" s="603"/>
      <c r="KGE115" s="603"/>
      <c r="KGF115" s="603"/>
      <c r="KGG115" s="603"/>
      <c r="KGH115" s="603"/>
      <c r="KGI115" s="603"/>
      <c r="KGJ115" s="603"/>
      <c r="KGK115" s="603"/>
      <c r="KGL115" s="603"/>
      <c r="KGM115" s="603"/>
      <c r="KGN115" s="603"/>
      <c r="KGO115" s="603"/>
      <c r="KGP115" s="603"/>
      <c r="KGQ115" s="603"/>
      <c r="KGR115" s="603"/>
      <c r="KGS115" s="603"/>
      <c r="KGT115" s="603"/>
      <c r="KGU115" s="603"/>
      <c r="KGV115" s="603"/>
      <c r="KGW115" s="603"/>
      <c r="KGX115" s="603"/>
      <c r="KGY115" s="603"/>
      <c r="KGZ115" s="603"/>
      <c r="KHA115" s="603"/>
      <c r="KHB115" s="603"/>
      <c r="KHC115" s="603"/>
      <c r="KHD115" s="603"/>
      <c r="KHE115" s="603"/>
      <c r="KHF115" s="603"/>
      <c r="KHG115" s="603"/>
      <c r="KHH115" s="603"/>
      <c r="KHI115" s="603"/>
      <c r="KHJ115" s="603"/>
      <c r="KHK115" s="603"/>
      <c r="KHL115" s="603"/>
      <c r="KHM115" s="603"/>
      <c r="KHN115" s="603"/>
      <c r="KHO115" s="603"/>
      <c r="KHP115" s="603"/>
      <c r="KHQ115" s="603"/>
      <c r="KHR115" s="603"/>
      <c r="KHS115" s="603"/>
      <c r="KHT115" s="603"/>
      <c r="KHU115" s="603"/>
      <c r="KHV115" s="603"/>
      <c r="KHW115" s="603"/>
      <c r="KHX115" s="603"/>
      <c r="KHY115" s="603"/>
      <c r="KHZ115" s="603"/>
      <c r="KIA115" s="603"/>
      <c r="KIB115" s="603"/>
      <c r="KIC115" s="603"/>
      <c r="KID115" s="603"/>
      <c r="KIE115" s="603"/>
      <c r="KIF115" s="603"/>
      <c r="KIG115" s="603"/>
      <c r="KIH115" s="603"/>
      <c r="KII115" s="603"/>
      <c r="KIJ115" s="603"/>
      <c r="KIK115" s="603"/>
      <c r="KIL115" s="603"/>
      <c r="KIM115" s="603"/>
      <c r="KIN115" s="603"/>
      <c r="KIO115" s="603"/>
      <c r="KIP115" s="603"/>
      <c r="KIQ115" s="603"/>
      <c r="KIR115" s="603"/>
      <c r="KIS115" s="603"/>
      <c r="KIT115" s="603"/>
      <c r="KIU115" s="603"/>
      <c r="KIV115" s="603"/>
      <c r="KIW115" s="603"/>
      <c r="KIX115" s="603"/>
      <c r="KIY115" s="603"/>
      <c r="KIZ115" s="603"/>
      <c r="KJA115" s="603"/>
      <c r="KJB115" s="603"/>
      <c r="KJC115" s="603"/>
      <c r="KJD115" s="603"/>
      <c r="KJE115" s="603"/>
      <c r="KJF115" s="603"/>
      <c r="KJG115" s="603"/>
      <c r="KJH115" s="603"/>
      <c r="KJI115" s="603"/>
      <c r="KJJ115" s="603"/>
      <c r="KJK115" s="603"/>
      <c r="KJL115" s="603"/>
      <c r="KJM115" s="603"/>
      <c r="KJN115" s="603"/>
      <c r="KJO115" s="603"/>
      <c r="KJP115" s="603"/>
      <c r="KJQ115" s="603"/>
      <c r="KJR115" s="603"/>
      <c r="KJS115" s="603"/>
      <c r="KJT115" s="603"/>
      <c r="KJU115" s="603"/>
      <c r="KJV115" s="603"/>
      <c r="KJW115" s="603"/>
      <c r="KJX115" s="603"/>
      <c r="KJY115" s="603"/>
      <c r="KJZ115" s="603"/>
      <c r="KKA115" s="603"/>
      <c r="KKB115" s="603"/>
      <c r="KKC115" s="603"/>
      <c r="KKD115" s="603"/>
      <c r="KKE115" s="603"/>
      <c r="KKF115" s="603"/>
      <c r="KKG115" s="603"/>
      <c r="KKH115" s="603"/>
      <c r="KKI115" s="603"/>
      <c r="KKJ115" s="603"/>
      <c r="KKK115" s="603"/>
      <c r="KKL115" s="603"/>
      <c r="KKM115" s="603"/>
      <c r="KKN115" s="603"/>
      <c r="KKO115" s="603"/>
      <c r="KKP115" s="603"/>
      <c r="KKQ115" s="603"/>
      <c r="KKR115" s="603"/>
      <c r="KKS115" s="603"/>
      <c r="KKT115" s="603"/>
      <c r="KKU115" s="603"/>
      <c r="KKV115" s="603"/>
      <c r="KKW115" s="603"/>
      <c r="KKX115" s="603"/>
      <c r="KKY115" s="603"/>
      <c r="KKZ115" s="603"/>
      <c r="KLA115" s="603"/>
      <c r="KLB115" s="603"/>
      <c r="KLC115" s="603"/>
      <c r="KLD115" s="603"/>
      <c r="KLE115" s="603"/>
      <c r="KLF115" s="603"/>
      <c r="KLG115" s="603"/>
      <c r="KLH115" s="603"/>
      <c r="KLI115" s="603"/>
      <c r="KLJ115" s="603"/>
      <c r="KLK115" s="603"/>
      <c r="KLL115" s="603"/>
      <c r="KLM115" s="603"/>
      <c r="KLN115" s="603"/>
      <c r="KLO115" s="603"/>
      <c r="KLP115" s="603"/>
      <c r="KLQ115" s="603"/>
      <c r="KLR115" s="603"/>
      <c r="KLS115" s="603"/>
      <c r="KLT115" s="603"/>
      <c r="KLU115" s="603"/>
      <c r="KLV115" s="603"/>
      <c r="KLW115" s="603"/>
      <c r="KLX115" s="603"/>
      <c r="KLY115" s="603"/>
      <c r="KLZ115" s="603"/>
      <c r="KMA115" s="603"/>
      <c r="KMB115" s="603"/>
      <c r="KMC115" s="603"/>
      <c r="KMD115" s="603"/>
      <c r="KME115" s="603"/>
      <c r="KMF115" s="603"/>
      <c r="KMG115" s="603"/>
      <c r="KMH115" s="603"/>
      <c r="KMI115" s="603"/>
      <c r="KMJ115" s="603"/>
      <c r="KMK115" s="603"/>
      <c r="KML115" s="603"/>
      <c r="KMM115" s="603"/>
      <c r="KMN115" s="603"/>
      <c r="KMO115" s="603"/>
      <c r="KMP115" s="603"/>
      <c r="KMQ115" s="603"/>
      <c r="KMR115" s="603"/>
      <c r="KMS115" s="603"/>
      <c r="KMT115" s="603"/>
      <c r="KMU115" s="603"/>
      <c r="KMV115" s="603"/>
      <c r="KMW115" s="603"/>
      <c r="KMX115" s="603"/>
      <c r="KMY115" s="603"/>
      <c r="KMZ115" s="603"/>
      <c r="KNA115" s="603"/>
      <c r="KNB115" s="603"/>
      <c r="KNC115" s="603"/>
      <c r="KND115" s="603"/>
      <c r="KNE115" s="603"/>
      <c r="KNF115" s="603"/>
      <c r="KNG115" s="603"/>
      <c r="KNH115" s="603"/>
      <c r="KNI115" s="603"/>
      <c r="KNJ115" s="603"/>
      <c r="KNK115" s="603"/>
      <c r="KNL115" s="603"/>
      <c r="KNM115" s="603"/>
      <c r="KNN115" s="603"/>
      <c r="KNO115" s="603"/>
      <c r="KNP115" s="603"/>
      <c r="KNQ115" s="603"/>
      <c r="KNR115" s="603"/>
      <c r="KNS115" s="603"/>
      <c r="KNT115" s="603"/>
      <c r="KNU115" s="603"/>
      <c r="KNV115" s="603"/>
      <c r="KNW115" s="603"/>
      <c r="KNX115" s="603"/>
      <c r="KNY115" s="603"/>
      <c r="KNZ115" s="603"/>
      <c r="KOA115" s="603"/>
      <c r="KOB115" s="603"/>
      <c r="KOC115" s="603"/>
      <c r="KOD115" s="603"/>
      <c r="KOE115" s="603"/>
      <c r="KOF115" s="603"/>
      <c r="KOG115" s="603"/>
      <c r="KOH115" s="603"/>
      <c r="KOI115" s="603"/>
      <c r="KOJ115" s="603"/>
      <c r="KOK115" s="603"/>
      <c r="KOL115" s="603"/>
      <c r="KOM115" s="603"/>
      <c r="KON115" s="603"/>
      <c r="KOO115" s="603"/>
      <c r="KOP115" s="603"/>
      <c r="KOQ115" s="603"/>
      <c r="KOR115" s="603"/>
      <c r="KOS115" s="603"/>
      <c r="KOT115" s="603"/>
      <c r="KOU115" s="603"/>
      <c r="KOV115" s="603"/>
      <c r="KOW115" s="603"/>
      <c r="KOX115" s="603"/>
      <c r="KOY115" s="603"/>
      <c r="KOZ115" s="603"/>
      <c r="KPA115" s="603"/>
      <c r="KPB115" s="603"/>
      <c r="KPC115" s="603"/>
      <c r="KPD115" s="603"/>
      <c r="KPE115" s="603"/>
      <c r="KPF115" s="603"/>
      <c r="KPG115" s="603"/>
      <c r="KPH115" s="603"/>
      <c r="KPI115" s="603"/>
      <c r="KPJ115" s="603"/>
      <c r="KPK115" s="603"/>
      <c r="KPL115" s="603"/>
      <c r="KPM115" s="603"/>
      <c r="KPN115" s="603"/>
      <c r="KPO115" s="603"/>
      <c r="KPP115" s="603"/>
      <c r="KPQ115" s="603"/>
      <c r="KPR115" s="603"/>
      <c r="KPS115" s="603"/>
      <c r="KPT115" s="603"/>
      <c r="KPU115" s="603"/>
      <c r="KPV115" s="603"/>
      <c r="KPW115" s="603"/>
      <c r="KPX115" s="603"/>
      <c r="KPY115" s="603"/>
      <c r="KPZ115" s="603"/>
      <c r="KQA115" s="603"/>
      <c r="KQB115" s="603"/>
      <c r="KQC115" s="603"/>
      <c r="KQD115" s="603"/>
      <c r="KQE115" s="603"/>
      <c r="KQF115" s="603"/>
      <c r="KQG115" s="603"/>
      <c r="KQH115" s="603"/>
      <c r="KQI115" s="603"/>
      <c r="KQJ115" s="603"/>
      <c r="KQK115" s="603"/>
      <c r="KQL115" s="603"/>
      <c r="KQM115" s="603"/>
      <c r="KQN115" s="603"/>
      <c r="KQO115" s="603"/>
      <c r="KQP115" s="603"/>
      <c r="KQQ115" s="603"/>
      <c r="KQR115" s="603"/>
      <c r="KQS115" s="603"/>
      <c r="KQT115" s="603"/>
      <c r="KQU115" s="603"/>
      <c r="KQV115" s="603"/>
      <c r="KQW115" s="603"/>
      <c r="KQX115" s="603"/>
      <c r="KQY115" s="603"/>
      <c r="KQZ115" s="603"/>
      <c r="KRA115" s="603"/>
      <c r="KRB115" s="603"/>
      <c r="KRC115" s="603"/>
      <c r="KRD115" s="603"/>
      <c r="KRE115" s="603"/>
      <c r="KRF115" s="603"/>
      <c r="KRG115" s="603"/>
      <c r="KRH115" s="603"/>
      <c r="KRI115" s="603"/>
      <c r="KRJ115" s="603"/>
      <c r="KRK115" s="603"/>
      <c r="KRL115" s="603"/>
      <c r="KRM115" s="603"/>
      <c r="KRN115" s="603"/>
      <c r="KRO115" s="603"/>
      <c r="KRP115" s="603"/>
      <c r="KRQ115" s="603"/>
      <c r="KRR115" s="603"/>
      <c r="KRS115" s="603"/>
      <c r="KRT115" s="603"/>
      <c r="KRU115" s="603"/>
      <c r="KRV115" s="603"/>
      <c r="KRW115" s="603"/>
      <c r="KRX115" s="603"/>
      <c r="KRY115" s="603"/>
      <c r="KRZ115" s="603"/>
      <c r="KSA115" s="603"/>
      <c r="KSB115" s="603"/>
      <c r="KSC115" s="603"/>
      <c r="KSD115" s="603"/>
      <c r="KSE115" s="603"/>
      <c r="KSF115" s="603"/>
      <c r="KSG115" s="603"/>
      <c r="KSH115" s="603"/>
      <c r="KSI115" s="603"/>
      <c r="KSJ115" s="603"/>
      <c r="KSK115" s="603"/>
      <c r="KSL115" s="603"/>
      <c r="KSM115" s="603"/>
      <c r="KSN115" s="603"/>
      <c r="KSO115" s="603"/>
      <c r="KSP115" s="603"/>
      <c r="KSQ115" s="603"/>
      <c r="KSR115" s="603"/>
      <c r="KSS115" s="603"/>
      <c r="KST115" s="603"/>
      <c r="KSU115" s="603"/>
      <c r="KSV115" s="603"/>
      <c r="KSW115" s="603"/>
      <c r="KSX115" s="603"/>
      <c r="KSY115" s="603"/>
      <c r="KSZ115" s="603"/>
      <c r="KTA115" s="603"/>
      <c r="KTB115" s="603"/>
      <c r="KTC115" s="603"/>
      <c r="KTD115" s="603"/>
      <c r="KTE115" s="603"/>
      <c r="KTF115" s="603"/>
      <c r="KTG115" s="603"/>
      <c r="KTH115" s="603"/>
      <c r="KTI115" s="603"/>
      <c r="KTJ115" s="603"/>
      <c r="KTK115" s="603"/>
      <c r="KTL115" s="603"/>
      <c r="KTM115" s="603"/>
      <c r="KTN115" s="603"/>
      <c r="KTO115" s="603"/>
      <c r="KTP115" s="603"/>
      <c r="KTQ115" s="603"/>
      <c r="KTR115" s="603"/>
      <c r="KTS115" s="603"/>
      <c r="KTT115" s="603"/>
      <c r="KTU115" s="603"/>
      <c r="KTV115" s="603"/>
      <c r="KTW115" s="603"/>
      <c r="KTX115" s="603"/>
      <c r="KTY115" s="603"/>
      <c r="KTZ115" s="603"/>
      <c r="KUA115" s="603"/>
      <c r="KUB115" s="603"/>
      <c r="KUC115" s="603"/>
      <c r="KUD115" s="603"/>
      <c r="KUE115" s="603"/>
      <c r="KUF115" s="603"/>
      <c r="KUG115" s="603"/>
      <c r="KUH115" s="603"/>
      <c r="KUI115" s="603"/>
      <c r="KUJ115" s="603"/>
      <c r="KUK115" s="603"/>
      <c r="KUL115" s="603"/>
      <c r="KUM115" s="603"/>
      <c r="KUN115" s="603"/>
      <c r="KUO115" s="603"/>
      <c r="KUP115" s="603"/>
      <c r="KUQ115" s="603"/>
      <c r="KUR115" s="603"/>
      <c r="KUS115" s="603"/>
      <c r="KUT115" s="603"/>
      <c r="KUU115" s="603"/>
      <c r="KUV115" s="603"/>
      <c r="KUW115" s="603"/>
      <c r="KUX115" s="603"/>
      <c r="KUY115" s="603"/>
      <c r="KUZ115" s="603"/>
      <c r="KVA115" s="603"/>
      <c r="KVB115" s="603"/>
      <c r="KVC115" s="603"/>
      <c r="KVD115" s="603"/>
      <c r="KVE115" s="603"/>
      <c r="KVF115" s="603"/>
      <c r="KVG115" s="603"/>
      <c r="KVH115" s="603"/>
      <c r="KVI115" s="603"/>
      <c r="KVJ115" s="603"/>
      <c r="KVK115" s="603"/>
      <c r="KVL115" s="603"/>
      <c r="KVM115" s="603"/>
      <c r="KVN115" s="603"/>
      <c r="KVO115" s="603"/>
      <c r="KVP115" s="603"/>
      <c r="KVQ115" s="603"/>
      <c r="KVR115" s="603"/>
      <c r="KVS115" s="603"/>
      <c r="KVT115" s="603"/>
      <c r="KVU115" s="603"/>
      <c r="KVV115" s="603"/>
      <c r="KVW115" s="603"/>
      <c r="KVX115" s="603"/>
      <c r="KVY115" s="603"/>
      <c r="KVZ115" s="603"/>
      <c r="KWA115" s="603"/>
      <c r="KWB115" s="603"/>
      <c r="KWC115" s="603"/>
      <c r="KWD115" s="603"/>
      <c r="KWE115" s="603"/>
      <c r="KWF115" s="603"/>
      <c r="KWG115" s="603"/>
      <c r="KWH115" s="603"/>
      <c r="KWI115" s="603"/>
      <c r="KWJ115" s="603"/>
      <c r="KWK115" s="603"/>
      <c r="KWL115" s="603"/>
      <c r="KWM115" s="603"/>
      <c r="KWN115" s="603"/>
      <c r="KWO115" s="603"/>
      <c r="KWP115" s="603"/>
      <c r="KWQ115" s="603"/>
      <c r="KWR115" s="603"/>
      <c r="KWS115" s="603"/>
      <c r="KWT115" s="603"/>
      <c r="KWU115" s="603"/>
      <c r="KWV115" s="603"/>
      <c r="KWW115" s="603"/>
      <c r="KWX115" s="603"/>
      <c r="KWY115" s="603"/>
      <c r="KWZ115" s="603"/>
      <c r="KXA115" s="603"/>
      <c r="KXB115" s="603"/>
      <c r="KXC115" s="603"/>
      <c r="KXD115" s="603"/>
      <c r="KXE115" s="603"/>
      <c r="KXF115" s="603"/>
      <c r="KXG115" s="603"/>
      <c r="KXH115" s="603"/>
      <c r="KXI115" s="603"/>
      <c r="KXJ115" s="603"/>
      <c r="KXK115" s="603"/>
      <c r="KXL115" s="603"/>
      <c r="KXM115" s="603"/>
      <c r="KXN115" s="603"/>
      <c r="KXO115" s="603"/>
      <c r="KXP115" s="603"/>
      <c r="KXQ115" s="603"/>
      <c r="KXR115" s="603"/>
      <c r="KXS115" s="603"/>
      <c r="KXT115" s="603"/>
      <c r="KXU115" s="603"/>
      <c r="KXV115" s="603"/>
      <c r="KXW115" s="603"/>
      <c r="KXX115" s="603"/>
      <c r="KXY115" s="603"/>
      <c r="KXZ115" s="603"/>
      <c r="KYA115" s="603"/>
      <c r="KYB115" s="603"/>
      <c r="KYC115" s="603"/>
      <c r="KYD115" s="603"/>
      <c r="KYE115" s="603"/>
      <c r="KYF115" s="603"/>
      <c r="KYG115" s="603"/>
      <c r="KYH115" s="603"/>
      <c r="KYI115" s="603"/>
      <c r="KYJ115" s="603"/>
      <c r="KYK115" s="603"/>
      <c r="KYL115" s="603"/>
      <c r="KYM115" s="603"/>
      <c r="KYN115" s="603"/>
      <c r="KYO115" s="603"/>
      <c r="KYP115" s="603"/>
      <c r="KYQ115" s="603"/>
      <c r="KYR115" s="603"/>
      <c r="KYS115" s="603"/>
      <c r="KYT115" s="603"/>
      <c r="KYU115" s="603"/>
      <c r="KYV115" s="603"/>
      <c r="KYW115" s="603"/>
      <c r="KYX115" s="603"/>
      <c r="KYY115" s="603"/>
      <c r="KYZ115" s="603"/>
      <c r="KZA115" s="603"/>
      <c r="KZB115" s="603"/>
      <c r="KZC115" s="603"/>
      <c r="KZD115" s="603"/>
      <c r="KZE115" s="603"/>
      <c r="KZF115" s="603"/>
      <c r="KZG115" s="603"/>
      <c r="KZH115" s="603"/>
      <c r="KZI115" s="603"/>
      <c r="KZJ115" s="603"/>
      <c r="KZK115" s="603"/>
      <c r="KZL115" s="603"/>
      <c r="KZM115" s="603"/>
      <c r="KZN115" s="603"/>
      <c r="KZO115" s="603"/>
      <c r="KZP115" s="603"/>
      <c r="KZQ115" s="603"/>
      <c r="KZR115" s="603"/>
      <c r="KZS115" s="603"/>
      <c r="KZT115" s="603"/>
      <c r="KZU115" s="603"/>
      <c r="KZV115" s="603"/>
      <c r="KZW115" s="603"/>
      <c r="KZX115" s="603"/>
      <c r="KZY115" s="603"/>
      <c r="KZZ115" s="603"/>
      <c r="LAA115" s="603"/>
      <c r="LAB115" s="603"/>
      <c r="LAC115" s="603"/>
      <c r="LAD115" s="603"/>
      <c r="LAE115" s="603"/>
      <c r="LAF115" s="603"/>
      <c r="LAG115" s="603"/>
      <c r="LAH115" s="603"/>
      <c r="LAI115" s="603"/>
      <c r="LAJ115" s="603"/>
      <c r="LAK115" s="603"/>
      <c r="LAL115" s="603"/>
      <c r="LAM115" s="603"/>
      <c r="LAN115" s="603"/>
      <c r="LAO115" s="603"/>
      <c r="LAP115" s="603"/>
      <c r="LAQ115" s="603"/>
      <c r="LAR115" s="603"/>
      <c r="LAS115" s="603"/>
      <c r="LAT115" s="603"/>
      <c r="LAU115" s="603"/>
      <c r="LAV115" s="603"/>
      <c r="LAW115" s="603"/>
      <c r="LAX115" s="603"/>
      <c r="LAY115" s="603"/>
      <c r="LAZ115" s="603"/>
      <c r="LBA115" s="603"/>
      <c r="LBB115" s="603"/>
      <c r="LBC115" s="603"/>
      <c r="LBD115" s="603"/>
      <c r="LBE115" s="603"/>
      <c r="LBF115" s="603"/>
      <c r="LBG115" s="603"/>
      <c r="LBH115" s="603"/>
      <c r="LBI115" s="603"/>
      <c r="LBJ115" s="603"/>
      <c r="LBK115" s="603"/>
      <c r="LBL115" s="603"/>
      <c r="LBM115" s="603"/>
      <c r="LBN115" s="603"/>
      <c r="LBO115" s="603"/>
      <c r="LBP115" s="603"/>
      <c r="LBQ115" s="603"/>
      <c r="LBR115" s="603"/>
      <c r="LBS115" s="603"/>
      <c r="LBT115" s="603"/>
      <c r="LBU115" s="603"/>
      <c r="LBV115" s="603"/>
      <c r="LBW115" s="603"/>
      <c r="LBX115" s="603"/>
      <c r="LBY115" s="603"/>
      <c r="LBZ115" s="603"/>
      <c r="LCA115" s="603"/>
      <c r="LCB115" s="603"/>
      <c r="LCC115" s="603"/>
      <c r="LCD115" s="603"/>
      <c r="LCE115" s="603"/>
      <c r="LCF115" s="603"/>
      <c r="LCG115" s="603"/>
      <c r="LCH115" s="603"/>
      <c r="LCI115" s="603"/>
      <c r="LCJ115" s="603"/>
      <c r="LCK115" s="603"/>
      <c r="LCL115" s="603"/>
      <c r="LCM115" s="603"/>
      <c r="LCN115" s="603"/>
      <c r="LCO115" s="603"/>
      <c r="LCP115" s="603"/>
      <c r="LCQ115" s="603"/>
      <c r="LCR115" s="603"/>
      <c r="LCS115" s="603"/>
      <c r="LCT115" s="603"/>
      <c r="LCU115" s="603"/>
      <c r="LCV115" s="603"/>
      <c r="LCW115" s="603"/>
      <c r="LCX115" s="603"/>
      <c r="LCY115" s="603"/>
      <c r="LCZ115" s="603"/>
      <c r="LDA115" s="603"/>
      <c r="LDB115" s="603"/>
      <c r="LDC115" s="603"/>
      <c r="LDD115" s="603"/>
      <c r="LDE115" s="603"/>
      <c r="LDF115" s="603"/>
      <c r="LDG115" s="603"/>
      <c r="LDH115" s="603"/>
      <c r="LDI115" s="603"/>
      <c r="LDJ115" s="603"/>
      <c r="LDK115" s="603"/>
      <c r="LDL115" s="603"/>
      <c r="LDM115" s="603"/>
      <c r="LDN115" s="603"/>
      <c r="LDO115" s="603"/>
      <c r="LDP115" s="603"/>
      <c r="LDQ115" s="603"/>
      <c r="LDR115" s="603"/>
      <c r="LDS115" s="603"/>
      <c r="LDT115" s="603"/>
      <c r="LDU115" s="603"/>
      <c r="LDV115" s="603"/>
      <c r="LDW115" s="603"/>
      <c r="LDX115" s="603"/>
      <c r="LDY115" s="603"/>
      <c r="LDZ115" s="603"/>
      <c r="LEA115" s="603"/>
      <c r="LEB115" s="603"/>
      <c r="LEC115" s="603"/>
      <c r="LED115" s="603"/>
      <c r="LEE115" s="603"/>
      <c r="LEF115" s="603"/>
      <c r="LEG115" s="603"/>
      <c r="LEH115" s="603"/>
      <c r="LEI115" s="603"/>
      <c r="LEJ115" s="603"/>
      <c r="LEK115" s="603"/>
      <c r="LEL115" s="603"/>
      <c r="LEM115" s="603"/>
      <c r="LEN115" s="603"/>
      <c r="LEO115" s="603"/>
      <c r="LEP115" s="603"/>
      <c r="LEQ115" s="603"/>
      <c r="LER115" s="603"/>
      <c r="LES115" s="603"/>
      <c r="LET115" s="603"/>
      <c r="LEU115" s="603"/>
      <c r="LEV115" s="603"/>
      <c r="LEW115" s="603"/>
      <c r="LEX115" s="603"/>
      <c r="LEY115" s="603"/>
      <c r="LEZ115" s="603"/>
      <c r="LFA115" s="603"/>
      <c r="LFB115" s="603"/>
      <c r="LFC115" s="603"/>
      <c r="LFD115" s="603"/>
      <c r="LFE115" s="603"/>
      <c r="LFF115" s="603"/>
      <c r="LFG115" s="603"/>
      <c r="LFH115" s="603"/>
      <c r="LFI115" s="603"/>
      <c r="LFJ115" s="603"/>
      <c r="LFK115" s="603"/>
      <c r="LFL115" s="603"/>
      <c r="LFM115" s="603"/>
      <c r="LFN115" s="603"/>
      <c r="LFO115" s="603"/>
      <c r="LFP115" s="603"/>
      <c r="LFQ115" s="603"/>
      <c r="LFR115" s="603"/>
      <c r="LFS115" s="603"/>
      <c r="LFT115" s="603"/>
      <c r="LFU115" s="603"/>
      <c r="LFV115" s="603"/>
      <c r="LFW115" s="603"/>
      <c r="LFX115" s="603"/>
      <c r="LFY115" s="603"/>
      <c r="LFZ115" s="603"/>
      <c r="LGA115" s="603"/>
      <c r="LGB115" s="603"/>
      <c r="LGC115" s="603"/>
      <c r="LGD115" s="603"/>
      <c r="LGE115" s="603"/>
      <c r="LGF115" s="603"/>
      <c r="LGG115" s="603"/>
      <c r="LGH115" s="603"/>
      <c r="LGI115" s="603"/>
      <c r="LGJ115" s="603"/>
      <c r="LGK115" s="603"/>
      <c r="LGL115" s="603"/>
      <c r="LGM115" s="603"/>
      <c r="LGN115" s="603"/>
      <c r="LGO115" s="603"/>
      <c r="LGP115" s="603"/>
      <c r="LGQ115" s="603"/>
      <c r="LGR115" s="603"/>
      <c r="LGS115" s="603"/>
      <c r="LGT115" s="603"/>
      <c r="LGU115" s="603"/>
      <c r="LGV115" s="603"/>
      <c r="LGW115" s="603"/>
      <c r="LGX115" s="603"/>
      <c r="LGY115" s="603"/>
      <c r="LGZ115" s="603"/>
      <c r="LHA115" s="603"/>
      <c r="LHB115" s="603"/>
      <c r="LHC115" s="603"/>
      <c r="LHD115" s="603"/>
      <c r="LHE115" s="603"/>
      <c r="LHF115" s="603"/>
      <c r="LHG115" s="603"/>
      <c r="LHH115" s="603"/>
      <c r="LHI115" s="603"/>
      <c r="LHJ115" s="603"/>
      <c r="LHK115" s="603"/>
      <c r="LHL115" s="603"/>
      <c r="LHM115" s="603"/>
      <c r="LHN115" s="603"/>
      <c r="LHO115" s="603"/>
      <c r="LHP115" s="603"/>
      <c r="LHQ115" s="603"/>
      <c r="LHR115" s="603"/>
      <c r="LHS115" s="603"/>
      <c r="LHT115" s="603"/>
      <c r="LHU115" s="603"/>
      <c r="LHV115" s="603"/>
      <c r="LHW115" s="603"/>
      <c r="LHX115" s="603"/>
      <c r="LHY115" s="603"/>
      <c r="LHZ115" s="603"/>
      <c r="LIA115" s="603"/>
      <c r="LIB115" s="603"/>
      <c r="LIC115" s="603"/>
      <c r="LID115" s="603"/>
      <c r="LIE115" s="603"/>
      <c r="LIF115" s="603"/>
      <c r="LIG115" s="603"/>
      <c r="LIH115" s="603"/>
      <c r="LII115" s="603"/>
      <c r="LIJ115" s="603"/>
      <c r="LIK115" s="603"/>
      <c r="LIL115" s="603"/>
      <c r="LIM115" s="603"/>
      <c r="LIN115" s="603"/>
      <c r="LIO115" s="603"/>
      <c r="LIP115" s="603"/>
      <c r="LIQ115" s="603"/>
      <c r="LIR115" s="603"/>
      <c r="LIS115" s="603"/>
      <c r="LIT115" s="603"/>
      <c r="LIU115" s="603"/>
      <c r="LIV115" s="603"/>
      <c r="LIW115" s="603"/>
      <c r="LIX115" s="603"/>
      <c r="LIY115" s="603"/>
      <c r="LIZ115" s="603"/>
      <c r="LJA115" s="603"/>
      <c r="LJB115" s="603"/>
      <c r="LJC115" s="603"/>
      <c r="LJD115" s="603"/>
      <c r="LJE115" s="603"/>
      <c r="LJF115" s="603"/>
      <c r="LJG115" s="603"/>
      <c r="LJH115" s="603"/>
      <c r="LJI115" s="603"/>
      <c r="LJJ115" s="603"/>
      <c r="LJK115" s="603"/>
      <c r="LJL115" s="603"/>
      <c r="LJM115" s="603"/>
      <c r="LJN115" s="603"/>
      <c r="LJO115" s="603"/>
      <c r="LJP115" s="603"/>
      <c r="LJQ115" s="603"/>
      <c r="LJR115" s="603"/>
      <c r="LJS115" s="603"/>
      <c r="LJT115" s="603"/>
      <c r="LJU115" s="603"/>
      <c r="LJV115" s="603"/>
      <c r="LJW115" s="603"/>
      <c r="LJX115" s="603"/>
      <c r="LJY115" s="603"/>
      <c r="LJZ115" s="603"/>
      <c r="LKA115" s="603"/>
      <c r="LKB115" s="603"/>
      <c r="LKC115" s="603"/>
      <c r="LKD115" s="603"/>
      <c r="LKE115" s="603"/>
      <c r="LKF115" s="603"/>
      <c r="LKG115" s="603"/>
      <c r="LKH115" s="603"/>
      <c r="LKI115" s="603"/>
      <c r="LKJ115" s="603"/>
      <c r="LKK115" s="603"/>
      <c r="LKL115" s="603"/>
      <c r="LKM115" s="603"/>
      <c r="LKN115" s="603"/>
      <c r="LKO115" s="603"/>
      <c r="LKP115" s="603"/>
      <c r="LKQ115" s="603"/>
      <c r="LKR115" s="603"/>
      <c r="LKS115" s="603"/>
      <c r="LKT115" s="603"/>
      <c r="LKU115" s="603"/>
      <c r="LKV115" s="603"/>
      <c r="LKW115" s="603"/>
      <c r="LKX115" s="603"/>
      <c r="LKY115" s="603"/>
      <c r="LKZ115" s="603"/>
      <c r="LLA115" s="603"/>
      <c r="LLB115" s="603"/>
      <c r="LLC115" s="603"/>
      <c r="LLD115" s="603"/>
      <c r="LLE115" s="603"/>
      <c r="LLF115" s="603"/>
      <c r="LLG115" s="603"/>
      <c r="LLH115" s="603"/>
      <c r="LLI115" s="603"/>
      <c r="LLJ115" s="603"/>
      <c r="LLK115" s="603"/>
      <c r="LLL115" s="603"/>
      <c r="LLM115" s="603"/>
      <c r="LLN115" s="603"/>
      <c r="LLO115" s="603"/>
      <c r="LLP115" s="603"/>
      <c r="LLQ115" s="603"/>
      <c r="LLR115" s="603"/>
      <c r="LLS115" s="603"/>
      <c r="LLT115" s="603"/>
      <c r="LLU115" s="603"/>
      <c r="LLV115" s="603"/>
      <c r="LLW115" s="603"/>
      <c r="LLX115" s="603"/>
      <c r="LLY115" s="603"/>
      <c r="LLZ115" s="603"/>
      <c r="LMA115" s="603"/>
      <c r="LMB115" s="603"/>
      <c r="LMC115" s="603"/>
      <c r="LMD115" s="603"/>
      <c r="LME115" s="603"/>
      <c r="LMF115" s="603"/>
      <c r="LMG115" s="603"/>
      <c r="LMH115" s="603"/>
      <c r="LMI115" s="603"/>
      <c r="LMJ115" s="603"/>
      <c r="LMK115" s="603"/>
      <c r="LML115" s="603"/>
      <c r="LMM115" s="603"/>
      <c r="LMN115" s="603"/>
      <c r="LMO115" s="603"/>
      <c r="LMP115" s="603"/>
      <c r="LMQ115" s="603"/>
      <c r="LMR115" s="603"/>
      <c r="LMS115" s="603"/>
      <c r="LMT115" s="603"/>
      <c r="LMU115" s="603"/>
      <c r="LMV115" s="603"/>
      <c r="LMW115" s="603"/>
      <c r="LMX115" s="603"/>
      <c r="LMY115" s="603"/>
      <c r="LMZ115" s="603"/>
      <c r="LNA115" s="603"/>
      <c r="LNB115" s="603"/>
      <c r="LNC115" s="603"/>
      <c r="LND115" s="603"/>
      <c r="LNE115" s="603"/>
      <c r="LNF115" s="603"/>
      <c r="LNG115" s="603"/>
      <c r="LNH115" s="603"/>
      <c r="LNI115" s="603"/>
      <c r="LNJ115" s="603"/>
      <c r="LNK115" s="603"/>
      <c r="LNL115" s="603"/>
      <c r="LNM115" s="603"/>
      <c r="LNN115" s="603"/>
      <c r="LNO115" s="603"/>
      <c r="LNP115" s="603"/>
      <c r="LNQ115" s="603"/>
      <c r="LNR115" s="603"/>
      <c r="LNS115" s="603"/>
      <c r="LNT115" s="603"/>
      <c r="LNU115" s="603"/>
      <c r="LNV115" s="603"/>
      <c r="LNW115" s="603"/>
      <c r="LNX115" s="603"/>
      <c r="LNY115" s="603"/>
      <c r="LNZ115" s="603"/>
      <c r="LOA115" s="603"/>
      <c r="LOB115" s="603"/>
      <c r="LOC115" s="603"/>
      <c r="LOD115" s="603"/>
      <c r="LOE115" s="603"/>
      <c r="LOF115" s="603"/>
      <c r="LOG115" s="603"/>
      <c r="LOH115" s="603"/>
      <c r="LOI115" s="603"/>
      <c r="LOJ115" s="603"/>
      <c r="LOK115" s="603"/>
      <c r="LOL115" s="603"/>
      <c r="LOM115" s="603"/>
      <c r="LON115" s="603"/>
      <c r="LOO115" s="603"/>
      <c r="LOP115" s="603"/>
      <c r="LOQ115" s="603"/>
      <c r="LOR115" s="603"/>
      <c r="LOS115" s="603"/>
      <c r="LOT115" s="603"/>
      <c r="LOU115" s="603"/>
      <c r="LOV115" s="603"/>
      <c r="LOW115" s="603"/>
      <c r="LOX115" s="603"/>
      <c r="LOY115" s="603"/>
      <c r="LOZ115" s="603"/>
      <c r="LPA115" s="603"/>
      <c r="LPB115" s="603"/>
      <c r="LPC115" s="603"/>
      <c r="LPD115" s="603"/>
      <c r="LPE115" s="603"/>
      <c r="LPF115" s="603"/>
      <c r="LPG115" s="603"/>
      <c r="LPH115" s="603"/>
      <c r="LPI115" s="603"/>
      <c r="LPJ115" s="603"/>
      <c r="LPK115" s="603"/>
      <c r="LPL115" s="603"/>
      <c r="LPM115" s="603"/>
      <c r="LPN115" s="603"/>
      <c r="LPO115" s="603"/>
      <c r="LPP115" s="603"/>
      <c r="LPQ115" s="603"/>
      <c r="LPR115" s="603"/>
      <c r="LPS115" s="603"/>
      <c r="LPT115" s="603"/>
      <c r="LPU115" s="603"/>
      <c r="LPV115" s="603"/>
      <c r="LPW115" s="603"/>
      <c r="LPX115" s="603"/>
      <c r="LPY115" s="603"/>
      <c r="LPZ115" s="603"/>
      <c r="LQA115" s="603"/>
      <c r="LQB115" s="603"/>
      <c r="LQC115" s="603"/>
      <c r="LQD115" s="603"/>
      <c r="LQE115" s="603"/>
      <c r="LQF115" s="603"/>
      <c r="LQG115" s="603"/>
      <c r="LQH115" s="603"/>
      <c r="LQI115" s="603"/>
      <c r="LQJ115" s="603"/>
      <c r="LQK115" s="603"/>
      <c r="LQL115" s="603"/>
      <c r="LQM115" s="603"/>
      <c r="LQN115" s="603"/>
      <c r="LQO115" s="603"/>
      <c r="LQP115" s="603"/>
      <c r="LQQ115" s="603"/>
      <c r="LQR115" s="603"/>
      <c r="LQS115" s="603"/>
      <c r="LQT115" s="603"/>
      <c r="LQU115" s="603"/>
      <c r="LQV115" s="603"/>
      <c r="LQW115" s="603"/>
      <c r="LQX115" s="603"/>
      <c r="LQY115" s="603"/>
      <c r="LQZ115" s="603"/>
      <c r="LRA115" s="603"/>
      <c r="LRB115" s="603"/>
      <c r="LRC115" s="603"/>
      <c r="LRD115" s="603"/>
      <c r="LRE115" s="603"/>
      <c r="LRF115" s="603"/>
      <c r="LRG115" s="603"/>
      <c r="LRH115" s="603"/>
      <c r="LRI115" s="603"/>
      <c r="LRJ115" s="603"/>
      <c r="LRK115" s="603"/>
      <c r="LRL115" s="603"/>
      <c r="LRM115" s="603"/>
      <c r="LRN115" s="603"/>
      <c r="LRO115" s="603"/>
      <c r="LRP115" s="603"/>
      <c r="LRQ115" s="603"/>
      <c r="LRR115" s="603"/>
      <c r="LRS115" s="603"/>
      <c r="LRT115" s="603"/>
      <c r="LRU115" s="603"/>
      <c r="LRV115" s="603"/>
      <c r="LRW115" s="603"/>
      <c r="LRX115" s="603"/>
      <c r="LRY115" s="603"/>
      <c r="LRZ115" s="603"/>
      <c r="LSA115" s="603"/>
      <c r="LSB115" s="603"/>
      <c r="LSC115" s="603"/>
      <c r="LSD115" s="603"/>
      <c r="LSE115" s="603"/>
      <c r="LSF115" s="603"/>
      <c r="LSG115" s="603"/>
      <c r="LSH115" s="603"/>
      <c r="LSI115" s="603"/>
      <c r="LSJ115" s="603"/>
      <c r="LSK115" s="603"/>
      <c r="LSL115" s="603"/>
      <c r="LSM115" s="603"/>
      <c r="LSN115" s="603"/>
      <c r="LSO115" s="603"/>
      <c r="LSP115" s="603"/>
      <c r="LSQ115" s="603"/>
      <c r="LSR115" s="603"/>
      <c r="LSS115" s="603"/>
      <c r="LST115" s="603"/>
      <c r="LSU115" s="603"/>
      <c r="LSV115" s="603"/>
      <c r="LSW115" s="603"/>
      <c r="LSX115" s="603"/>
      <c r="LSY115" s="603"/>
      <c r="LSZ115" s="603"/>
      <c r="LTA115" s="603"/>
      <c r="LTB115" s="603"/>
      <c r="LTC115" s="603"/>
      <c r="LTD115" s="603"/>
      <c r="LTE115" s="603"/>
      <c r="LTF115" s="603"/>
      <c r="LTG115" s="603"/>
      <c r="LTH115" s="603"/>
      <c r="LTI115" s="603"/>
      <c r="LTJ115" s="603"/>
      <c r="LTK115" s="603"/>
      <c r="LTL115" s="603"/>
      <c r="LTM115" s="603"/>
      <c r="LTN115" s="603"/>
      <c r="LTO115" s="603"/>
      <c r="LTP115" s="603"/>
      <c r="LTQ115" s="603"/>
      <c r="LTR115" s="603"/>
      <c r="LTS115" s="603"/>
      <c r="LTT115" s="603"/>
      <c r="LTU115" s="603"/>
      <c r="LTV115" s="603"/>
      <c r="LTW115" s="603"/>
      <c r="LTX115" s="603"/>
      <c r="LTY115" s="603"/>
      <c r="LTZ115" s="603"/>
      <c r="LUA115" s="603"/>
      <c r="LUB115" s="603"/>
      <c r="LUC115" s="603"/>
      <c r="LUD115" s="603"/>
      <c r="LUE115" s="603"/>
      <c r="LUF115" s="603"/>
      <c r="LUG115" s="603"/>
      <c r="LUH115" s="603"/>
      <c r="LUI115" s="603"/>
      <c r="LUJ115" s="603"/>
      <c r="LUK115" s="603"/>
      <c r="LUL115" s="603"/>
      <c r="LUM115" s="603"/>
      <c r="LUN115" s="603"/>
      <c r="LUO115" s="603"/>
      <c r="LUP115" s="603"/>
      <c r="LUQ115" s="603"/>
      <c r="LUR115" s="603"/>
      <c r="LUS115" s="603"/>
      <c r="LUT115" s="603"/>
      <c r="LUU115" s="603"/>
      <c r="LUV115" s="603"/>
      <c r="LUW115" s="603"/>
      <c r="LUX115" s="603"/>
      <c r="LUY115" s="603"/>
      <c r="LUZ115" s="603"/>
      <c r="LVA115" s="603"/>
      <c r="LVB115" s="603"/>
      <c r="LVC115" s="603"/>
      <c r="LVD115" s="603"/>
      <c r="LVE115" s="603"/>
      <c r="LVF115" s="603"/>
      <c r="LVG115" s="603"/>
      <c r="LVH115" s="603"/>
      <c r="LVI115" s="603"/>
      <c r="LVJ115" s="603"/>
      <c r="LVK115" s="603"/>
      <c r="LVL115" s="603"/>
      <c r="LVM115" s="603"/>
      <c r="LVN115" s="603"/>
      <c r="LVO115" s="603"/>
      <c r="LVP115" s="603"/>
      <c r="LVQ115" s="603"/>
      <c r="LVR115" s="603"/>
      <c r="LVS115" s="603"/>
      <c r="LVT115" s="603"/>
      <c r="LVU115" s="603"/>
      <c r="LVV115" s="603"/>
      <c r="LVW115" s="603"/>
      <c r="LVX115" s="603"/>
      <c r="LVY115" s="603"/>
      <c r="LVZ115" s="603"/>
      <c r="LWA115" s="603"/>
      <c r="LWB115" s="603"/>
      <c r="LWC115" s="603"/>
      <c r="LWD115" s="603"/>
      <c r="LWE115" s="603"/>
      <c r="LWF115" s="603"/>
      <c r="LWG115" s="603"/>
      <c r="LWH115" s="603"/>
      <c r="LWI115" s="603"/>
      <c r="LWJ115" s="603"/>
      <c r="LWK115" s="603"/>
      <c r="LWL115" s="603"/>
      <c r="LWM115" s="603"/>
      <c r="LWN115" s="603"/>
      <c r="LWO115" s="603"/>
      <c r="LWP115" s="603"/>
      <c r="LWQ115" s="603"/>
      <c r="LWR115" s="603"/>
      <c r="LWS115" s="603"/>
      <c r="LWT115" s="603"/>
      <c r="LWU115" s="603"/>
      <c r="LWV115" s="603"/>
      <c r="LWW115" s="603"/>
      <c r="LWX115" s="603"/>
      <c r="LWY115" s="603"/>
      <c r="LWZ115" s="603"/>
      <c r="LXA115" s="603"/>
      <c r="LXB115" s="603"/>
      <c r="LXC115" s="603"/>
      <c r="LXD115" s="603"/>
      <c r="LXE115" s="603"/>
      <c r="LXF115" s="603"/>
      <c r="LXG115" s="603"/>
      <c r="LXH115" s="603"/>
      <c r="LXI115" s="603"/>
      <c r="LXJ115" s="603"/>
      <c r="LXK115" s="603"/>
      <c r="LXL115" s="603"/>
      <c r="LXM115" s="603"/>
      <c r="LXN115" s="603"/>
      <c r="LXO115" s="603"/>
      <c r="LXP115" s="603"/>
      <c r="LXQ115" s="603"/>
      <c r="LXR115" s="603"/>
      <c r="LXS115" s="603"/>
      <c r="LXT115" s="603"/>
      <c r="LXU115" s="603"/>
      <c r="LXV115" s="603"/>
      <c r="LXW115" s="603"/>
      <c r="LXX115" s="603"/>
      <c r="LXY115" s="603"/>
      <c r="LXZ115" s="603"/>
      <c r="LYA115" s="603"/>
      <c r="LYB115" s="603"/>
      <c r="LYC115" s="603"/>
      <c r="LYD115" s="603"/>
      <c r="LYE115" s="603"/>
      <c r="LYF115" s="603"/>
      <c r="LYG115" s="603"/>
      <c r="LYH115" s="603"/>
      <c r="LYI115" s="603"/>
      <c r="LYJ115" s="603"/>
      <c r="LYK115" s="603"/>
      <c r="LYL115" s="603"/>
      <c r="LYM115" s="603"/>
      <c r="LYN115" s="603"/>
      <c r="LYO115" s="603"/>
      <c r="LYP115" s="603"/>
      <c r="LYQ115" s="603"/>
      <c r="LYR115" s="603"/>
      <c r="LYS115" s="603"/>
      <c r="LYT115" s="603"/>
      <c r="LYU115" s="603"/>
      <c r="LYV115" s="603"/>
      <c r="LYW115" s="603"/>
      <c r="LYX115" s="603"/>
      <c r="LYY115" s="603"/>
      <c r="LYZ115" s="603"/>
      <c r="LZA115" s="603"/>
      <c r="LZB115" s="603"/>
      <c r="LZC115" s="603"/>
      <c r="LZD115" s="603"/>
      <c r="LZE115" s="603"/>
      <c r="LZF115" s="603"/>
      <c r="LZG115" s="603"/>
      <c r="LZH115" s="603"/>
      <c r="LZI115" s="603"/>
      <c r="LZJ115" s="603"/>
      <c r="LZK115" s="603"/>
      <c r="LZL115" s="603"/>
      <c r="LZM115" s="603"/>
      <c r="LZN115" s="603"/>
      <c r="LZO115" s="603"/>
      <c r="LZP115" s="603"/>
      <c r="LZQ115" s="603"/>
      <c r="LZR115" s="603"/>
      <c r="LZS115" s="603"/>
      <c r="LZT115" s="603"/>
      <c r="LZU115" s="603"/>
      <c r="LZV115" s="603"/>
      <c r="LZW115" s="603"/>
      <c r="LZX115" s="603"/>
      <c r="LZY115" s="603"/>
      <c r="LZZ115" s="603"/>
      <c r="MAA115" s="603"/>
      <c r="MAB115" s="603"/>
      <c r="MAC115" s="603"/>
      <c r="MAD115" s="603"/>
      <c r="MAE115" s="603"/>
      <c r="MAF115" s="603"/>
      <c r="MAG115" s="603"/>
      <c r="MAH115" s="603"/>
      <c r="MAI115" s="603"/>
      <c r="MAJ115" s="603"/>
      <c r="MAK115" s="603"/>
      <c r="MAL115" s="603"/>
      <c r="MAM115" s="603"/>
      <c r="MAN115" s="603"/>
      <c r="MAO115" s="603"/>
      <c r="MAP115" s="603"/>
      <c r="MAQ115" s="603"/>
      <c r="MAR115" s="603"/>
      <c r="MAS115" s="603"/>
      <c r="MAT115" s="603"/>
      <c r="MAU115" s="603"/>
      <c r="MAV115" s="603"/>
      <c r="MAW115" s="603"/>
      <c r="MAX115" s="603"/>
      <c r="MAY115" s="603"/>
      <c r="MAZ115" s="603"/>
      <c r="MBA115" s="603"/>
      <c r="MBB115" s="603"/>
      <c r="MBC115" s="603"/>
      <c r="MBD115" s="603"/>
      <c r="MBE115" s="603"/>
      <c r="MBF115" s="603"/>
      <c r="MBG115" s="603"/>
      <c r="MBH115" s="603"/>
      <c r="MBI115" s="603"/>
      <c r="MBJ115" s="603"/>
      <c r="MBK115" s="603"/>
      <c r="MBL115" s="603"/>
      <c r="MBM115" s="603"/>
      <c r="MBN115" s="603"/>
      <c r="MBO115" s="603"/>
      <c r="MBP115" s="603"/>
      <c r="MBQ115" s="603"/>
      <c r="MBR115" s="603"/>
      <c r="MBS115" s="603"/>
      <c r="MBT115" s="603"/>
      <c r="MBU115" s="603"/>
      <c r="MBV115" s="603"/>
      <c r="MBW115" s="603"/>
      <c r="MBX115" s="603"/>
      <c r="MBY115" s="603"/>
      <c r="MBZ115" s="603"/>
      <c r="MCA115" s="603"/>
      <c r="MCB115" s="603"/>
      <c r="MCC115" s="603"/>
      <c r="MCD115" s="603"/>
      <c r="MCE115" s="603"/>
      <c r="MCF115" s="603"/>
      <c r="MCG115" s="603"/>
      <c r="MCH115" s="603"/>
      <c r="MCI115" s="603"/>
      <c r="MCJ115" s="603"/>
      <c r="MCK115" s="603"/>
      <c r="MCL115" s="603"/>
      <c r="MCM115" s="603"/>
      <c r="MCN115" s="603"/>
      <c r="MCO115" s="603"/>
      <c r="MCP115" s="603"/>
      <c r="MCQ115" s="603"/>
      <c r="MCR115" s="603"/>
      <c r="MCS115" s="603"/>
      <c r="MCT115" s="603"/>
      <c r="MCU115" s="603"/>
      <c r="MCV115" s="603"/>
      <c r="MCW115" s="603"/>
      <c r="MCX115" s="603"/>
      <c r="MCY115" s="603"/>
      <c r="MCZ115" s="603"/>
      <c r="MDA115" s="603"/>
      <c r="MDB115" s="603"/>
      <c r="MDC115" s="603"/>
      <c r="MDD115" s="603"/>
      <c r="MDE115" s="603"/>
      <c r="MDF115" s="603"/>
      <c r="MDG115" s="603"/>
      <c r="MDH115" s="603"/>
      <c r="MDI115" s="603"/>
      <c r="MDJ115" s="603"/>
      <c r="MDK115" s="603"/>
      <c r="MDL115" s="603"/>
      <c r="MDM115" s="603"/>
      <c r="MDN115" s="603"/>
      <c r="MDO115" s="603"/>
      <c r="MDP115" s="603"/>
      <c r="MDQ115" s="603"/>
      <c r="MDR115" s="603"/>
      <c r="MDS115" s="603"/>
      <c r="MDT115" s="603"/>
      <c r="MDU115" s="603"/>
      <c r="MDV115" s="603"/>
      <c r="MDW115" s="603"/>
      <c r="MDX115" s="603"/>
      <c r="MDY115" s="603"/>
      <c r="MDZ115" s="603"/>
      <c r="MEA115" s="603"/>
      <c r="MEB115" s="603"/>
      <c r="MEC115" s="603"/>
      <c r="MED115" s="603"/>
      <c r="MEE115" s="603"/>
      <c r="MEF115" s="603"/>
      <c r="MEG115" s="603"/>
      <c r="MEH115" s="603"/>
      <c r="MEI115" s="603"/>
      <c r="MEJ115" s="603"/>
      <c r="MEK115" s="603"/>
      <c r="MEL115" s="603"/>
      <c r="MEM115" s="603"/>
      <c r="MEN115" s="603"/>
      <c r="MEO115" s="603"/>
      <c r="MEP115" s="603"/>
      <c r="MEQ115" s="603"/>
      <c r="MER115" s="603"/>
      <c r="MES115" s="603"/>
      <c r="MET115" s="603"/>
      <c r="MEU115" s="603"/>
      <c r="MEV115" s="603"/>
      <c r="MEW115" s="603"/>
      <c r="MEX115" s="603"/>
      <c r="MEY115" s="603"/>
      <c r="MEZ115" s="603"/>
      <c r="MFA115" s="603"/>
      <c r="MFB115" s="603"/>
      <c r="MFC115" s="603"/>
      <c r="MFD115" s="603"/>
      <c r="MFE115" s="603"/>
      <c r="MFF115" s="603"/>
      <c r="MFG115" s="603"/>
      <c r="MFH115" s="603"/>
      <c r="MFI115" s="603"/>
      <c r="MFJ115" s="603"/>
      <c r="MFK115" s="603"/>
      <c r="MFL115" s="603"/>
      <c r="MFM115" s="603"/>
      <c r="MFN115" s="603"/>
      <c r="MFO115" s="603"/>
      <c r="MFP115" s="603"/>
      <c r="MFQ115" s="603"/>
      <c r="MFR115" s="603"/>
      <c r="MFS115" s="603"/>
      <c r="MFT115" s="603"/>
      <c r="MFU115" s="603"/>
      <c r="MFV115" s="603"/>
      <c r="MFW115" s="603"/>
      <c r="MFX115" s="603"/>
      <c r="MFY115" s="603"/>
      <c r="MFZ115" s="603"/>
      <c r="MGA115" s="603"/>
      <c r="MGB115" s="603"/>
      <c r="MGC115" s="603"/>
      <c r="MGD115" s="603"/>
      <c r="MGE115" s="603"/>
      <c r="MGF115" s="603"/>
      <c r="MGG115" s="603"/>
      <c r="MGH115" s="603"/>
      <c r="MGI115" s="603"/>
      <c r="MGJ115" s="603"/>
      <c r="MGK115" s="603"/>
      <c r="MGL115" s="603"/>
      <c r="MGM115" s="603"/>
      <c r="MGN115" s="603"/>
      <c r="MGO115" s="603"/>
      <c r="MGP115" s="603"/>
      <c r="MGQ115" s="603"/>
      <c r="MGR115" s="603"/>
      <c r="MGS115" s="603"/>
      <c r="MGT115" s="603"/>
      <c r="MGU115" s="603"/>
      <c r="MGV115" s="603"/>
      <c r="MGW115" s="603"/>
      <c r="MGX115" s="603"/>
      <c r="MGY115" s="603"/>
      <c r="MGZ115" s="603"/>
      <c r="MHA115" s="603"/>
      <c r="MHB115" s="603"/>
      <c r="MHC115" s="603"/>
      <c r="MHD115" s="603"/>
      <c r="MHE115" s="603"/>
      <c r="MHF115" s="603"/>
      <c r="MHG115" s="603"/>
      <c r="MHH115" s="603"/>
      <c r="MHI115" s="603"/>
      <c r="MHJ115" s="603"/>
      <c r="MHK115" s="603"/>
      <c r="MHL115" s="603"/>
      <c r="MHM115" s="603"/>
      <c r="MHN115" s="603"/>
      <c r="MHO115" s="603"/>
      <c r="MHP115" s="603"/>
      <c r="MHQ115" s="603"/>
      <c r="MHR115" s="603"/>
      <c r="MHS115" s="603"/>
      <c r="MHT115" s="603"/>
      <c r="MHU115" s="603"/>
      <c r="MHV115" s="603"/>
      <c r="MHW115" s="603"/>
      <c r="MHX115" s="603"/>
      <c r="MHY115" s="603"/>
      <c r="MHZ115" s="603"/>
      <c r="MIA115" s="603"/>
      <c r="MIB115" s="603"/>
      <c r="MIC115" s="603"/>
      <c r="MID115" s="603"/>
      <c r="MIE115" s="603"/>
      <c r="MIF115" s="603"/>
      <c r="MIG115" s="603"/>
      <c r="MIH115" s="603"/>
      <c r="MII115" s="603"/>
      <c r="MIJ115" s="603"/>
      <c r="MIK115" s="603"/>
      <c r="MIL115" s="603"/>
      <c r="MIM115" s="603"/>
      <c r="MIN115" s="603"/>
      <c r="MIO115" s="603"/>
      <c r="MIP115" s="603"/>
      <c r="MIQ115" s="603"/>
      <c r="MIR115" s="603"/>
      <c r="MIS115" s="603"/>
      <c r="MIT115" s="603"/>
      <c r="MIU115" s="603"/>
      <c r="MIV115" s="603"/>
      <c r="MIW115" s="603"/>
      <c r="MIX115" s="603"/>
      <c r="MIY115" s="603"/>
      <c r="MIZ115" s="603"/>
      <c r="MJA115" s="603"/>
      <c r="MJB115" s="603"/>
      <c r="MJC115" s="603"/>
      <c r="MJD115" s="603"/>
      <c r="MJE115" s="603"/>
      <c r="MJF115" s="603"/>
      <c r="MJG115" s="603"/>
      <c r="MJH115" s="603"/>
      <c r="MJI115" s="603"/>
      <c r="MJJ115" s="603"/>
      <c r="MJK115" s="603"/>
      <c r="MJL115" s="603"/>
      <c r="MJM115" s="603"/>
      <c r="MJN115" s="603"/>
      <c r="MJO115" s="603"/>
      <c r="MJP115" s="603"/>
      <c r="MJQ115" s="603"/>
      <c r="MJR115" s="603"/>
      <c r="MJS115" s="603"/>
      <c r="MJT115" s="603"/>
      <c r="MJU115" s="603"/>
      <c r="MJV115" s="603"/>
      <c r="MJW115" s="603"/>
      <c r="MJX115" s="603"/>
      <c r="MJY115" s="603"/>
      <c r="MJZ115" s="603"/>
      <c r="MKA115" s="603"/>
      <c r="MKB115" s="603"/>
      <c r="MKC115" s="603"/>
      <c r="MKD115" s="603"/>
      <c r="MKE115" s="603"/>
      <c r="MKF115" s="603"/>
      <c r="MKG115" s="603"/>
      <c r="MKH115" s="603"/>
      <c r="MKI115" s="603"/>
      <c r="MKJ115" s="603"/>
      <c r="MKK115" s="603"/>
      <c r="MKL115" s="603"/>
      <c r="MKM115" s="603"/>
      <c r="MKN115" s="603"/>
      <c r="MKO115" s="603"/>
      <c r="MKP115" s="603"/>
      <c r="MKQ115" s="603"/>
      <c r="MKR115" s="603"/>
      <c r="MKS115" s="603"/>
      <c r="MKT115" s="603"/>
      <c r="MKU115" s="603"/>
      <c r="MKV115" s="603"/>
      <c r="MKW115" s="603"/>
      <c r="MKX115" s="603"/>
      <c r="MKY115" s="603"/>
      <c r="MKZ115" s="603"/>
      <c r="MLA115" s="603"/>
      <c r="MLB115" s="603"/>
      <c r="MLC115" s="603"/>
      <c r="MLD115" s="603"/>
      <c r="MLE115" s="603"/>
      <c r="MLF115" s="603"/>
      <c r="MLG115" s="603"/>
      <c r="MLH115" s="603"/>
      <c r="MLI115" s="603"/>
      <c r="MLJ115" s="603"/>
      <c r="MLK115" s="603"/>
      <c r="MLL115" s="603"/>
      <c r="MLM115" s="603"/>
      <c r="MLN115" s="603"/>
      <c r="MLO115" s="603"/>
      <c r="MLP115" s="603"/>
      <c r="MLQ115" s="603"/>
      <c r="MLR115" s="603"/>
      <c r="MLS115" s="603"/>
      <c r="MLT115" s="603"/>
      <c r="MLU115" s="603"/>
      <c r="MLV115" s="603"/>
      <c r="MLW115" s="603"/>
      <c r="MLX115" s="603"/>
      <c r="MLY115" s="603"/>
      <c r="MLZ115" s="603"/>
      <c r="MMA115" s="603"/>
      <c r="MMB115" s="603"/>
      <c r="MMC115" s="603"/>
      <c r="MMD115" s="603"/>
      <c r="MME115" s="603"/>
      <c r="MMF115" s="603"/>
      <c r="MMG115" s="603"/>
      <c r="MMH115" s="603"/>
      <c r="MMI115" s="603"/>
      <c r="MMJ115" s="603"/>
      <c r="MMK115" s="603"/>
      <c r="MML115" s="603"/>
      <c r="MMM115" s="603"/>
      <c r="MMN115" s="603"/>
      <c r="MMO115" s="603"/>
      <c r="MMP115" s="603"/>
      <c r="MMQ115" s="603"/>
      <c r="MMR115" s="603"/>
      <c r="MMS115" s="603"/>
      <c r="MMT115" s="603"/>
      <c r="MMU115" s="603"/>
      <c r="MMV115" s="603"/>
      <c r="MMW115" s="603"/>
      <c r="MMX115" s="603"/>
      <c r="MMY115" s="603"/>
      <c r="MMZ115" s="603"/>
      <c r="MNA115" s="603"/>
      <c r="MNB115" s="603"/>
      <c r="MNC115" s="603"/>
      <c r="MND115" s="603"/>
      <c r="MNE115" s="603"/>
      <c r="MNF115" s="603"/>
      <c r="MNG115" s="603"/>
      <c r="MNH115" s="603"/>
      <c r="MNI115" s="603"/>
      <c r="MNJ115" s="603"/>
      <c r="MNK115" s="603"/>
      <c r="MNL115" s="603"/>
      <c r="MNM115" s="603"/>
      <c r="MNN115" s="603"/>
      <c r="MNO115" s="603"/>
      <c r="MNP115" s="603"/>
      <c r="MNQ115" s="603"/>
      <c r="MNR115" s="603"/>
      <c r="MNS115" s="603"/>
      <c r="MNT115" s="603"/>
      <c r="MNU115" s="603"/>
      <c r="MNV115" s="603"/>
      <c r="MNW115" s="603"/>
      <c r="MNX115" s="603"/>
      <c r="MNY115" s="603"/>
      <c r="MNZ115" s="603"/>
      <c r="MOA115" s="603"/>
      <c r="MOB115" s="603"/>
      <c r="MOC115" s="603"/>
      <c r="MOD115" s="603"/>
      <c r="MOE115" s="603"/>
      <c r="MOF115" s="603"/>
      <c r="MOG115" s="603"/>
      <c r="MOH115" s="603"/>
      <c r="MOI115" s="603"/>
      <c r="MOJ115" s="603"/>
      <c r="MOK115" s="603"/>
      <c r="MOL115" s="603"/>
      <c r="MOM115" s="603"/>
      <c r="MON115" s="603"/>
      <c r="MOO115" s="603"/>
      <c r="MOP115" s="603"/>
      <c r="MOQ115" s="603"/>
      <c r="MOR115" s="603"/>
      <c r="MOS115" s="603"/>
      <c r="MOT115" s="603"/>
      <c r="MOU115" s="603"/>
      <c r="MOV115" s="603"/>
      <c r="MOW115" s="603"/>
      <c r="MOX115" s="603"/>
      <c r="MOY115" s="603"/>
      <c r="MOZ115" s="603"/>
      <c r="MPA115" s="603"/>
      <c r="MPB115" s="603"/>
      <c r="MPC115" s="603"/>
      <c r="MPD115" s="603"/>
      <c r="MPE115" s="603"/>
      <c r="MPF115" s="603"/>
      <c r="MPG115" s="603"/>
      <c r="MPH115" s="603"/>
      <c r="MPI115" s="603"/>
      <c r="MPJ115" s="603"/>
      <c r="MPK115" s="603"/>
      <c r="MPL115" s="603"/>
      <c r="MPM115" s="603"/>
      <c r="MPN115" s="603"/>
      <c r="MPO115" s="603"/>
      <c r="MPP115" s="603"/>
      <c r="MPQ115" s="603"/>
      <c r="MPR115" s="603"/>
      <c r="MPS115" s="603"/>
      <c r="MPT115" s="603"/>
      <c r="MPU115" s="603"/>
      <c r="MPV115" s="603"/>
      <c r="MPW115" s="603"/>
      <c r="MPX115" s="603"/>
      <c r="MPY115" s="603"/>
      <c r="MPZ115" s="603"/>
      <c r="MQA115" s="603"/>
      <c r="MQB115" s="603"/>
      <c r="MQC115" s="603"/>
      <c r="MQD115" s="603"/>
      <c r="MQE115" s="603"/>
      <c r="MQF115" s="603"/>
      <c r="MQG115" s="603"/>
      <c r="MQH115" s="603"/>
      <c r="MQI115" s="603"/>
      <c r="MQJ115" s="603"/>
      <c r="MQK115" s="603"/>
      <c r="MQL115" s="603"/>
      <c r="MQM115" s="603"/>
      <c r="MQN115" s="603"/>
      <c r="MQO115" s="603"/>
      <c r="MQP115" s="603"/>
      <c r="MQQ115" s="603"/>
      <c r="MQR115" s="603"/>
      <c r="MQS115" s="603"/>
      <c r="MQT115" s="603"/>
      <c r="MQU115" s="603"/>
      <c r="MQV115" s="603"/>
      <c r="MQW115" s="603"/>
      <c r="MQX115" s="603"/>
      <c r="MQY115" s="603"/>
      <c r="MQZ115" s="603"/>
      <c r="MRA115" s="603"/>
      <c r="MRB115" s="603"/>
      <c r="MRC115" s="603"/>
      <c r="MRD115" s="603"/>
      <c r="MRE115" s="603"/>
      <c r="MRF115" s="603"/>
      <c r="MRG115" s="603"/>
      <c r="MRH115" s="603"/>
      <c r="MRI115" s="603"/>
      <c r="MRJ115" s="603"/>
      <c r="MRK115" s="603"/>
      <c r="MRL115" s="603"/>
      <c r="MRM115" s="603"/>
      <c r="MRN115" s="603"/>
      <c r="MRO115" s="603"/>
      <c r="MRP115" s="603"/>
      <c r="MRQ115" s="603"/>
      <c r="MRR115" s="603"/>
      <c r="MRS115" s="603"/>
      <c r="MRT115" s="603"/>
      <c r="MRU115" s="603"/>
      <c r="MRV115" s="603"/>
      <c r="MRW115" s="603"/>
      <c r="MRX115" s="603"/>
      <c r="MRY115" s="603"/>
      <c r="MRZ115" s="603"/>
      <c r="MSA115" s="603"/>
      <c r="MSB115" s="603"/>
      <c r="MSC115" s="603"/>
      <c r="MSD115" s="603"/>
      <c r="MSE115" s="603"/>
      <c r="MSF115" s="603"/>
      <c r="MSG115" s="603"/>
      <c r="MSH115" s="603"/>
      <c r="MSI115" s="603"/>
      <c r="MSJ115" s="603"/>
      <c r="MSK115" s="603"/>
      <c r="MSL115" s="603"/>
      <c r="MSM115" s="603"/>
      <c r="MSN115" s="603"/>
      <c r="MSO115" s="603"/>
      <c r="MSP115" s="603"/>
      <c r="MSQ115" s="603"/>
      <c r="MSR115" s="603"/>
      <c r="MSS115" s="603"/>
      <c r="MST115" s="603"/>
      <c r="MSU115" s="603"/>
      <c r="MSV115" s="603"/>
      <c r="MSW115" s="603"/>
      <c r="MSX115" s="603"/>
      <c r="MSY115" s="603"/>
      <c r="MSZ115" s="603"/>
      <c r="MTA115" s="603"/>
      <c r="MTB115" s="603"/>
      <c r="MTC115" s="603"/>
      <c r="MTD115" s="603"/>
      <c r="MTE115" s="603"/>
      <c r="MTF115" s="603"/>
      <c r="MTG115" s="603"/>
      <c r="MTH115" s="603"/>
      <c r="MTI115" s="603"/>
      <c r="MTJ115" s="603"/>
      <c r="MTK115" s="603"/>
      <c r="MTL115" s="603"/>
      <c r="MTM115" s="603"/>
      <c r="MTN115" s="603"/>
      <c r="MTO115" s="603"/>
      <c r="MTP115" s="603"/>
      <c r="MTQ115" s="603"/>
      <c r="MTR115" s="603"/>
      <c r="MTS115" s="603"/>
      <c r="MTT115" s="603"/>
      <c r="MTU115" s="603"/>
      <c r="MTV115" s="603"/>
      <c r="MTW115" s="603"/>
      <c r="MTX115" s="603"/>
      <c r="MTY115" s="603"/>
      <c r="MTZ115" s="603"/>
      <c r="MUA115" s="603"/>
      <c r="MUB115" s="603"/>
      <c r="MUC115" s="603"/>
      <c r="MUD115" s="603"/>
      <c r="MUE115" s="603"/>
      <c r="MUF115" s="603"/>
      <c r="MUG115" s="603"/>
      <c r="MUH115" s="603"/>
      <c r="MUI115" s="603"/>
      <c r="MUJ115" s="603"/>
      <c r="MUK115" s="603"/>
      <c r="MUL115" s="603"/>
      <c r="MUM115" s="603"/>
      <c r="MUN115" s="603"/>
      <c r="MUO115" s="603"/>
      <c r="MUP115" s="603"/>
      <c r="MUQ115" s="603"/>
      <c r="MUR115" s="603"/>
      <c r="MUS115" s="603"/>
      <c r="MUT115" s="603"/>
      <c r="MUU115" s="603"/>
      <c r="MUV115" s="603"/>
      <c r="MUW115" s="603"/>
      <c r="MUX115" s="603"/>
      <c r="MUY115" s="603"/>
      <c r="MUZ115" s="603"/>
      <c r="MVA115" s="603"/>
      <c r="MVB115" s="603"/>
      <c r="MVC115" s="603"/>
      <c r="MVD115" s="603"/>
      <c r="MVE115" s="603"/>
      <c r="MVF115" s="603"/>
      <c r="MVG115" s="603"/>
      <c r="MVH115" s="603"/>
      <c r="MVI115" s="603"/>
      <c r="MVJ115" s="603"/>
      <c r="MVK115" s="603"/>
      <c r="MVL115" s="603"/>
      <c r="MVM115" s="603"/>
      <c r="MVN115" s="603"/>
      <c r="MVO115" s="603"/>
      <c r="MVP115" s="603"/>
      <c r="MVQ115" s="603"/>
      <c r="MVR115" s="603"/>
      <c r="MVS115" s="603"/>
      <c r="MVT115" s="603"/>
      <c r="MVU115" s="603"/>
      <c r="MVV115" s="603"/>
      <c r="MVW115" s="603"/>
      <c r="MVX115" s="603"/>
      <c r="MVY115" s="603"/>
      <c r="MVZ115" s="603"/>
      <c r="MWA115" s="603"/>
      <c r="MWB115" s="603"/>
      <c r="MWC115" s="603"/>
      <c r="MWD115" s="603"/>
      <c r="MWE115" s="603"/>
      <c r="MWF115" s="603"/>
      <c r="MWG115" s="603"/>
      <c r="MWH115" s="603"/>
      <c r="MWI115" s="603"/>
      <c r="MWJ115" s="603"/>
      <c r="MWK115" s="603"/>
      <c r="MWL115" s="603"/>
      <c r="MWM115" s="603"/>
      <c r="MWN115" s="603"/>
      <c r="MWO115" s="603"/>
      <c r="MWP115" s="603"/>
      <c r="MWQ115" s="603"/>
      <c r="MWR115" s="603"/>
      <c r="MWS115" s="603"/>
      <c r="MWT115" s="603"/>
      <c r="MWU115" s="603"/>
      <c r="MWV115" s="603"/>
      <c r="MWW115" s="603"/>
      <c r="MWX115" s="603"/>
      <c r="MWY115" s="603"/>
      <c r="MWZ115" s="603"/>
      <c r="MXA115" s="603"/>
      <c r="MXB115" s="603"/>
      <c r="MXC115" s="603"/>
      <c r="MXD115" s="603"/>
      <c r="MXE115" s="603"/>
      <c r="MXF115" s="603"/>
      <c r="MXG115" s="603"/>
      <c r="MXH115" s="603"/>
      <c r="MXI115" s="603"/>
      <c r="MXJ115" s="603"/>
      <c r="MXK115" s="603"/>
      <c r="MXL115" s="603"/>
      <c r="MXM115" s="603"/>
      <c r="MXN115" s="603"/>
      <c r="MXO115" s="603"/>
      <c r="MXP115" s="603"/>
      <c r="MXQ115" s="603"/>
      <c r="MXR115" s="603"/>
      <c r="MXS115" s="603"/>
      <c r="MXT115" s="603"/>
      <c r="MXU115" s="603"/>
      <c r="MXV115" s="603"/>
      <c r="MXW115" s="603"/>
      <c r="MXX115" s="603"/>
      <c r="MXY115" s="603"/>
      <c r="MXZ115" s="603"/>
      <c r="MYA115" s="603"/>
      <c r="MYB115" s="603"/>
      <c r="MYC115" s="603"/>
      <c r="MYD115" s="603"/>
      <c r="MYE115" s="603"/>
      <c r="MYF115" s="603"/>
      <c r="MYG115" s="603"/>
      <c r="MYH115" s="603"/>
      <c r="MYI115" s="603"/>
      <c r="MYJ115" s="603"/>
      <c r="MYK115" s="603"/>
      <c r="MYL115" s="603"/>
      <c r="MYM115" s="603"/>
      <c r="MYN115" s="603"/>
      <c r="MYO115" s="603"/>
      <c r="MYP115" s="603"/>
      <c r="MYQ115" s="603"/>
      <c r="MYR115" s="603"/>
      <c r="MYS115" s="603"/>
      <c r="MYT115" s="603"/>
      <c r="MYU115" s="603"/>
      <c r="MYV115" s="603"/>
      <c r="MYW115" s="603"/>
      <c r="MYX115" s="603"/>
      <c r="MYY115" s="603"/>
      <c r="MYZ115" s="603"/>
      <c r="MZA115" s="603"/>
      <c r="MZB115" s="603"/>
      <c r="MZC115" s="603"/>
      <c r="MZD115" s="603"/>
      <c r="MZE115" s="603"/>
      <c r="MZF115" s="603"/>
      <c r="MZG115" s="603"/>
      <c r="MZH115" s="603"/>
      <c r="MZI115" s="603"/>
      <c r="MZJ115" s="603"/>
      <c r="MZK115" s="603"/>
      <c r="MZL115" s="603"/>
      <c r="MZM115" s="603"/>
      <c r="MZN115" s="603"/>
      <c r="MZO115" s="603"/>
      <c r="MZP115" s="603"/>
      <c r="MZQ115" s="603"/>
      <c r="MZR115" s="603"/>
      <c r="MZS115" s="603"/>
      <c r="MZT115" s="603"/>
      <c r="MZU115" s="603"/>
      <c r="MZV115" s="603"/>
      <c r="MZW115" s="603"/>
      <c r="MZX115" s="603"/>
      <c r="MZY115" s="603"/>
      <c r="MZZ115" s="603"/>
      <c r="NAA115" s="603"/>
      <c r="NAB115" s="603"/>
      <c r="NAC115" s="603"/>
      <c r="NAD115" s="603"/>
      <c r="NAE115" s="603"/>
      <c r="NAF115" s="603"/>
      <c r="NAG115" s="603"/>
      <c r="NAH115" s="603"/>
      <c r="NAI115" s="603"/>
      <c r="NAJ115" s="603"/>
      <c r="NAK115" s="603"/>
      <c r="NAL115" s="603"/>
      <c r="NAM115" s="603"/>
      <c r="NAN115" s="603"/>
      <c r="NAO115" s="603"/>
      <c r="NAP115" s="603"/>
      <c r="NAQ115" s="603"/>
      <c r="NAR115" s="603"/>
      <c r="NAS115" s="603"/>
      <c r="NAT115" s="603"/>
      <c r="NAU115" s="603"/>
      <c r="NAV115" s="603"/>
      <c r="NAW115" s="603"/>
      <c r="NAX115" s="603"/>
      <c r="NAY115" s="603"/>
      <c r="NAZ115" s="603"/>
      <c r="NBA115" s="603"/>
      <c r="NBB115" s="603"/>
      <c r="NBC115" s="603"/>
      <c r="NBD115" s="603"/>
      <c r="NBE115" s="603"/>
      <c r="NBF115" s="603"/>
      <c r="NBG115" s="603"/>
      <c r="NBH115" s="603"/>
      <c r="NBI115" s="603"/>
      <c r="NBJ115" s="603"/>
      <c r="NBK115" s="603"/>
      <c r="NBL115" s="603"/>
      <c r="NBM115" s="603"/>
      <c r="NBN115" s="603"/>
      <c r="NBO115" s="603"/>
      <c r="NBP115" s="603"/>
      <c r="NBQ115" s="603"/>
      <c r="NBR115" s="603"/>
      <c r="NBS115" s="603"/>
      <c r="NBT115" s="603"/>
      <c r="NBU115" s="603"/>
      <c r="NBV115" s="603"/>
      <c r="NBW115" s="603"/>
      <c r="NBX115" s="603"/>
      <c r="NBY115" s="603"/>
      <c r="NBZ115" s="603"/>
      <c r="NCA115" s="603"/>
      <c r="NCB115" s="603"/>
      <c r="NCC115" s="603"/>
      <c r="NCD115" s="603"/>
      <c r="NCE115" s="603"/>
      <c r="NCF115" s="603"/>
      <c r="NCG115" s="603"/>
      <c r="NCH115" s="603"/>
      <c r="NCI115" s="603"/>
      <c r="NCJ115" s="603"/>
      <c r="NCK115" s="603"/>
      <c r="NCL115" s="603"/>
      <c r="NCM115" s="603"/>
      <c r="NCN115" s="603"/>
      <c r="NCO115" s="603"/>
      <c r="NCP115" s="603"/>
      <c r="NCQ115" s="603"/>
      <c r="NCR115" s="603"/>
      <c r="NCS115" s="603"/>
      <c r="NCT115" s="603"/>
      <c r="NCU115" s="603"/>
      <c r="NCV115" s="603"/>
      <c r="NCW115" s="603"/>
      <c r="NCX115" s="603"/>
      <c r="NCY115" s="603"/>
      <c r="NCZ115" s="603"/>
      <c r="NDA115" s="603"/>
      <c r="NDB115" s="603"/>
      <c r="NDC115" s="603"/>
      <c r="NDD115" s="603"/>
      <c r="NDE115" s="603"/>
      <c r="NDF115" s="603"/>
      <c r="NDG115" s="603"/>
      <c r="NDH115" s="603"/>
      <c r="NDI115" s="603"/>
      <c r="NDJ115" s="603"/>
      <c r="NDK115" s="603"/>
      <c r="NDL115" s="603"/>
      <c r="NDM115" s="603"/>
      <c r="NDN115" s="603"/>
      <c r="NDO115" s="603"/>
      <c r="NDP115" s="603"/>
      <c r="NDQ115" s="603"/>
      <c r="NDR115" s="603"/>
      <c r="NDS115" s="603"/>
      <c r="NDT115" s="603"/>
      <c r="NDU115" s="603"/>
      <c r="NDV115" s="603"/>
      <c r="NDW115" s="603"/>
      <c r="NDX115" s="603"/>
      <c r="NDY115" s="603"/>
      <c r="NDZ115" s="603"/>
      <c r="NEA115" s="603"/>
      <c r="NEB115" s="603"/>
      <c r="NEC115" s="603"/>
      <c r="NED115" s="603"/>
      <c r="NEE115" s="603"/>
      <c r="NEF115" s="603"/>
      <c r="NEG115" s="603"/>
      <c r="NEH115" s="603"/>
      <c r="NEI115" s="603"/>
      <c r="NEJ115" s="603"/>
      <c r="NEK115" s="603"/>
      <c r="NEL115" s="603"/>
      <c r="NEM115" s="603"/>
      <c r="NEN115" s="603"/>
      <c r="NEO115" s="603"/>
      <c r="NEP115" s="603"/>
      <c r="NEQ115" s="603"/>
      <c r="NER115" s="603"/>
      <c r="NES115" s="603"/>
      <c r="NET115" s="603"/>
      <c r="NEU115" s="603"/>
      <c r="NEV115" s="603"/>
      <c r="NEW115" s="603"/>
      <c r="NEX115" s="603"/>
      <c r="NEY115" s="603"/>
      <c r="NEZ115" s="603"/>
      <c r="NFA115" s="603"/>
      <c r="NFB115" s="603"/>
      <c r="NFC115" s="603"/>
      <c r="NFD115" s="603"/>
      <c r="NFE115" s="603"/>
      <c r="NFF115" s="603"/>
      <c r="NFG115" s="603"/>
      <c r="NFH115" s="603"/>
      <c r="NFI115" s="603"/>
      <c r="NFJ115" s="603"/>
      <c r="NFK115" s="603"/>
      <c r="NFL115" s="603"/>
      <c r="NFM115" s="603"/>
      <c r="NFN115" s="603"/>
      <c r="NFO115" s="603"/>
      <c r="NFP115" s="603"/>
      <c r="NFQ115" s="603"/>
      <c r="NFR115" s="603"/>
      <c r="NFS115" s="603"/>
      <c r="NFT115" s="603"/>
      <c r="NFU115" s="603"/>
      <c r="NFV115" s="603"/>
      <c r="NFW115" s="603"/>
      <c r="NFX115" s="603"/>
      <c r="NFY115" s="603"/>
      <c r="NFZ115" s="603"/>
      <c r="NGA115" s="603"/>
      <c r="NGB115" s="603"/>
      <c r="NGC115" s="603"/>
      <c r="NGD115" s="603"/>
      <c r="NGE115" s="603"/>
      <c r="NGF115" s="603"/>
      <c r="NGG115" s="603"/>
      <c r="NGH115" s="603"/>
      <c r="NGI115" s="603"/>
      <c r="NGJ115" s="603"/>
      <c r="NGK115" s="603"/>
      <c r="NGL115" s="603"/>
      <c r="NGM115" s="603"/>
      <c r="NGN115" s="603"/>
      <c r="NGO115" s="603"/>
      <c r="NGP115" s="603"/>
      <c r="NGQ115" s="603"/>
      <c r="NGR115" s="603"/>
      <c r="NGS115" s="603"/>
      <c r="NGT115" s="603"/>
      <c r="NGU115" s="603"/>
      <c r="NGV115" s="603"/>
      <c r="NGW115" s="603"/>
      <c r="NGX115" s="603"/>
      <c r="NGY115" s="603"/>
      <c r="NGZ115" s="603"/>
      <c r="NHA115" s="603"/>
      <c r="NHB115" s="603"/>
      <c r="NHC115" s="603"/>
      <c r="NHD115" s="603"/>
      <c r="NHE115" s="603"/>
      <c r="NHF115" s="603"/>
      <c r="NHG115" s="603"/>
      <c r="NHH115" s="603"/>
      <c r="NHI115" s="603"/>
      <c r="NHJ115" s="603"/>
      <c r="NHK115" s="603"/>
      <c r="NHL115" s="603"/>
      <c r="NHM115" s="603"/>
      <c r="NHN115" s="603"/>
      <c r="NHO115" s="603"/>
      <c r="NHP115" s="603"/>
      <c r="NHQ115" s="603"/>
      <c r="NHR115" s="603"/>
      <c r="NHS115" s="603"/>
      <c r="NHT115" s="603"/>
      <c r="NHU115" s="603"/>
      <c r="NHV115" s="603"/>
      <c r="NHW115" s="603"/>
      <c r="NHX115" s="603"/>
      <c r="NHY115" s="603"/>
      <c r="NHZ115" s="603"/>
      <c r="NIA115" s="603"/>
      <c r="NIB115" s="603"/>
      <c r="NIC115" s="603"/>
      <c r="NID115" s="603"/>
      <c r="NIE115" s="603"/>
      <c r="NIF115" s="603"/>
      <c r="NIG115" s="603"/>
      <c r="NIH115" s="603"/>
      <c r="NII115" s="603"/>
      <c r="NIJ115" s="603"/>
      <c r="NIK115" s="603"/>
      <c r="NIL115" s="603"/>
      <c r="NIM115" s="603"/>
      <c r="NIN115" s="603"/>
      <c r="NIO115" s="603"/>
      <c r="NIP115" s="603"/>
      <c r="NIQ115" s="603"/>
      <c r="NIR115" s="603"/>
      <c r="NIS115" s="603"/>
      <c r="NIT115" s="603"/>
      <c r="NIU115" s="603"/>
      <c r="NIV115" s="603"/>
      <c r="NIW115" s="603"/>
      <c r="NIX115" s="603"/>
      <c r="NIY115" s="603"/>
      <c r="NIZ115" s="603"/>
      <c r="NJA115" s="603"/>
      <c r="NJB115" s="603"/>
      <c r="NJC115" s="603"/>
      <c r="NJD115" s="603"/>
      <c r="NJE115" s="603"/>
      <c r="NJF115" s="603"/>
      <c r="NJG115" s="603"/>
      <c r="NJH115" s="603"/>
      <c r="NJI115" s="603"/>
      <c r="NJJ115" s="603"/>
      <c r="NJK115" s="603"/>
      <c r="NJL115" s="603"/>
      <c r="NJM115" s="603"/>
      <c r="NJN115" s="603"/>
      <c r="NJO115" s="603"/>
      <c r="NJP115" s="603"/>
      <c r="NJQ115" s="603"/>
      <c r="NJR115" s="603"/>
      <c r="NJS115" s="603"/>
      <c r="NJT115" s="603"/>
      <c r="NJU115" s="603"/>
      <c r="NJV115" s="603"/>
      <c r="NJW115" s="603"/>
      <c r="NJX115" s="603"/>
      <c r="NJY115" s="603"/>
      <c r="NJZ115" s="603"/>
      <c r="NKA115" s="603"/>
      <c r="NKB115" s="603"/>
      <c r="NKC115" s="603"/>
      <c r="NKD115" s="603"/>
      <c r="NKE115" s="603"/>
      <c r="NKF115" s="603"/>
      <c r="NKG115" s="603"/>
      <c r="NKH115" s="603"/>
      <c r="NKI115" s="603"/>
      <c r="NKJ115" s="603"/>
      <c r="NKK115" s="603"/>
      <c r="NKL115" s="603"/>
      <c r="NKM115" s="603"/>
      <c r="NKN115" s="603"/>
      <c r="NKO115" s="603"/>
      <c r="NKP115" s="603"/>
      <c r="NKQ115" s="603"/>
      <c r="NKR115" s="603"/>
      <c r="NKS115" s="603"/>
      <c r="NKT115" s="603"/>
      <c r="NKU115" s="603"/>
      <c r="NKV115" s="603"/>
      <c r="NKW115" s="603"/>
      <c r="NKX115" s="603"/>
      <c r="NKY115" s="603"/>
      <c r="NKZ115" s="603"/>
      <c r="NLA115" s="603"/>
      <c r="NLB115" s="603"/>
      <c r="NLC115" s="603"/>
      <c r="NLD115" s="603"/>
      <c r="NLE115" s="603"/>
      <c r="NLF115" s="603"/>
      <c r="NLG115" s="603"/>
      <c r="NLH115" s="603"/>
      <c r="NLI115" s="603"/>
      <c r="NLJ115" s="603"/>
      <c r="NLK115" s="603"/>
      <c r="NLL115" s="603"/>
      <c r="NLM115" s="603"/>
      <c r="NLN115" s="603"/>
      <c r="NLO115" s="603"/>
      <c r="NLP115" s="603"/>
      <c r="NLQ115" s="603"/>
      <c r="NLR115" s="603"/>
      <c r="NLS115" s="603"/>
      <c r="NLT115" s="603"/>
      <c r="NLU115" s="603"/>
      <c r="NLV115" s="603"/>
      <c r="NLW115" s="603"/>
      <c r="NLX115" s="603"/>
      <c r="NLY115" s="603"/>
      <c r="NLZ115" s="603"/>
      <c r="NMA115" s="603"/>
      <c r="NMB115" s="603"/>
      <c r="NMC115" s="603"/>
      <c r="NMD115" s="603"/>
      <c r="NME115" s="603"/>
      <c r="NMF115" s="603"/>
      <c r="NMG115" s="603"/>
      <c r="NMH115" s="603"/>
      <c r="NMI115" s="603"/>
      <c r="NMJ115" s="603"/>
      <c r="NMK115" s="603"/>
      <c r="NML115" s="603"/>
      <c r="NMM115" s="603"/>
      <c r="NMN115" s="603"/>
      <c r="NMO115" s="603"/>
      <c r="NMP115" s="603"/>
      <c r="NMQ115" s="603"/>
      <c r="NMR115" s="603"/>
      <c r="NMS115" s="603"/>
      <c r="NMT115" s="603"/>
      <c r="NMU115" s="603"/>
      <c r="NMV115" s="603"/>
      <c r="NMW115" s="603"/>
      <c r="NMX115" s="603"/>
      <c r="NMY115" s="603"/>
      <c r="NMZ115" s="603"/>
      <c r="NNA115" s="603"/>
      <c r="NNB115" s="603"/>
      <c r="NNC115" s="603"/>
      <c r="NND115" s="603"/>
      <c r="NNE115" s="603"/>
      <c r="NNF115" s="603"/>
      <c r="NNG115" s="603"/>
      <c r="NNH115" s="603"/>
      <c r="NNI115" s="603"/>
      <c r="NNJ115" s="603"/>
      <c r="NNK115" s="603"/>
      <c r="NNL115" s="603"/>
      <c r="NNM115" s="603"/>
      <c r="NNN115" s="603"/>
      <c r="NNO115" s="603"/>
      <c r="NNP115" s="603"/>
      <c r="NNQ115" s="603"/>
      <c r="NNR115" s="603"/>
      <c r="NNS115" s="603"/>
      <c r="NNT115" s="603"/>
      <c r="NNU115" s="603"/>
      <c r="NNV115" s="603"/>
      <c r="NNW115" s="603"/>
      <c r="NNX115" s="603"/>
      <c r="NNY115" s="603"/>
      <c r="NNZ115" s="603"/>
      <c r="NOA115" s="603"/>
      <c r="NOB115" s="603"/>
      <c r="NOC115" s="603"/>
      <c r="NOD115" s="603"/>
      <c r="NOE115" s="603"/>
      <c r="NOF115" s="603"/>
      <c r="NOG115" s="603"/>
      <c r="NOH115" s="603"/>
      <c r="NOI115" s="603"/>
      <c r="NOJ115" s="603"/>
      <c r="NOK115" s="603"/>
      <c r="NOL115" s="603"/>
      <c r="NOM115" s="603"/>
      <c r="NON115" s="603"/>
      <c r="NOO115" s="603"/>
      <c r="NOP115" s="603"/>
      <c r="NOQ115" s="603"/>
      <c r="NOR115" s="603"/>
      <c r="NOS115" s="603"/>
      <c r="NOT115" s="603"/>
      <c r="NOU115" s="603"/>
      <c r="NOV115" s="603"/>
      <c r="NOW115" s="603"/>
      <c r="NOX115" s="603"/>
      <c r="NOY115" s="603"/>
      <c r="NOZ115" s="603"/>
      <c r="NPA115" s="603"/>
      <c r="NPB115" s="603"/>
      <c r="NPC115" s="603"/>
      <c r="NPD115" s="603"/>
      <c r="NPE115" s="603"/>
      <c r="NPF115" s="603"/>
      <c r="NPG115" s="603"/>
      <c r="NPH115" s="603"/>
      <c r="NPI115" s="603"/>
      <c r="NPJ115" s="603"/>
      <c r="NPK115" s="603"/>
      <c r="NPL115" s="603"/>
      <c r="NPM115" s="603"/>
      <c r="NPN115" s="603"/>
      <c r="NPO115" s="603"/>
      <c r="NPP115" s="603"/>
      <c r="NPQ115" s="603"/>
      <c r="NPR115" s="603"/>
      <c r="NPS115" s="603"/>
      <c r="NPT115" s="603"/>
      <c r="NPU115" s="603"/>
      <c r="NPV115" s="603"/>
      <c r="NPW115" s="603"/>
      <c r="NPX115" s="603"/>
      <c r="NPY115" s="603"/>
      <c r="NPZ115" s="603"/>
      <c r="NQA115" s="603"/>
      <c r="NQB115" s="603"/>
      <c r="NQC115" s="603"/>
      <c r="NQD115" s="603"/>
      <c r="NQE115" s="603"/>
      <c r="NQF115" s="603"/>
      <c r="NQG115" s="603"/>
      <c r="NQH115" s="603"/>
      <c r="NQI115" s="603"/>
      <c r="NQJ115" s="603"/>
      <c r="NQK115" s="603"/>
      <c r="NQL115" s="603"/>
      <c r="NQM115" s="603"/>
      <c r="NQN115" s="603"/>
      <c r="NQO115" s="603"/>
      <c r="NQP115" s="603"/>
      <c r="NQQ115" s="603"/>
      <c r="NQR115" s="603"/>
      <c r="NQS115" s="603"/>
      <c r="NQT115" s="603"/>
      <c r="NQU115" s="603"/>
      <c r="NQV115" s="603"/>
      <c r="NQW115" s="603"/>
      <c r="NQX115" s="603"/>
      <c r="NQY115" s="603"/>
      <c r="NQZ115" s="603"/>
      <c r="NRA115" s="603"/>
      <c r="NRB115" s="603"/>
      <c r="NRC115" s="603"/>
      <c r="NRD115" s="603"/>
      <c r="NRE115" s="603"/>
      <c r="NRF115" s="603"/>
      <c r="NRG115" s="603"/>
      <c r="NRH115" s="603"/>
      <c r="NRI115" s="603"/>
      <c r="NRJ115" s="603"/>
      <c r="NRK115" s="603"/>
      <c r="NRL115" s="603"/>
      <c r="NRM115" s="603"/>
      <c r="NRN115" s="603"/>
      <c r="NRO115" s="603"/>
      <c r="NRP115" s="603"/>
      <c r="NRQ115" s="603"/>
      <c r="NRR115" s="603"/>
      <c r="NRS115" s="603"/>
      <c r="NRT115" s="603"/>
      <c r="NRU115" s="603"/>
      <c r="NRV115" s="603"/>
      <c r="NRW115" s="603"/>
      <c r="NRX115" s="603"/>
      <c r="NRY115" s="603"/>
      <c r="NRZ115" s="603"/>
      <c r="NSA115" s="603"/>
      <c r="NSB115" s="603"/>
      <c r="NSC115" s="603"/>
      <c r="NSD115" s="603"/>
      <c r="NSE115" s="603"/>
      <c r="NSF115" s="603"/>
      <c r="NSG115" s="603"/>
      <c r="NSH115" s="603"/>
      <c r="NSI115" s="603"/>
      <c r="NSJ115" s="603"/>
      <c r="NSK115" s="603"/>
      <c r="NSL115" s="603"/>
      <c r="NSM115" s="603"/>
      <c r="NSN115" s="603"/>
      <c r="NSO115" s="603"/>
      <c r="NSP115" s="603"/>
      <c r="NSQ115" s="603"/>
      <c r="NSR115" s="603"/>
      <c r="NSS115" s="603"/>
      <c r="NST115" s="603"/>
      <c r="NSU115" s="603"/>
      <c r="NSV115" s="603"/>
      <c r="NSW115" s="603"/>
      <c r="NSX115" s="603"/>
      <c r="NSY115" s="603"/>
      <c r="NSZ115" s="603"/>
      <c r="NTA115" s="603"/>
      <c r="NTB115" s="603"/>
      <c r="NTC115" s="603"/>
      <c r="NTD115" s="603"/>
      <c r="NTE115" s="603"/>
      <c r="NTF115" s="603"/>
      <c r="NTG115" s="603"/>
      <c r="NTH115" s="603"/>
      <c r="NTI115" s="603"/>
      <c r="NTJ115" s="603"/>
      <c r="NTK115" s="603"/>
      <c r="NTL115" s="603"/>
      <c r="NTM115" s="603"/>
      <c r="NTN115" s="603"/>
      <c r="NTO115" s="603"/>
      <c r="NTP115" s="603"/>
      <c r="NTQ115" s="603"/>
      <c r="NTR115" s="603"/>
      <c r="NTS115" s="603"/>
      <c r="NTT115" s="603"/>
      <c r="NTU115" s="603"/>
      <c r="NTV115" s="603"/>
      <c r="NTW115" s="603"/>
      <c r="NTX115" s="603"/>
      <c r="NTY115" s="603"/>
      <c r="NTZ115" s="603"/>
      <c r="NUA115" s="603"/>
      <c r="NUB115" s="603"/>
      <c r="NUC115" s="603"/>
      <c r="NUD115" s="603"/>
      <c r="NUE115" s="603"/>
      <c r="NUF115" s="603"/>
      <c r="NUG115" s="603"/>
      <c r="NUH115" s="603"/>
      <c r="NUI115" s="603"/>
      <c r="NUJ115" s="603"/>
      <c r="NUK115" s="603"/>
      <c r="NUL115" s="603"/>
      <c r="NUM115" s="603"/>
      <c r="NUN115" s="603"/>
      <c r="NUO115" s="603"/>
      <c r="NUP115" s="603"/>
      <c r="NUQ115" s="603"/>
      <c r="NUR115" s="603"/>
      <c r="NUS115" s="603"/>
      <c r="NUT115" s="603"/>
      <c r="NUU115" s="603"/>
      <c r="NUV115" s="603"/>
      <c r="NUW115" s="603"/>
      <c r="NUX115" s="603"/>
      <c r="NUY115" s="603"/>
      <c r="NUZ115" s="603"/>
      <c r="NVA115" s="603"/>
      <c r="NVB115" s="603"/>
      <c r="NVC115" s="603"/>
      <c r="NVD115" s="603"/>
      <c r="NVE115" s="603"/>
      <c r="NVF115" s="603"/>
      <c r="NVG115" s="603"/>
      <c r="NVH115" s="603"/>
      <c r="NVI115" s="603"/>
      <c r="NVJ115" s="603"/>
      <c r="NVK115" s="603"/>
      <c r="NVL115" s="603"/>
      <c r="NVM115" s="603"/>
      <c r="NVN115" s="603"/>
      <c r="NVO115" s="603"/>
      <c r="NVP115" s="603"/>
      <c r="NVQ115" s="603"/>
      <c r="NVR115" s="603"/>
      <c r="NVS115" s="603"/>
      <c r="NVT115" s="603"/>
      <c r="NVU115" s="603"/>
      <c r="NVV115" s="603"/>
      <c r="NVW115" s="603"/>
      <c r="NVX115" s="603"/>
      <c r="NVY115" s="603"/>
      <c r="NVZ115" s="603"/>
      <c r="NWA115" s="603"/>
      <c r="NWB115" s="603"/>
      <c r="NWC115" s="603"/>
      <c r="NWD115" s="603"/>
      <c r="NWE115" s="603"/>
      <c r="NWF115" s="603"/>
      <c r="NWG115" s="603"/>
      <c r="NWH115" s="603"/>
      <c r="NWI115" s="603"/>
      <c r="NWJ115" s="603"/>
      <c r="NWK115" s="603"/>
      <c r="NWL115" s="603"/>
      <c r="NWM115" s="603"/>
      <c r="NWN115" s="603"/>
      <c r="NWO115" s="603"/>
      <c r="NWP115" s="603"/>
      <c r="NWQ115" s="603"/>
      <c r="NWR115" s="603"/>
      <c r="NWS115" s="603"/>
      <c r="NWT115" s="603"/>
      <c r="NWU115" s="603"/>
      <c r="NWV115" s="603"/>
      <c r="NWW115" s="603"/>
      <c r="NWX115" s="603"/>
      <c r="NWY115" s="603"/>
      <c r="NWZ115" s="603"/>
      <c r="NXA115" s="603"/>
      <c r="NXB115" s="603"/>
      <c r="NXC115" s="603"/>
      <c r="NXD115" s="603"/>
      <c r="NXE115" s="603"/>
      <c r="NXF115" s="603"/>
      <c r="NXG115" s="603"/>
      <c r="NXH115" s="603"/>
      <c r="NXI115" s="603"/>
      <c r="NXJ115" s="603"/>
      <c r="NXK115" s="603"/>
      <c r="NXL115" s="603"/>
      <c r="NXM115" s="603"/>
      <c r="NXN115" s="603"/>
      <c r="NXO115" s="603"/>
      <c r="NXP115" s="603"/>
      <c r="NXQ115" s="603"/>
      <c r="NXR115" s="603"/>
      <c r="NXS115" s="603"/>
      <c r="NXT115" s="603"/>
      <c r="NXU115" s="603"/>
      <c r="NXV115" s="603"/>
      <c r="NXW115" s="603"/>
      <c r="NXX115" s="603"/>
      <c r="NXY115" s="603"/>
      <c r="NXZ115" s="603"/>
      <c r="NYA115" s="603"/>
      <c r="NYB115" s="603"/>
      <c r="NYC115" s="603"/>
      <c r="NYD115" s="603"/>
      <c r="NYE115" s="603"/>
      <c r="NYF115" s="603"/>
      <c r="NYG115" s="603"/>
      <c r="NYH115" s="603"/>
      <c r="NYI115" s="603"/>
      <c r="NYJ115" s="603"/>
      <c r="NYK115" s="603"/>
      <c r="NYL115" s="603"/>
      <c r="NYM115" s="603"/>
      <c r="NYN115" s="603"/>
      <c r="NYO115" s="603"/>
      <c r="NYP115" s="603"/>
      <c r="NYQ115" s="603"/>
      <c r="NYR115" s="603"/>
      <c r="NYS115" s="603"/>
      <c r="NYT115" s="603"/>
      <c r="NYU115" s="603"/>
      <c r="NYV115" s="603"/>
      <c r="NYW115" s="603"/>
      <c r="NYX115" s="603"/>
      <c r="NYY115" s="603"/>
      <c r="NYZ115" s="603"/>
      <c r="NZA115" s="603"/>
      <c r="NZB115" s="603"/>
      <c r="NZC115" s="603"/>
      <c r="NZD115" s="603"/>
      <c r="NZE115" s="603"/>
      <c r="NZF115" s="603"/>
      <c r="NZG115" s="603"/>
      <c r="NZH115" s="603"/>
      <c r="NZI115" s="603"/>
      <c r="NZJ115" s="603"/>
      <c r="NZK115" s="603"/>
      <c r="NZL115" s="603"/>
      <c r="NZM115" s="603"/>
      <c r="NZN115" s="603"/>
      <c r="NZO115" s="603"/>
      <c r="NZP115" s="603"/>
      <c r="NZQ115" s="603"/>
      <c r="NZR115" s="603"/>
      <c r="NZS115" s="603"/>
      <c r="NZT115" s="603"/>
      <c r="NZU115" s="603"/>
      <c r="NZV115" s="603"/>
      <c r="NZW115" s="603"/>
      <c r="NZX115" s="603"/>
      <c r="NZY115" s="603"/>
      <c r="NZZ115" s="603"/>
      <c r="OAA115" s="603"/>
      <c r="OAB115" s="603"/>
      <c r="OAC115" s="603"/>
      <c r="OAD115" s="603"/>
      <c r="OAE115" s="603"/>
      <c r="OAF115" s="603"/>
      <c r="OAG115" s="603"/>
      <c r="OAH115" s="603"/>
      <c r="OAI115" s="603"/>
      <c r="OAJ115" s="603"/>
      <c r="OAK115" s="603"/>
      <c r="OAL115" s="603"/>
      <c r="OAM115" s="603"/>
      <c r="OAN115" s="603"/>
      <c r="OAO115" s="603"/>
      <c r="OAP115" s="603"/>
      <c r="OAQ115" s="603"/>
      <c r="OAR115" s="603"/>
      <c r="OAS115" s="603"/>
      <c r="OAT115" s="603"/>
      <c r="OAU115" s="603"/>
      <c r="OAV115" s="603"/>
      <c r="OAW115" s="603"/>
      <c r="OAX115" s="603"/>
      <c r="OAY115" s="603"/>
      <c r="OAZ115" s="603"/>
      <c r="OBA115" s="603"/>
      <c r="OBB115" s="603"/>
      <c r="OBC115" s="603"/>
      <c r="OBD115" s="603"/>
      <c r="OBE115" s="603"/>
      <c r="OBF115" s="603"/>
      <c r="OBG115" s="603"/>
      <c r="OBH115" s="603"/>
      <c r="OBI115" s="603"/>
      <c r="OBJ115" s="603"/>
      <c r="OBK115" s="603"/>
      <c r="OBL115" s="603"/>
      <c r="OBM115" s="603"/>
      <c r="OBN115" s="603"/>
      <c r="OBO115" s="603"/>
      <c r="OBP115" s="603"/>
      <c r="OBQ115" s="603"/>
      <c r="OBR115" s="603"/>
      <c r="OBS115" s="603"/>
      <c r="OBT115" s="603"/>
      <c r="OBU115" s="603"/>
      <c r="OBV115" s="603"/>
      <c r="OBW115" s="603"/>
      <c r="OBX115" s="603"/>
      <c r="OBY115" s="603"/>
      <c r="OBZ115" s="603"/>
      <c r="OCA115" s="603"/>
      <c r="OCB115" s="603"/>
      <c r="OCC115" s="603"/>
      <c r="OCD115" s="603"/>
      <c r="OCE115" s="603"/>
      <c r="OCF115" s="603"/>
      <c r="OCG115" s="603"/>
      <c r="OCH115" s="603"/>
      <c r="OCI115" s="603"/>
      <c r="OCJ115" s="603"/>
      <c r="OCK115" s="603"/>
      <c r="OCL115" s="603"/>
      <c r="OCM115" s="603"/>
      <c r="OCN115" s="603"/>
      <c r="OCO115" s="603"/>
      <c r="OCP115" s="603"/>
      <c r="OCQ115" s="603"/>
      <c r="OCR115" s="603"/>
      <c r="OCS115" s="603"/>
      <c r="OCT115" s="603"/>
      <c r="OCU115" s="603"/>
      <c r="OCV115" s="603"/>
      <c r="OCW115" s="603"/>
      <c r="OCX115" s="603"/>
      <c r="OCY115" s="603"/>
      <c r="OCZ115" s="603"/>
      <c r="ODA115" s="603"/>
      <c r="ODB115" s="603"/>
      <c r="ODC115" s="603"/>
      <c r="ODD115" s="603"/>
      <c r="ODE115" s="603"/>
      <c r="ODF115" s="603"/>
      <c r="ODG115" s="603"/>
      <c r="ODH115" s="603"/>
      <c r="ODI115" s="603"/>
      <c r="ODJ115" s="603"/>
      <c r="ODK115" s="603"/>
      <c r="ODL115" s="603"/>
      <c r="ODM115" s="603"/>
      <c r="ODN115" s="603"/>
      <c r="ODO115" s="603"/>
      <c r="ODP115" s="603"/>
      <c r="ODQ115" s="603"/>
      <c r="ODR115" s="603"/>
      <c r="ODS115" s="603"/>
      <c r="ODT115" s="603"/>
      <c r="ODU115" s="603"/>
      <c r="ODV115" s="603"/>
      <c r="ODW115" s="603"/>
      <c r="ODX115" s="603"/>
      <c r="ODY115" s="603"/>
      <c r="ODZ115" s="603"/>
      <c r="OEA115" s="603"/>
      <c r="OEB115" s="603"/>
      <c r="OEC115" s="603"/>
      <c r="OED115" s="603"/>
      <c r="OEE115" s="603"/>
      <c r="OEF115" s="603"/>
      <c r="OEG115" s="603"/>
      <c r="OEH115" s="603"/>
      <c r="OEI115" s="603"/>
      <c r="OEJ115" s="603"/>
      <c r="OEK115" s="603"/>
      <c r="OEL115" s="603"/>
      <c r="OEM115" s="603"/>
      <c r="OEN115" s="603"/>
      <c r="OEO115" s="603"/>
      <c r="OEP115" s="603"/>
      <c r="OEQ115" s="603"/>
      <c r="OER115" s="603"/>
      <c r="OES115" s="603"/>
      <c r="OET115" s="603"/>
      <c r="OEU115" s="603"/>
      <c r="OEV115" s="603"/>
      <c r="OEW115" s="603"/>
      <c r="OEX115" s="603"/>
      <c r="OEY115" s="603"/>
      <c r="OEZ115" s="603"/>
      <c r="OFA115" s="603"/>
      <c r="OFB115" s="603"/>
      <c r="OFC115" s="603"/>
      <c r="OFD115" s="603"/>
      <c r="OFE115" s="603"/>
      <c r="OFF115" s="603"/>
      <c r="OFG115" s="603"/>
      <c r="OFH115" s="603"/>
      <c r="OFI115" s="603"/>
      <c r="OFJ115" s="603"/>
      <c r="OFK115" s="603"/>
      <c r="OFL115" s="603"/>
      <c r="OFM115" s="603"/>
      <c r="OFN115" s="603"/>
      <c r="OFO115" s="603"/>
      <c r="OFP115" s="603"/>
      <c r="OFQ115" s="603"/>
      <c r="OFR115" s="603"/>
      <c r="OFS115" s="603"/>
      <c r="OFT115" s="603"/>
      <c r="OFU115" s="603"/>
      <c r="OFV115" s="603"/>
      <c r="OFW115" s="603"/>
      <c r="OFX115" s="603"/>
      <c r="OFY115" s="603"/>
      <c r="OFZ115" s="603"/>
      <c r="OGA115" s="603"/>
      <c r="OGB115" s="603"/>
      <c r="OGC115" s="603"/>
      <c r="OGD115" s="603"/>
      <c r="OGE115" s="603"/>
      <c r="OGF115" s="603"/>
      <c r="OGG115" s="603"/>
      <c r="OGH115" s="603"/>
      <c r="OGI115" s="603"/>
      <c r="OGJ115" s="603"/>
      <c r="OGK115" s="603"/>
      <c r="OGL115" s="603"/>
      <c r="OGM115" s="603"/>
      <c r="OGN115" s="603"/>
      <c r="OGO115" s="603"/>
      <c r="OGP115" s="603"/>
      <c r="OGQ115" s="603"/>
      <c r="OGR115" s="603"/>
      <c r="OGS115" s="603"/>
      <c r="OGT115" s="603"/>
      <c r="OGU115" s="603"/>
      <c r="OGV115" s="603"/>
      <c r="OGW115" s="603"/>
      <c r="OGX115" s="603"/>
      <c r="OGY115" s="603"/>
      <c r="OGZ115" s="603"/>
      <c r="OHA115" s="603"/>
      <c r="OHB115" s="603"/>
      <c r="OHC115" s="603"/>
      <c r="OHD115" s="603"/>
      <c r="OHE115" s="603"/>
      <c r="OHF115" s="603"/>
      <c r="OHG115" s="603"/>
      <c r="OHH115" s="603"/>
      <c r="OHI115" s="603"/>
      <c r="OHJ115" s="603"/>
      <c r="OHK115" s="603"/>
      <c r="OHL115" s="603"/>
      <c r="OHM115" s="603"/>
      <c r="OHN115" s="603"/>
      <c r="OHO115" s="603"/>
      <c r="OHP115" s="603"/>
      <c r="OHQ115" s="603"/>
      <c r="OHR115" s="603"/>
      <c r="OHS115" s="603"/>
      <c r="OHT115" s="603"/>
      <c r="OHU115" s="603"/>
      <c r="OHV115" s="603"/>
      <c r="OHW115" s="603"/>
      <c r="OHX115" s="603"/>
      <c r="OHY115" s="603"/>
      <c r="OHZ115" s="603"/>
      <c r="OIA115" s="603"/>
      <c r="OIB115" s="603"/>
      <c r="OIC115" s="603"/>
      <c r="OID115" s="603"/>
      <c r="OIE115" s="603"/>
      <c r="OIF115" s="603"/>
      <c r="OIG115" s="603"/>
      <c r="OIH115" s="603"/>
      <c r="OII115" s="603"/>
      <c r="OIJ115" s="603"/>
      <c r="OIK115" s="603"/>
      <c r="OIL115" s="603"/>
      <c r="OIM115" s="603"/>
      <c r="OIN115" s="603"/>
      <c r="OIO115" s="603"/>
      <c r="OIP115" s="603"/>
      <c r="OIQ115" s="603"/>
      <c r="OIR115" s="603"/>
      <c r="OIS115" s="603"/>
      <c r="OIT115" s="603"/>
      <c r="OIU115" s="603"/>
      <c r="OIV115" s="603"/>
      <c r="OIW115" s="603"/>
      <c r="OIX115" s="603"/>
      <c r="OIY115" s="603"/>
      <c r="OIZ115" s="603"/>
      <c r="OJA115" s="603"/>
      <c r="OJB115" s="603"/>
      <c r="OJC115" s="603"/>
      <c r="OJD115" s="603"/>
      <c r="OJE115" s="603"/>
      <c r="OJF115" s="603"/>
      <c r="OJG115" s="603"/>
      <c r="OJH115" s="603"/>
      <c r="OJI115" s="603"/>
      <c r="OJJ115" s="603"/>
      <c r="OJK115" s="603"/>
      <c r="OJL115" s="603"/>
      <c r="OJM115" s="603"/>
      <c r="OJN115" s="603"/>
      <c r="OJO115" s="603"/>
      <c r="OJP115" s="603"/>
      <c r="OJQ115" s="603"/>
      <c r="OJR115" s="603"/>
      <c r="OJS115" s="603"/>
      <c r="OJT115" s="603"/>
      <c r="OJU115" s="603"/>
      <c r="OJV115" s="603"/>
      <c r="OJW115" s="603"/>
      <c r="OJX115" s="603"/>
      <c r="OJY115" s="603"/>
      <c r="OJZ115" s="603"/>
      <c r="OKA115" s="603"/>
      <c r="OKB115" s="603"/>
      <c r="OKC115" s="603"/>
      <c r="OKD115" s="603"/>
      <c r="OKE115" s="603"/>
      <c r="OKF115" s="603"/>
      <c r="OKG115" s="603"/>
      <c r="OKH115" s="603"/>
      <c r="OKI115" s="603"/>
      <c r="OKJ115" s="603"/>
      <c r="OKK115" s="603"/>
      <c r="OKL115" s="603"/>
      <c r="OKM115" s="603"/>
      <c r="OKN115" s="603"/>
      <c r="OKO115" s="603"/>
      <c r="OKP115" s="603"/>
      <c r="OKQ115" s="603"/>
      <c r="OKR115" s="603"/>
      <c r="OKS115" s="603"/>
      <c r="OKT115" s="603"/>
      <c r="OKU115" s="603"/>
      <c r="OKV115" s="603"/>
      <c r="OKW115" s="603"/>
      <c r="OKX115" s="603"/>
      <c r="OKY115" s="603"/>
      <c r="OKZ115" s="603"/>
      <c r="OLA115" s="603"/>
      <c r="OLB115" s="603"/>
      <c r="OLC115" s="603"/>
      <c r="OLD115" s="603"/>
      <c r="OLE115" s="603"/>
      <c r="OLF115" s="603"/>
      <c r="OLG115" s="603"/>
      <c r="OLH115" s="603"/>
      <c r="OLI115" s="603"/>
      <c r="OLJ115" s="603"/>
      <c r="OLK115" s="603"/>
      <c r="OLL115" s="603"/>
      <c r="OLM115" s="603"/>
      <c r="OLN115" s="603"/>
      <c r="OLO115" s="603"/>
      <c r="OLP115" s="603"/>
      <c r="OLQ115" s="603"/>
      <c r="OLR115" s="603"/>
      <c r="OLS115" s="603"/>
      <c r="OLT115" s="603"/>
      <c r="OLU115" s="603"/>
      <c r="OLV115" s="603"/>
      <c r="OLW115" s="603"/>
      <c r="OLX115" s="603"/>
      <c r="OLY115" s="603"/>
      <c r="OLZ115" s="603"/>
      <c r="OMA115" s="603"/>
      <c r="OMB115" s="603"/>
      <c r="OMC115" s="603"/>
      <c r="OMD115" s="603"/>
      <c r="OME115" s="603"/>
      <c r="OMF115" s="603"/>
      <c r="OMG115" s="603"/>
      <c r="OMH115" s="603"/>
      <c r="OMI115" s="603"/>
      <c r="OMJ115" s="603"/>
      <c r="OMK115" s="603"/>
      <c r="OML115" s="603"/>
      <c r="OMM115" s="603"/>
      <c r="OMN115" s="603"/>
      <c r="OMO115" s="603"/>
      <c r="OMP115" s="603"/>
      <c r="OMQ115" s="603"/>
      <c r="OMR115" s="603"/>
      <c r="OMS115" s="603"/>
      <c r="OMT115" s="603"/>
      <c r="OMU115" s="603"/>
      <c r="OMV115" s="603"/>
      <c r="OMW115" s="603"/>
      <c r="OMX115" s="603"/>
      <c r="OMY115" s="603"/>
      <c r="OMZ115" s="603"/>
      <c r="ONA115" s="603"/>
      <c r="ONB115" s="603"/>
      <c r="ONC115" s="603"/>
      <c r="OND115" s="603"/>
      <c r="ONE115" s="603"/>
      <c r="ONF115" s="603"/>
      <c r="ONG115" s="603"/>
      <c r="ONH115" s="603"/>
      <c r="ONI115" s="603"/>
      <c r="ONJ115" s="603"/>
      <c r="ONK115" s="603"/>
      <c r="ONL115" s="603"/>
      <c r="ONM115" s="603"/>
      <c r="ONN115" s="603"/>
      <c r="ONO115" s="603"/>
      <c r="ONP115" s="603"/>
      <c r="ONQ115" s="603"/>
      <c r="ONR115" s="603"/>
      <c r="ONS115" s="603"/>
      <c r="ONT115" s="603"/>
      <c r="ONU115" s="603"/>
      <c r="ONV115" s="603"/>
      <c r="ONW115" s="603"/>
      <c r="ONX115" s="603"/>
      <c r="ONY115" s="603"/>
      <c r="ONZ115" s="603"/>
      <c r="OOA115" s="603"/>
      <c r="OOB115" s="603"/>
      <c r="OOC115" s="603"/>
      <c r="OOD115" s="603"/>
      <c r="OOE115" s="603"/>
      <c r="OOF115" s="603"/>
      <c r="OOG115" s="603"/>
      <c r="OOH115" s="603"/>
      <c r="OOI115" s="603"/>
      <c r="OOJ115" s="603"/>
      <c r="OOK115" s="603"/>
      <c r="OOL115" s="603"/>
      <c r="OOM115" s="603"/>
      <c r="OON115" s="603"/>
      <c r="OOO115" s="603"/>
      <c r="OOP115" s="603"/>
      <c r="OOQ115" s="603"/>
      <c r="OOR115" s="603"/>
      <c r="OOS115" s="603"/>
      <c r="OOT115" s="603"/>
      <c r="OOU115" s="603"/>
      <c r="OOV115" s="603"/>
      <c r="OOW115" s="603"/>
      <c r="OOX115" s="603"/>
      <c r="OOY115" s="603"/>
      <c r="OOZ115" s="603"/>
      <c r="OPA115" s="603"/>
      <c r="OPB115" s="603"/>
      <c r="OPC115" s="603"/>
      <c r="OPD115" s="603"/>
      <c r="OPE115" s="603"/>
      <c r="OPF115" s="603"/>
      <c r="OPG115" s="603"/>
      <c r="OPH115" s="603"/>
      <c r="OPI115" s="603"/>
      <c r="OPJ115" s="603"/>
      <c r="OPK115" s="603"/>
      <c r="OPL115" s="603"/>
      <c r="OPM115" s="603"/>
      <c r="OPN115" s="603"/>
      <c r="OPO115" s="603"/>
      <c r="OPP115" s="603"/>
      <c r="OPQ115" s="603"/>
      <c r="OPR115" s="603"/>
      <c r="OPS115" s="603"/>
      <c r="OPT115" s="603"/>
      <c r="OPU115" s="603"/>
      <c r="OPV115" s="603"/>
      <c r="OPW115" s="603"/>
      <c r="OPX115" s="603"/>
      <c r="OPY115" s="603"/>
      <c r="OPZ115" s="603"/>
      <c r="OQA115" s="603"/>
      <c r="OQB115" s="603"/>
      <c r="OQC115" s="603"/>
      <c r="OQD115" s="603"/>
      <c r="OQE115" s="603"/>
      <c r="OQF115" s="603"/>
      <c r="OQG115" s="603"/>
      <c r="OQH115" s="603"/>
      <c r="OQI115" s="603"/>
      <c r="OQJ115" s="603"/>
      <c r="OQK115" s="603"/>
      <c r="OQL115" s="603"/>
      <c r="OQM115" s="603"/>
      <c r="OQN115" s="603"/>
      <c r="OQO115" s="603"/>
      <c r="OQP115" s="603"/>
      <c r="OQQ115" s="603"/>
      <c r="OQR115" s="603"/>
      <c r="OQS115" s="603"/>
      <c r="OQT115" s="603"/>
      <c r="OQU115" s="603"/>
      <c r="OQV115" s="603"/>
      <c r="OQW115" s="603"/>
      <c r="OQX115" s="603"/>
      <c r="OQY115" s="603"/>
      <c r="OQZ115" s="603"/>
      <c r="ORA115" s="603"/>
      <c r="ORB115" s="603"/>
      <c r="ORC115" s="603"/>
      <c r="ORD115" s="603"/>
      <c r="ORE115" s="603"/>
      <c r="ORF115" s="603"/>
      <c r="ORG115" s="603"/>
      <c r="ORH115" s="603"/>
      <c r="ORI115" s="603"/>
      <c r="ORJ115" s="603"/>
      <c r="ORK115" s="603"/>
      <c r="ORL115" s="603"/>
      <c r="ORM115" s="603"/>
      <c r="ORN115" s="603"/>
      <c r="ORO115" s="603"/>
      <c r="ORP115" s="603"/>
      <c r="ORQ115" s="603"/>
      <c r="ORR115" s="603"/>
      <c r="ORS115" s="603"/>
      <c r="ORT115" s="603"/>
      <c r="ORU115" s="603"/>
      <c r="ORV115" s="603"/>
      <c r="ORW115" s="603"/>
      <c r="ORX115" s="603"/>
      <c r="ORY115" s="603"/>
      <c r="ORZ115" s="603"/>
      <c r="OSA115" s="603"/>
      <c r="OSB115" s="603"/>
      <c r="OSC115" s="603"/>
      <c r="OSD115" s="603"/>
      <c r="OSE115" s="603"/>
      <c r="OSF115" s="603"/>
      <c r="OSG115" s="603"/>
      <c r="OSH115" s="603"/>
      <c r="OSI115" s="603"/>
      <c r="OSJ115" s="603"/>
      <c r="OSK115" s="603"/>
      <c r="OSL115" s="603"/>
      <c r="OSM115" s="603"/>
      <c r="OSN115" s="603"/>
      <c r="OSO115" s="603"/>
      <c r="OSP115" s="603"/>
      <c r="OSQ115" s="603"/>
      <c r="OSR115" s="603"/>
      <c r="OSS115" s="603"/>
      <c r="OST115" s="603"/>
      <c r="OSU115" s="603"/>
      <c r="OSV115" s="603"/>
      <c r="OSW115" s="603"/>
      <c r="OSX115" s="603"/>
      <c r="OSY115" s="603"/>
      <c r="OSZ115" s="603"/>
      <c r="OTA115" s="603"/>
      <c r="OTB115" s="603"/>
      <c r="OTC115" s="603"/>
      <c r="OTD115" s="603"/>
      <c r="OTE115" s="603"/>
      <c r="OTF115" s="603"/>
      <c r="OTG115" s="603"/>
      <c r="OTH115" s="603"/>
      <c r="OTI115" s="603"/>
      <c r="OTJ115" s="603"/>
      <c r="OTK115" s="603"/>
      <c r="OTL115" s="603"/>
      <c r="OTM115" s="603"/>
      <c r="OTN115" s="603"/>
      <c r="OTO115" s="603"/>
      <c r="OTP115" s="603"/>
      <c r="OTQ115" s="603"/>
      <c r="OTR115" s="603"/>
      <c r="OTS115" s="603"/>
      <c r="OTT115" s="603"/>
      <c r="OTU115" s="603"/>
      <c r="OTV115" s="603"/>
      <c r="OTW115" s="603"/>
      <c r="OTX115" s="603"/>
      <c r="OTY115" s="603"/>
      <c r="OTZ115" s="603"/>
      <c r="OUA115" s="603"/>
      <c r="OUB115" s="603"/>
      <c r="OUC115" s="603"/>
      <c r="OUD115" s="603"/>
      <c r="OUE115" s="603"/>
      <c r="OUF115" s="603"/>
      <c r="OUG115" s="603"/>
      <c r="OUH115" s="603"/>
      <c r="OUI115" s="603"/>
      <c r="OUJ115" s="603"/>
      <c r="OUK115" s="603"/>
      <c r="OUL115" s="603"/>
      <c r="OUM115" s="603"/>
      <c r="OUN115" s="603"/>
      <c r="OUO115" s="603"/>
      <c r="OUP115" s="603"/>
      <c r="OUQ115" s="603"/>
      <c r="OUR115" s="603"/>
      <c r="OUS115" s="603"/>
      <c r="OUT115" s="603"/>
      <c r="OUU115" s="603"/>
      <c r="OUV115" s="603"/>
      <c r="OUW115" s="603"/>
      <c r="OUX115" s="603"/>
      <c r="OUY115" s="603"/>
      <c r="OUZ115" s="603"/>
      <c r="OVA115" s="603"/>
      <c r="OVB115" s="603"/>
      <c r="OVC115" s="603"/>
      <c r="OVD115" s="603"/>
      <c r="OVE115" s="603"/>
      <c r="OVF115" s="603"/>
      <c r="OVG115" s="603"/>
      <c r="OVH115" s="603"/>
      <c r="OVI115" s="603"/>
      <c r="OVJ115" s="603"/>
      <c r="OVK115" s="603"/>
      <c r="OVL115" s="603"/>
      <c r="OVM115" s="603"/>
      <c r="OVN115" s="603"/>
      <c r="OVO115" s="603"/>
      <c r="OVP115" s="603"/>
      <c r="OVQ115" s="603"/>
      <c r="OVR115" s="603"/>
      <c r="OVS115" s="603"/>
      <c r="OVT115" s="603"/>
      <c r="OVU115" s="603"/>
      <c r="OVV115" s="603"/>
      <c r="OVW115" s="603"/>
      <c r="OVX115" s="603"/>
      <c r="OVY115" s="603"/>
      <c r="OVZ115" s="603"/>
      <c r="OWA115" s="603"/>
      <c r="OWB115" s="603"/>
      <c r="OWC115" s="603"/>
      <c r="OWD115" s="603"/>
      <c r="OWE115" s="603"/>
      <c r="OWF115" s="603"/>
      <c r="OWG115" s="603"/>
      <c r="OWH115" s="603"/>
      <c r="OWI115" s="603"/>
      <c r="OWJ115" s="603"/>
      <c r="OWK115" s="603"/>
      <c r="OWL115" s="603"/>
      <c r="OWM115" s="603"/>
      <c r="OWN115" s="603"/>
      <c r="OWO115" s="603"/>
      <c r="OWP115" s="603"/>
      <c r="OWQ115" s="603"/>
      <c r="OWR115" s="603"/>
      <c r="OWS115" s="603"/>
      <c r="OWT115" s="603"/>
      <c r="OWU115" s="603"/>
      <c r="OWV115" s="603"/>
      <c r="OWW115" s="603"/>
      <c r="OWX115" s="603"/>
      <c r="OWY115" s="603"/>
      <c r="OWZ115" s="603"/>
      <c r="OXA115" s="603"/>
      <c r="OXB115" s="603"/>
      <c r="OXC115" s="603"/>
      <c r="OXD115" s="603"/>
      <c r="OXE115" s="603"/>
      <c r="OXF115" s="603"/>
      <c r="OXG115" s="603"/>
      <c r="OXH115" s="603"/>
      <c r="OXI115" s="603"/>
      <c r="OXJ115" s="603"/>
      <c r="OXK115" s="603"/>
      <c r="OXL115" s="603"/>
      <c r="OXM115" s="603"/>
      <c r="OXN115" s="603"/>
      <c r="OXO115" s="603"/>
      <c r="OXP115" s="603"/>
      <c r="OXQ115" s="603"/>
      <c r="OXR115" s="603"/>
      <c r="OXS115" s="603"/>
      <c r="OXT115" s="603"/>
      <c r="OXU115" s="603"/>
      <c r="OXV115" s="603"/>
      <c r="OXW115" s="603"/>
      <c r="OXX115" s="603"/>
      <c r="OXY115" s="603"/>
      <c r="OXZ115" s="603"/>
      <c r="OYA115" s="603"/>
      <c r="OYB115" s="603"/>
      <c r="OYC115" s="603"/>
      <c r="OYD115" s="603"/>
      <c r="OYE115" s="603"/>
      <c r="OYF115" s="603"/>
      <c r="OYG115" s="603"/>
      <c r="OYH115" s="603"/>
      <c r="OYI115" s="603"/>
      <c r="OYJ115" s="603"/>
      <c r="OYK115" s="603"/>
      <c r="OYL115" s="603"/>
      <c r="OYM115" s="603"/>
      <c r="OYN115" s="603"/>
      <c r="OYO115" s="603"/>
      <c r="OYP115" s="603"/>
      <c r="OYQ115" s="603"/>
      <c r="OYR115" s="603"/>
      <c r="OYS115" s="603"/>
      <c r="OYT115" s="603"/>
      <c r="OYU115" s="603"/>
      <c r="OYV115" s="603"/>
      <c r="OYW115" s="603"/>
      <c r="OYX115" s="603"/>
      <c r="OYY115" s="603"/>
      <c r="OYZ115" s="603"/>
      <c r="OZA115" s="603"/>
      <c r="OZB115" s="603"/>
      <c r="OZC115" s="603"/>
      <c r="OZD115" s="603"/>
      <c r="OZE115" s="603"/>
      <c r="OZF115" s="603"/>
      <c r="OZG115" s="603"/>
      <c r="OZH115" s="603"/>
      <c r="OZI115" s="603"/>
      <c r="OZJ115" s="603"/>
      <c r="OZK115" s="603"/>
      <c r="OZL115" s="603"/>
      <c r="OZM115" s="603"/>
      <c r="OZN115" s="603"/>
      <c r="OZO115" s="603"/>
      <c r="OZP115" s="603"/>
      <c r="OZQ115" s="603"/>
      <c r="OZR115" s="603"/>
      <c r="OZS115" s="603"/>
      <c r="OZT115" s="603"/>
      <c r="OZU115" s="603"/>
      <c r="OZV115" s="603"/>
      <c r="OZW115" s="603"/>
      <c r="OZX115" s="603"/>
      <c r="OZY115" s="603"/>
      <c r="OZZ115" s="603"/>
      <c r="PAA115" s="603"/>
      <c r="PAB115" s="603"/>
      <c r="PAC115" s="603"/>
      <c r="PAD115" s="603"/>
      <c r="PAE115" s="603"/>
      <c r="PAF115" s="603"/>
      <c r="PAG115" s="603"/>
      <c r="PAH115" s="603"/>
      <c r="PAI115" s="603"/>
      <c r="PAJ115" s="603"/>
      <c r="PAK115" s="603"/>
      <c r="PAL115" s="603"/>
      <c r="PAM115" s="603"/>
      <c r="PAN115" s="603"/>
      <c r="PAO115" s="603"/>
      <c r="PAP115" s="603"/>
      <c r="PAQ115" s="603"/>
      <c r="PAR115" s="603"/>
      <c r="PAS115" s="603"/>
      <c r="PAT115" s="603"/>
      <c r="PAU115" s="603"/>
      <c r="PAV115" s="603"/>
      <c r="PAW115" s="603"/>
      <c r="PAX115" s="603"/>
      <c r="PAY115" s="603"/>
      <c r="PAZ115" s="603"/>
      <c r="PBA115" s="603"/>
      <c r="PBB115" s="603"/>
      <c r="PBC115" s="603"/>
      <c r="PBD115" s="603"/>
      <c r="PBE115" s="603"/>
      <c r="PBF115" s="603"/>
      <c r="PBG115" s="603"/>
      <c r="PBH115" s="603"/>
      <c r="PBI115" s="603"/>
      <c r="PBJ115" s="603"/>
      <c r="PBK115" s="603"/>
      <c r="PBL115" s="603"/>
      <c r="PBM115" s="603"/>
      <c r="PBN115" s="603"/>
      <c r="PBO115" s="603"/>
      <c r="PBP115" s="603"/>
      <c r="PBQ115" s="603"/>
      <c r="PBR115" s="603"/>
      <c r="PBS115" s="603"/>
      <c r="PBT115" s="603"/>
      <c r="PBU115" s="603"/>
      <c r="PBV115" s="603"/>
      <c r="PBW115" s="603"/>
      <c r="PBX115" s="603"/>
      <c r="PBY115" s="603"/>
      <c r="PBZ115" s="603"/>
      <c r="PCA115" s="603"/>
      <c r="PCB115" s="603"/>
      <c r="PCC115" s="603"/>
      <c r="PCD115" s="603"/>
      <c r="PCE115" s="603"/>
      <c r="PCF115" s="603"/>
      <c r="PCG115" s="603"/>
      <c r="PCH115" s="603"/>
      <c r="PCI115" s="603"/>
      <c r="PCJ115" s="603"/>
      <c r="PCK115" s="603"/>
      <c r="PCL115" s="603"/>
      <c r="PCM115" s="603"/>
      <c r="PCN115" s="603"/>
      <c r="PCO115" s="603"/>
      <c r="PCP115" s="603"/>
      <c r="PCQ115" s="603"/>
      <c r="PCR115" s="603"/>
      <c r="PCS115" s="603"/>
      <c r="PCT115" s="603"/>
      <c r="PCU115" s="603"/>
      <c r="PCV115" s="603"/>
      <c r="PCW115" s="603"/>
      <c r="PCX115" s="603"/>
      <c r="PCY115" s="603"/>
      <c r="PCZ115" s="603"/>
      <c r="PDA115" s="603"/>
      <c r="PDB115" s="603"/>
      <c r="PDC115" s="603"/>
      <c r="PDD115" s="603"/>
      <c r="PDE115" s="603"/>
      <c r="PDF115" s="603"/>
      <c r="PDG115" s="603"/>
      <c r="PDH115" s="603"/>
      <c r="PDI115" s="603"/>
      <c r="PDJ115" s="603"/>
      <c r="PDK115" s="603"/>
      <c r="PDL115" s="603"/>
      <c r="PDM115" s="603"/>
      <c r="PDN115" s="603"/>
      <c r="PDO115" s="603"/>
      <c r="PDP115" s="603"/>
      <c r="PDQ115" s="603"/>
      <c r="PDR115" s="603"/>
      <c r="PDS115" s="603"/>
      <c r="PDT115" s="603"/>
      <c r="PDU115" s="603"/>
      <c r="PDV115" s="603"/>
      <c r="PDW115" s="603"/>
      <c r="PDX115" s="603"/>
      <c r="PDY115" s="603"/>
      <c r="PDZ115" s="603"/>
      <c r="PEA115" s="603"/>
      <c r="PEB115" s="603"/>
      <c r="PEC115" s="603"/>
      <c r="PED115" s="603"/>
      <c r="PEE115" s="603"/>
      <c r="PEF115" s="603"/>
      <c r="PEG115" s="603"/>
      <c r="PEH115" s="603"/>
      <c r="PEI115" s="603"/>
      <c r="PEJ115" s="603"/>
      <c r="PEK115" s="603"/>
      <c r="PEL115" s="603"/>
      <c r="PEM115" s="603"/>
      <c r="PEN115" s="603"/>
      <c r="PEO115" s="603"/>
      <c r="PEP115" s="603"/>
      <c r="PEQ115" s="603"/>
      <c r="PER115" s="603"/>
      <c r="PES115" s="603"/>
      <c r="PET115" s="603"/>
      <c r="PEU115" s="603"/>
      <c r="PEV115" s="603"/>
      <c r="PEW115" s="603"/>
      <c r="PEX115" s="603"/>
      <c r="PEY115" s="603"/>
      <c r="PEZ115" s="603"/>
      <c r="PFA115" s="603"/>
      <c r="PFB115" s="603"/>
      <c r="PFC115" s="603"/>
      <c r="PFD115" s="603"/>
      <c r="PFE115" s="603"/>
      <c r="PFF115" s="603"/>
      <c r="PFG115" s="603"/>
      <c r="PFH115" s="603"/>
      <c r="PFI115" s="603"/>
      <c r="PFJ115" s="603"/>
      <c r="PFK115" s="603"/>
      <c r="PFL115" s="603"/>
      <c r="PFM115" s="603"/>
      <c r="PFN115" s="603"/>
      <c r="PFO115" s="603"/>
      <c r="PFP115" s="603"/>
      <c r="PFQ115" s="603"/>
      <c r="PFR115" s="603"/>
      <c r="PFS115" s="603"/>
      <c r="PFT115" s="603"/>
      <c r="PFU115" s="603"/>
      <c r="PFV115" s="603"/>
      <c r="PFW115" s="603"/>
      <c r="PFX115" s="603"/>
      <c r="PFY115" s="603"/>
      <c r="PFZ115" s="603"/>
      <c r="PGA115" s="603"/>
      <c r="PGB115" s="603"/>
      <c r="PGC115" s="603"/>
      <c r="PGD115" s="603"/>
      <c r="PGE115" s="603"/>
      <c r="PGF115" s="603"/>
      <c r="PGG115" s="603"/>
      <c r="PGH115" s="603"/>
      <c r="PGI115" s="603"/>
      <c r="PGJ115" s="603"/>
      <c r="PGK115" s="603"/>
      <c r="PGL115" s="603"/>
      <c r="PGM115" s="603"/>
      <c r="PGN115" s="603"/>
      <c r="PGO115" s="603"/>
      <c r="PGP115" s="603"/>
      <c r="PGQ115" s="603"/>
      <c r="PGR115" s="603"/>
      <c r="PGS115" s="603"/>
      <c r="PGT115" s="603"/>
      <c r="PGU115" s="603"/>
      <c r="PGV115" s="603"/>
      <c r="PGW115" s="603"/>
      <c r="PGX115" s="603"/>
      <c r="PGY115" s="603"/>
      <c r="PGZ115" s="603"/>
      <c r="PHA115" s="603"/>
      <c r="PHB115" s="603"/>
      <c r="PHC115" s="603"/>
      <c r="PHD115" s="603"/>
      <c r="PHE115" s="603"/>
      <c r="PHF115" s="603"/>
      <c r="PHG115" s="603"/>
      <c r="PHH115" s="603"/>
      <c r="PHI115" s="603"/>
      <c r="PHJ115" s="603"/>
      <c r="PHK115" s="603"/>
      <c r="PHL115" s="603"/>
      <c r="PHM115" s="603"/>
      <c r="PHN115" s="603"/>
      <c r="PHO115" s="603"/>
      <c r="PHP115" s="603"/>
      <c r="PHQ115" s="603"/>
      <c r="PHR115" s="603"/>
      <c r="PHS115" s="603"/>
      <c r="PHT115" s="603"/>
      <c r="PHU115" s="603"/>
      <c r="PHV115" s="603"/>
      <c r="PHW115" s="603"/>
      <c r="PHX115" s="603"/>
      <c r="PHY115" s="603"/>
      <c r="PHZ115" s="603"/>
      <c r="PIA115" s="603"/>
      <c r="PIB115" s="603"/>
      <c r="PIC115" s="603"/>
      <c r="PID115" s="603"/>
      <c r="PIE115" s="603"/>
      <c r="PIF115" s="603"/>
      <c r="PIG115" s="603"/>
      <c r="PIH115" s="603"/>
      <c r="PII115" s="603"/>
      <c r="PIJ115" s="603"/>
      <c r="PIK115" s="603"/>
      <c r="PIL115" s="603"/>
      <c r="PIM115" s="603"/>
      <c r="PIN115" s="603"/>
      <c r="PIO115" s="603"/>
      <c r="PIP115" s="603"/>
      <c r="PIQ115" s="603"/>
      <c r="PIR115" s="603"/>
      <c r="PIS115" s="603"/>
      <c r="PIT115" s="603"/>
      <c r="PIU115" s="603"/>
      <c r="PIV115" s="603"/>
      <c r="PIW115" s="603"/>
      <c r="PIX115" s="603"/>
      <c r="PIY115" s="603"/>
      <c r="PIZ115" s="603"/>
      <c r="PJA115" s="603"/>
      <c r="PJB115" s="603"/>
      <c r="PJC115" s="603"/>
      <c r="PJD115" s="603"/>
      <c r="PJE115" s="603"/>
      <c r="PJF115" s="603"/>
      <c r="PJG115" s="603"/>
      <c r="PJH115" s="603"/>
      <c r="PJI115" s="603"/>
      <c r="PJJ115" s="603"/>
      <c r="PJK115" s="603"/>
      <c r="PJL115" s="603"/>
      <c r="PJM115" s="603"/>
      <c r="PJN115" s="603"/>
      <c r="PJO115" s="603"/>
      <c r="PJP115" s="603"/>
      <c r="PJQ115" s="603"/>
      <c r="PJR115" s="603"/>
      <c r="PJS115" s="603"/>
      <c r="PJT115" s="603"/>
      <c r="PJU115" s="603"/>
      <c r="PJV115" s="603"/>
      <c r="PJW115" s="603"/>
      <c r="PJX115" s="603"/>
      <c r="PJY115" s="603"/>
      <c r="PJZ115" s="603"/>
      <c r="PKA115" s="603"/>
      <c r="PKB115" s="603"/>
      <c r="PKC115" s="603"/>
      <c r="PKD115" s="603"/>
      <c r="PKE115" s="603"/>
      <c r="PKF115" s="603"/>
      <c r="PKG115" s="603"/>
      <c r="PKH115" s="603"/>
      <c r="PKI115" s="603"/>
      <c r="PKJ115" s="603"/>
      <c r="PKK115" s="603"/>
      <c r="PKL115" s="603"/>
      <c r="PKM115" s="603"/>
      <c r="PKN115" s="603"/>
      <c r="PKO115" s="603"/>
      <c r="PKP115" s="603"/>
      <c r="PKQ115" s="603"/>
      <c r="PKR115" s="603"/>
      <c r="PKS115" s="603"/>
      <c r="PKT115" s="603"/>
      <c r="PKU115" s="603"/>
      <c r="PKV115" s="603"/>
      <c r="PKW115" s="603"/>
      <c r="PKX115" s="603"/>
      <c r="PKY115" s="603"/>
      <c r="PKZ115" s="603"/>
      <c r="PLA115" s="603"/>
      <c r="PLB115" s="603"/>
      <c r="PLC115" s="603"/>
      <c r="PLD115" s="603"/>
      <c r="PLE115" s="603"/>
      <c r="PLF115" s="603"/>
      <c r="PLG115" s="603"/>
      <c r="PLH115" s="603"/>
      <c r="PLI115" s="603"/>
      <c r="PLJ115" s="603"/>
      <c r="PLK115" s="603"/>
      <c r="PLL115" s="603"/>
      <c r="PLM115" s="603"/>
      <c r="PLN115" s="603"/>
      <c r="PLO115" s="603"/>
      <c r="PLP115" s="603"/>
      <c r="PLQ115" s="603"/>
      <c r="PLR115" s="603"/>
      <c r="PLS115" s="603"/>
      <c r="PLT115" s="603"/>
      <c r="PLU115" s="603"/>
      <c r="PLV115" s="603"/>
      <c r="PLW115" s="603"/>
      <c r="PLX115" s="603"/>
      <c r="PLY115" s="603"/>
      <c r="PLZ115" s="603"/>
      <c r="PMA115" s="603"/>
      <c r="PMB115" s="603"/>
      <c r="PMC115" s="603"/>
      <c r="PMD115" s="603"/>
      <c r="PME115" s="603"/>
      <c r="PMF115" s="603"/>
      <c r="PMG115" s="603"/>
      <c r="PMH115" s="603"/>
      <c r="PMI115" s="603"/>
      <c r="PMJ115" s="603"/>
      <c r="PMK115" s="603"/>
      <c r="PML115" s="603"/>
      <c r="PMM115" s="603"/>
      <c r="PMN115" s="603"/>
      <c r="PMO115" s="603"/>
      <c r="PMP115" s="603"/>
      <c r="PMQ115" s="603"/>
      <c r="PMR115" s="603"/>
      <c r="PMS115" s="603"/>
      <c r="PMT115" s="603"/>
      <c r="PMU115" s="603"/>
      <c r="PMV115" s="603"/>
      <c r="PMW115" s="603"/>
      <c r="PMX115" s="603"/>
      <c r="PMY115" s="603"/>
      <c r="PMZ115" s="603"/>
      <c r="PNA115" s="603"/>
      <c r="PNB115" s="603"/>
      <c r="PNC115" s="603"/>
      <c r="PND115" s="603"/>
      <c r="PNE115" s="603"/>
      <c r="PNF115" s="603"/>
      <c r="PNG115" s="603"/>
      <c r="PNH115" s="603"/>
      <c r="PNI115" s="603"/>
      <c r="PNJ115" s="603"/>
      <c r="PNK115" s="603"/>
      <c r="PNL115" s="603"/>
      <c r="PNM115" s="603"/>
      <c r="PNN115" s="603"/>
      <c r="PNO115" s="603"/>
      <c r="PNP115" s="603"/>
      <c r="PNQ115" s="603"/>
      <c r="PNR115" s="603"/>
      <c r="PNS115" s="603"/>
      <c r="PNT115" s="603"/>
      <c r="PNU115" s="603"/>
      <c r="PNV115" s="603"/>
      <c r="PNW115" s="603"/>
      <c r="PNX115" s="603"/>
      <c r="PNY115" s="603"/>
      <c r="PNZ115" s="603"/>
      <c r="POA115" s="603"/>
      <c r="POB115" s="603"/>
      <c r="POC115" s="603"/>
      <c r="POD115" s="603"/>
      <c r="POE115" s="603"/>
      <c r="POF115" s="603"/>
      <c r="POG115" s="603"/>
      <c r="POH115" s="603"/>
      <c r="POI115" s="603"/>
      <c r="POJ115" s="603"/>
      <c r="POK115" s="603"/>
      <c r="POL115" s="603"/>
      <c r="POM115" s="603"/>
      <c r="PON115" s="603"/>
      <c r="POO115" s="603"/>
      <c r="POP115" s="603"/>
      <c r="POQ115" s="603"/>
      <c r="POR115" s="603"/>
      <c r="POS115" s="603"/>
      <c r="POT115" s="603"/>
      <c r="POU115" s="603"/>
      <c r="POV115" s="603"/>
      <c r="POW115" s="603"/>
      <c r="POX115" s="603"/>
      <c r="POY115" s="603"/>
      <c r="POZ115" s="603"/>
      <c r="PPA115" s="603"/>
      <c r="PPB115" s="603"/>
      <c r="PPC115" s="603"/>
      <c r="PPD115" s="603"/>
      <c r="PPE115" s="603"/>
      <c r="PPF115" s="603"/>
      <c r="PPG115" s="603"/>
      <c r="PPH115" s="603"/>
      <c r="PPI115" s="603"/>
      <c r="PPJ115" s="603"/>
      <c r="PPK115" s="603"/>
      <c r="PPL115" s="603"/>
      <c r="PPM115" s="603"/>
      <c r="PPN115" s="603"/>
      <c r="PPO115" s="603"/>
      <c r="PPP115" s="603"/>
      <c r="PPQ115" s="603"/>
      <c r="PPR115" s="603"/>
      <c r="PPS115" s="603"/>
      <c r="PPT115" s="603"/>
      <c r="PPU115" s="603"/>
      <c r="PPV115" s="603"/>
      <c r="PPW115" s="603"/>
      <c r="PPX115" s="603"/>
      <c r="PPY115" s="603"/>
      <c r="PPZ115" s="603"/>
      <c r="PQA115" s="603"/>
      <c r="PQB115" s="603"/>
      <c r="PQC115" s="603"/>
      <c r="PQD115" s="603"/>
      <c r="PQE115" s="603"/>
      <c r="PQF115" s="603"/>
      <c r="PQG115" s="603"/>
      <c r="PQH115" s="603"/>
      <c r="PQI115" s="603"/>
      <c r="PQJ115" s="603"/>
      <c r="PQK115" s="603"/>
      <c r="PQL115" s="603"/>
      <c r="PQM115" s="603"/>
      <c r="PQN115" s="603"/>
      <c r="PQO115" s="603"/>
      <c r="PQP115" s="603"/>
      <c r="PQQ115" s="603"/>
      <c r="PQR115" s="603"/>
      <c r="PQS115" s="603"/>
      <c r="PQT115" s="603"/>
      <c r="PQU115" s="603"/>
      <c r="PQV115" s="603"/>
      <c r="PQW115" s="603"/>
      <c r="PQX115" s="603"/>
      <c r="PQY115" s="603"/>
      <c r="PQZ115" s="603"/>
      <c r="PRA115" s="603"/>
      <c r="PRB115" s="603"/>
      <c r="PRC115" s="603"/>
      <c r="PRD115" s="603"/>
      <c r="PRE115" s="603"/>
      <c r="PRF115" s="603"/>
      <c r="PRG115" s="603"/>
      <c r="PRH115" s="603"/>
      <c r="PRI115" s="603"/>
      <c r="PRJ115" s="603"/>
      <c r="PRK115" s="603"/>
      <c r="PRL115" s="603"/>
      <c r="PRM115" s="603"/>
      <c r="PRN115" s="603"/>
      <c r="PRO115" s="603"/>
      <c r="PRP115" s="603"/>
      <c r="PRQ115" s="603"/>
      <c r="PRR115" s="603"/>
      <c r="PRS115" s="603"/>
      <c r="PRT115" s="603"/>
      <c r="PRU115" s="603"/>
      <c r="PRV115" s="603"/>
      <c r="PRW115" s="603"/>
      <c r="PRX115" s="603"/>
      <c r="PRY115" s="603"/>
      <c r="PRZ115" s="603"/>
      <c r="PSA115" s="603"/>
      <c r="PSB115" s="603"/>
      <c r="PSC115" s="603"/>
      <c r="PSD115" s="603"/>
      <c r="PSE115" s="603"/>
      <c r="PSF115" s="603"/>
      <c r="PSG115" s="603"/>
      <c r="PSH115" s="603"/>
      <c r="PSI115" s="603"/>
      <c r="PSJ115" s="603"/>
      <c r="PSK115" s="603"/>
      <c r="PSL115" s="603"/>
      <c r="PSM115" s="603"/>
      <c r="PSN115" s="603"/>
      <c r="PSO115" s="603"/>
      <c r="PSP115" s="603"/>
      <c r="PSQ115" s="603"/>
      <c r="PSR115" s="603"/>
      <c r="PSS115" s="603"/>
      <c r="PST115" s="603"/>
      <c r="PSU115" s="603"/>
      <c r="PSV115" s="603"/>
      <c r="PSW115" s="603"/>
      <c r="PSX115" s="603"/>
      <c r="PSY115" s="603"/>
      <c r="PSZ115" s="603"/>
      <c r="PTA115" s="603"/>
      <c r="PTB115" s="603"/>
      <c r="PTC115" s="603"/>
      <c r="PTD115" s="603"/>
      <c r="PTE115" s="603"/>
      <c r="PTF115" s="603"/>
      <c r="PTG115" s="603"/>
      <c r="PTH115" s="603"/>
      <c r="PTI115" s="603"/>
      <c r="PTJ115" s="603"/>
      <c r="PTK115" s="603"/>
      <c r="PTL115" s="603"/>
      <c r="PTM115" s="603"/>
      <c r="PTN115" s="603"/>
      <c r="PTO115" s="603"/>
      <c r="PTP115" s="603"/>
      <c r="PTQ115" s="603"/>
      <c r="PTR115" s="603"/>
      <c r="PTS115" s="603"/>
      <c r="PTT115" s="603"/>
      <c r="PTU115" s="603"/>
      <c r="PTV115" s="603"/>
      <c r="PTW115" s="603"/>
      <c r="PTX115" s="603"/>
      <c r="PTY115" s="603"/>
      <c r="PTZ115" s="603"/>
      <c r="PUA115" s="603"/>
      <c r="PUB115" s="603"/>
      <c r="PUC115" s="603"/>
      <c r="PUD115" s="603"/>
      <c r="PUE115" s="603"/>
      <c r="PUF115" s="603"/>
      <c r="PUG115" s="603"/>
      <c r="PUH115" s="603"/>
      <c r="PUI115" s="603"/>
      <c r="PUJ115" s="603"/>
      <c r="PUK115" s="603"/>
      <c r="PUL115" s="603"/>
      <c r="PUM115" s="603"/>
      <c r="PUN115" s="603"/>
      <c r="PUO115" s="603"/>
      <c r="PUP115" s="603"/>
      <c r="PUQ115" s="603"/>
      <c r="PUR115" s="603"/>
      <c r="PUS115" s="603"/>
      <c r="PUT115" s="603"/>
      <c r="PUU115" s="603"/>
      <c r="PUV115" s="603"/>
      <c r="PUW115" s="603"/>
      <c r="PUX115" s="603"/>
      <c r="PUY115" s="603"/>
      <c r="PUZ115" s="603"/>
      <c r="PVA115" s="603"/>
      <c r="PVB115" s="603"/>
      <c r="PVC115" s="603"/>
      <c r="PVD115" s="603"/>
      <c r="PVE115" s="603"/>
      <c r="PVF115" s="603"/>
      <c r="PVG115" s="603"/>
      <c r="PVH115" s="603"/>
      <c r="PVI115" s="603"/>
      <c r="PVJ115" s="603"/>
      <c r="PVK115" s="603"/>
      <c r="PVL115" s="603"/>
      <c r="PVM115" s="603"/>
      <c r="PVN115" s="603"/>
      <c r="PVO115" s="603"/>
      <c r="PVP115" s="603"/>
      <c r="PVQ115" s="603"/>
      <c r="PVR115" s="603"/>
      <c r="PVS115" s="603"/>
      <c r="PVT115" s="603"/>
      <c r="PVU115" s="603"/>
      <c r="PVV115" s="603"/>
      <c r="PVW115" s="603"/>
      <c r="PVX115" s="603"/>
      <c r="PVY115" s="603"/>
      <c r="PVZ115" s="603"/>
      <c r="PWA115" s="603"/>
      <c r="PWB115" s="603"/>
      <c r="PWC115" s="603"/>
      <c r="PWD115" s="603"/>
      <c r="PWE115" s="603"/>
      <c r="PWF115" s="603"/>
      <c r="PWG115" s="603"/>
      <c r="PWH115" s="603"/>
      <c r="PWI115" s="603"/>
      <c r="PWJ115" s="603"/>
      <c r="PWK115" s="603"/>
      <c r="PWL115" s="603"/>
      <c r="PWM115" s="603"/>
      <c r="PWN115" s="603"/>
      <c r="PWO115" s="603"/>
      <c r="PWP115" s="603"/>
      <c r="PWQ115" s="603"/>
      <c r="PWR115" s="603"/>
      <c r="PWS115" s="603"/>
      <c r="PWT115" s="603"/>
      <c r="PWU115" s="603"/>
      <c r="PWV115" s="603"/>
      <c r="PWW115" s="603"/>
      <c r="PWX115" s="603"/>
      <c r="PWY115" s="603"/>
      <c r="PWZ115" s="603"/>
      <c r="PXA115" s="603"/>
      <c r="PXB115" s="603"/>
      <c r="PXC115" s="603"/>
      <c r="PXD115" s="603"/>
      <c r="PXE115" s="603"/>
      <c r="PXF115" s="603"/>
      <c r="PXG115" s="603"/>
      <c r="PXH115" s="603"/>
      <c r="PXI115" s="603"/>
      <c r="PXJ115" s="603"/>
      <c r="PXK115" s="603"/>
      <c r="PXL115" s="603"/>
      <c r="PXM115" s="603"/>
      <c r="PXN115" s="603"/>
      <c r="PXO115" s="603"/>
      <c r="PXP115" s="603"/>
      <c r="PXQ115" s="603"/>
      <c r="PXR115" s="603"/>
      <c r="PXS115" s="603"/>
      <c r="PXT115" s="603"/>
      <c r="PXU115" s="603"/>
      <c r="PXV115" s="603"/>
      <c r="PXW115" s="603"/>
      <c r="PXX115" s="603"/>
      <c r="PXY115" s="603"/>
      <c r="PXZ115" s="603"/>
      <c r="PYA115" s="603"/>
      <c r="PYB115" s="603"/>
      <c r="PYC115" s="603"/>
      <c r="PYD115" s="603"/>
      <c r="PYE115" s="603"/>
      <c r="PYF115" s="603"/>
      <c r="PYG115" s="603"/>
      <c r="PYH115" s="603"/>
      <c r="PYI115" s="603"/>
      <c r="PYJ115" s="603"/>
      <c r="PYK115" s="603"/>
      <c r="PYL115" s="603"/>
      <c r="PYM115" s="603"/>
      <c r="PYN115" s="603"/>
      <c r="PYO115" s="603"/>
      <c r="PYP115" s="603"/>
      <c r="PYQ115" s="603"/>
      <c r="PYR115" s="603"/>
      <c r="PYS115" s="603"/>
      <c r="PYT115" s="603"/>
      <c r="PYU115" s="603"/>
      <c r="PYV115" s="603"/>
      <c r="PYW115" s="603"/>
      <c r="PYX115" s="603"/>
      <c r="PYY115" s="603"/>
      <c r="PYZ115" s="603"/>
      <c r="PZA115" s="603"/>
      <c r="PZB115" s="603"/>
      <c r="PZC115" s="603"/>
      <c r="PZD115" s="603"/>
      <c r="PZE115" s="603"/>
      <c r="PZF115" s="603"/>
      <c r="PZG115" s="603"/>
      <c r="PZH115" s="603"/>
      <c r="PZI115" s="603"/>
      <c r="PZJ115" s="603"/>
      <c r="PZK115" s="603"/>
      <c r="PZL115" s="603"/>
      <c r="PZM115" s="603"/>
      <c r="PZN115" s="603"/>
      <c r="PZO115" s="603"/>
      <c r="PZP115" s="603"/>
      <c r="PZQ115" s="603"/>
      <c r="PZR115" s="603"/>
      <c r="PZS115" s="603"/>
      <c r="PZT115" s="603"/>
      <c r="PZU115" s="603"/>
      <c r="PZV115" s="603"/>
      <c r="PZW115" s="603"/>
      <c r="PZX115" s="603"/>
      <c r="PZY115" s="603"/>
      <c r="PZZ115" s="603"/>
      <c r="QAA115" s="603"/>
      <c r="QAB115" s="603"/>
      <c r="QAC115" s="603"/>
      <c r="QAD115" s="603"/>
      <c r="QAE115" s="603"/>
      <c r="QAF115" s="603"/>
      <c r="QAG115" s="603"/>
      <c r="QAH115" s="603"/>
      <c r="QAI115" s="603"/>
      <c r="QAJ115" s="603"/>
      <c r="QAK115" s="603"/>
      <c r="QAL115" s="603"/>
      <c r="QAM115" s="603"/>
      <c r="QAN115" s="603"/>
      <c r="QAO115" s="603"/>
      <c r="QAP115" s="603"/>
      <c r="QAQ115" s="603"/>
      <c r="QAR115" s="603"/>
      <c r="QAS115" s="603"/>
      <c r="QAT115" s="603"/>
      <c r="QAU115" s="603"/>
      <c r="QAV115" s="603"/>
      <c r="QAW115" s="603"/>
      <c r="QAX115" s="603"/>
      <c r="QAY115" s="603"/>
      <c r="QAZ115" s="603"/>
      <c r="QBA115" s="603"/>
      <c r="QBB115" s="603"/>
      <c r="QBC115" s="603"/>
      <c r="QBD115" s="603"/>
      <c r="QBE115" s="603"/>
      <c r="QBF115" s="603"/>
      <c r="QBG115" s="603"/>
      <c r="QBH115" s="603"/>
      <c r="QBI115" s="603"/>
      <c r="QBJ115" s="603"/>
      <c r="QBK115" s="603"/>
      <c r="QBL115" s="603"/>
      <c r="QBM115" s="603"/>
      <c r="QBN115" s="603"/>
      <c r="QBO115" s="603"/>
      <c r="QBP115" s="603"/>
      <c r="QBQ115" s="603"/>
      <c r="QBR115" s="603"/>
      <c r="QBS115" s="603"/>
      <c r="QBT115" s="603"/>
      <c r="QBU115" s="603"/>
      <c r="QBV115" s="603"/>
      <c r="QBW115" s="603"/>
      <c r="QBX115" s="603"/>
      <c r="QBY115" s="603"/>
      <c r="QBZ115" s="603"/>
      <c r="QCA115" s="603"/>
      <c r="QCB115" s="603"/>
      <c r="QCC115" s="603"/>
      <c r="QCD115" s="603"/>
      <c r="QCE115" s="603"/>
      <c r="QCF115" s="603"/>
      <c r="QCG115" s="603"/>
      <c r="QCH115" s="603"/>
      <c r="QCI115" s="603"/>
      <c r="QCJ115" s="603"/>
      <c r="QCK115" s="603"/>
      <c r="QCL115" s="603"/>
      <c r="QCM115" s="603"/>
      <c r="QCN115" s="603"/>
      <c r="QCO115" s="603"/>
      <c r="QCP115" s="603"/>
      <c r="QCQ115" s="603"/>
      <c r="QCR115" s="603"/>
      <c r="QCS115" s="603"/>
      <c r="QCT115" s="603"/>
      <c r="QCU115" s="603"/>
      <c r="QCV115" s="603"/>
      <c r="QCW115" s="603"/>
      <c r="QCX115" s="603"/>
      <c r="QCY115" s="603"/>
      <c r="QCZ115" s="603"/>
      <c r="QDA115" s="603"/>
      <c r="QDB115" s="603"/>
      <c r="QDC115" s="603"/>
      <c r="QDD115" s="603"/>
      <c r="QDE115" s="603"/>
      <c r="QDF115" s="603"/>
      <c r="QDG115" s="603"/>
      <c r="QDH115" s="603"/>
      <c r="QDI115" s="603"/>
      <c r="QDJ115" s="603"/>
      <c r="QDK115" s="603"/>
      <c r="QDL115" s="603"/>
      <c r="QDM115" s="603"/>
      <c r="QDN115" s="603"/>
      <c r="QDO115" s="603"/>
      <c r="QDP115" s="603"/>
      <c r="QDQ115" s="603"/>
      <c r="QDR115" s="603"/>
      <c r="QDS115" s="603"/>
      <c r="QDT115" s="603"/>
      <c r="QDU115" s="603"/>
      <c r="QDV115" s="603"/>
      <c r="QDW115" s="603"/>
      <c r="QDX115" s="603"/>
      <c r="QDY115" s="603"/>
      <c r="QDZ115" s="603"/>
      <c r="QEA115" s="603"/>
      <c r="QEB115" s="603"/>
      <c r="QEC115" s="603"/>
      <c r="QED115" s="603"/>
      <c r="QEE115" s="603"/>
      <c r="QEF115" s="603"/>
      <c r="QEG115" s="603"/>
      <c r="QEH115" s="603"/>
      <c r="QEI115" s="603"/>
      <c r="QEJ115" s="603"/>
      <c r="QEK115" s="603"/>
      <c r="QEL115" s="603"/>
      <c r="QEM115" s="603"/>
      <c r="QEN115" s="603"/>
      <c r="QEO115" s="603"/>
      <c r="QEP115" s="603"/>
      <c r="QEQ115" s="603"/>
      <c r="QER115" s="603"/>
      <c r="QES115" s="603"/>
      <c r="QET115" s="603"/>
      <c r="QEU115" s="603"/>
      <c r="QEV115" s="603"/>
      <c r="QEW115" s="603"/>
      <c r="QEX115" s="603"/>
      <c r="QEY115" s="603"/>
      <c r="QEZ115" s="603"/>
      <c r="QFA115" s="603"/>
      <c r="QFB115" s="603"/>
      <c r="QFC115" s="603"/>
      <c r="QFD115" s="603"/>
      <c r="QFE115" s="603"/>
      <c r="QFF115" s="603"/>
      <c r="QFG115" s="603"/>
      <c r="QFH115" s="603"/>
      <c r="QFI115" s="603"/>
      <c r="QFJ115" s="603"/>
      <c r="QFK115" s="603"/>
      <c r="QFL115" s="603"/>
      <c r="QFM115" s="603"/>
      <c r="QFN115" s="603"/>
      <c r="QFO115" s="603"/>
      <c r="QFP115" s="603"/>
      <c r="QFQ115" s="603"/>
      <c r="QFR115" s="603"/>
      <c r="QFS115" s="603"/>
      <c r="QFT115" s="603"/>
      <c r="QFU115" s="603"/>
      <c r="QFV115" s="603"/>
      <c r="QFW115" s="603"/>
      <c r="QFX115" s="603"/>
      <c r="QFY115" s="603"/>
      <c r="QFZ115" s="603"/>
      <c r="QGA115" s="603"/>
      <c r="QGB115" s="603"/>
      <c r="QGC115" s="603"/>
      <c r="QGD115" s="603"/>
      <c r="QGE115" s="603"/>
      <c r="QGF115" s="603"/>
      <c r="QGG115" s="603"/>
      <c r="QGH115" s="603"/>
      <c r="QGI115" s="603"/>
      <c r="QGJ115" s="603"/>
      <c r="QGK115" s="603"/>
      <c r="QGL115" s="603"/>
      <c r="QGM115" s="603"/>
      <c r="QGN115" s="603"/>
      <c r="QGO115" s="603"/>
      <c r="QGP115" s="603"/>
      <c r="QGQ115" s="603"/>
      <c r="QGR115" s="603"/>
      <c r="QGS115" s="603"/>
      <c r="QGT115" s="603"/>
      <c r="QGU115" s="603"/>
      <c r="QGV115" s="603"/>
      <c r="QGW115" s="603"/>
      <c r="QGX115" s="603"/>
      <c r="QGY115" s="603"/>
      <c r="QGZ115" s="603"/>
      <c r="QHA115" s="603"/>
      <c r="QHB115" s="603"/>
      <c r="QHC115" s="603"/>
      <c r="QHD115" s="603"/>
      <c r="QHE115" s="603"/>
      <c r="QHF115" s="603"/>
      <c r="QHG115" s="603"/>
      <c r="QHH115" s="603"/>
      <c r="QHI115" s="603"/>
      <c r="QHJ115" s="603"/>
      <c r="QHK115" s="603"/>
      <c r="QHL115" s="603"/>
      <c r="QHM115" s="603"/>
      <c r="QHN115" s="603"/>
      <c r="QHO115" s="603"/>
      <c r="QHP115" s="603"/>
      <c r="QHQ115" s="603"/>
      <c r="QHR115" s="603"/>
      <c r="QHS115" s="603"/>
      <c r="QHT115" s="603"/>
      <c r="QHU115" s="603"/>
      <c r="QHV115" s="603"/>
      <c r="QHW115" s="603"/>
      <c r="QHX115" s="603"/>
      <c r="QHY115" s="603"/>
      <c r="QHZ115" s="603"/>
      <c r="QIA115" s="603"/>
      <c r="QIB115" s="603"/>
      <c r="QIC115" s="603"/>
      <c r="QID115" s="603"/>
      <c r="QIE115" s="603"/>
      <c r="QIF115" s="603"/>
      <c r="QIG115" s="603"/>
      <c r="QIH115" s="603"/>
      <c r="QII115" s="603"/>
      <c r="QIJ115" s="603"/>
      <c r="QIK115" s="603"/>
      <c r="QIL115" s="603"/>
      <c r="QIM115" s="603"/>
      <c r="QIN115" s="603"/>
      <c r="QIO115" s="603"/>
      <c r="QIP115" s="603"/>
      <c r="QIQ115" s="603"/>
      <c r="QIR115" s="603"/>
      <c r="QIS115" s="603"/>
      <c r="QIT115" s="603"/>
      <c r="QIU115" s="603"/>
      <c r="QIV115" s="603"/>
      <c r="QIW115" s="603"/>
      <c r="QIX115" s="603"/>
      <c r="QIY115" s="603"/>
      <c r="QIZ115" s="603"/>
      <c r="QJA115" s="603"/>
      <c r="QJB115" s="603"/>
      <c r="QJC115" s="603"/>
      <c r="QJD115" s="603"/>
      <c r="QJE115" s="603"/>
      <c r="QJF115" s="603"/>
      <c r="QJG115" s="603"/>
      <c r="QJH115" s="603"/>
      <c r="QJI115" s="603"/>
      <c r="QJJ115" s="603"/>
      <c r="QJK115" s="603"/>
      <c r="QJL115" s="603"/>
      <c r="QJM115" s="603"/>
      <c r="QJN115" s="603"/>
      <c r="QJO115" s="603"/>
      <c r="QJP115" s="603"/>
      <c r="QJQ115" s="603"/>
      <c r="QJR115" s="603"/>
      <c r="QJS115" s="603"/>
      <c r="QJT115" s="603"/>
      <c r="QJU115" s="603"/>
      <c r="QJV115" s="603"/>
      <c r="QJW115" s="603"/>
      <c r="QJX115" s="603"/>
      <c r="QJY115" s="603"/>
      <c r="QJZ115" s="603"/>
      <c r="QKA115" s="603"/>
      <c r="QKB115" s="603"/>
      <c r="QKC115" s="603"/>
      <c r="QKD115" s="603"/>
      <c r="QKE115" s="603"/>
      <c r="QKF115" s="603"/>
      <c r="QKG115" s="603"/>
      <c r="QKH115" s="603"/>
      <c r="QKI115" s="603"/>
      <c r="QKJ115" s="603"/>
      <c r="QKK115" s="603"/>
      <c r="QKL115" s="603"/>
      <c r="QKM115" s="603"/>
      <c r="QKN115" s="603"/>
      <c r="QKO115" s="603"/>
      <c r="QKP115" s="603"/>
      <c r="QKQ115" s="603"/>
      <c r="QKR115" s="603"/>
      <c r="QKS115" s="603"/>
      <c r="QKT115" s="603"/>
      <c r="QKU115" s="603"/>
      <c r="QKV115" s="603"/>
      <c r="QKW115" s="603"/>
      <c r="QKX115" s="603"/>
      <c r="QKY115" s="603"/>
      <c r="QKZ115" s="603"/>
      <c r="QLA115" s="603"/>
      <c r="QLB115" s="603"/>
      <c r="QLC115" s="603"/>
      <c r="QLD115" s="603"/>
      <c r="QLE115" s="603"/>
      <c r="QLF115" s="603"/>
      <c r="QLG115" s="603"/>
      <c r="QLH115" s="603"/>
      <c r="QLI115" s="603"/>
      <c r="QLJ115" s="603"/>
      <c r="QLK115" s="603"/>
      <c r="QLL115" s="603"/>
      <c r="QLM115" s="603"/>
      <c r="QLN115" s="603"/>
      <c r="QLO115" s="603"/>
      <c r="QLP115" s="603"/>
      <c r="QLQ115" s="603"/>
      <c r="QLR115" s="603"/>
      <c r="QLS115" s="603"/>
      <c r="QLT115" s="603"/>
      <c r="QLU115" s="603"/>
      <c r="QLV115" s="603"/>
      <c r="QLW115" s="603"/>
      <c r="QLX115" s="603"/>
      <c r="QLY115" s="603"/>
      <c r="QLZ115" s="603"/>
      <c r="QMA115" s="603"/>
      <c r="QMB115" s="603"/>
      <c r="QMC115" s="603"/>
      <c r="QMD115" s="603"/>
      <c r="QME115" s="603"/>
      <c r="QMF115" s="603"/>
      <c r="QMG115" s="603"/>
      <c r="QMH115" s="603"/>
      <c r="QMI115" s="603"/>
      <c r="QMJ115" s="603"/>
      <c r="QMK115" s="603"/>
      <c r="QML115" s="603"/>
      <c r="QMM115" s="603"/>
      <c r="QMN115" s="603"/>
      <c r="QMO115" s="603"/>
      <c r="QMP115" s="603"/>
      <c r="QMQ115" s="603"/>
      <c r="QMR115" s="603"/>
      <c r="QMS115" s="603"/>
      <c r="QMT115" s="603"/>
      <c r="QMU115" s="603"/>
      <c r="QMV115" s="603"/>
      <c r="QMW115" s="603"/>
      <c r="QMX115" s="603"/>
      <c r="QMY115" s="603"/>
      <c r="QMZ115" s="603"/>
      <c r="QNA115" s="603"/>
      <c r="QNB115" s="603"/>
      <c r="QNC115" s="603"/>
      <c r="QND115" s="603"/>
      <c r="QNE115" s="603"/>
      <c r="QNF115" s="603"/>
      <c r="QNG115" s="603"/>
      <c r="QNH115" s="603"/>
      <c r="QNI115" s="603"/>
      <c r="QNJ115" s="603"/>
      <c r="QNK115" s="603"/>
      <c r="QNL115" s="603"/>
      <c r="QNM115" s="603"/>
      <c r="QNN115" s="603"/>
      <c r="QNO115" s="603"/>
      <c r="QNP115" s="603"/>
      <c r="QNQ115" s="603"/>
      <c r="QNR115" s="603"/>
      <c r="QNS115" s="603"/>
      <c r="QNT115" s="603"/>
      <c r="QNU115" s="603"/>
      <c r="QNV115" s="603"/>
      <c r="QNW115" s="603"/>
      <c r="QNX115" s="603"/>
      <c r="QNY115" s="603"/>
      <c r="QNZ115" s="603"/>
      <c r="QOA115" s="603"/>
      <c r="QOB115" s="603"/>
      <c r="QOC115" s="603"/>
      <c r="QOD115" s="603"/>
      <c r="QOE115" s="603"/>
      <c r="QOF115" s="603"/>
      <c r="QOG115" s="603"/>
      <c r="QOH115" s="603"/>
      <c r="QOI115" s="603"/>
      <c r="QOJ115" s="603"/>
      <c r="QOK115" s="603"/>
      <c r="QOL115" s="603"/>
      <c r="QOM115" s="603"/>
      <c r="QON115" s="603"/>
      <c r="QOO115" s="603"/>
      <c r="QOP115" s="603"/>
      <c r="QOQ115" s="603"/>
      <c r="QOR115" s="603"/>
      <c r="QOS115" s="603"/>
      <c r="QOT115" s="603"/>
      <c r="QOU115" s="603"/>
      <c r="QOV115" s="603"/>
      <c r="QOW115" s="603"/>
      <c r="QOX115" s="603"/>
      <c r="QOY115" s="603"/>
      <c r="QOZ115" s="603"/>
      <c r="QPA115" s="603"/>
      <c r="QPB115" s="603"/>
      <c r="QPC115" s="603"/>
      <c r="QPD115" s="603"/>
      <c r="QPE115" s="603"/>
      <c r="QPF115" s="603"/>
      <c r="QPG115" s="603"/>
      <c r="QPH115" s="603"/>
      <c r="QPI115" s="603"/>
      <c r="QPJ115" s="603"/>
      <c r="QPK115" s="603"/>
      <c r="QPL115" s="603"/>
      <c r="QPM115" s="603"/>
      <c r="QPN115" s="603"/>
      <c r="QPO115" s="603"/>
      <c r="QPP115" s="603"/>
      <c r="QPQ115" s="603"/>
      <c r="QPR115" s="603"/>
      <c r="QPS115" s="603"/>
      <c r="QPT115" s="603"/>
      <c r="QPU115" s="603"/>
      <c r="QPV115" s="603"/>
      <c r="QPW115" s="603"/>
      <c r="QPX115" s="603"/>
      <c r="QPY115" s="603"/>
      <c r="QPZ115" s="603"/>
      <c r="QQA115" s="603"/>
      <c r="QQB115" s="603"/>
      <c r="QQC115" s="603"/>
      <c r="QQD115" s="603"/>
      <c r="QQE115" s="603"/>
      <c r="QQF115" s="603"/>
      <c r="QQG115" s="603"/>
      <c r="QQH115" s="603"/>
      <c r="QQI115" s="603"/>
      <c r="QQJ115" s="603"/>
      <c r="QQK115" s="603"/>
      <c r="QQL115" s="603"/>
      <c r="QQM115" s="603"/>
      <c r="QQN115" s="603"/>
      <c r="QQO115" s="603"/>
      <c r="QQP115" s="603"/>
      <c r="QQQ115" s="603"/>
      <c r="QQR115" s="603"/>
      <c r="QQS115" s="603"/>
      <c r="QQT115" s="603"/>
      <c r="QQU115" s="603"/>
      <c r="QQV115" s="603"/>
      <c r="QQW115" s="603"/>
      <c r="QQX115" s="603"/>
      <c r="QQY115" s="603"/>
      <c r="QQZ115" s="603"/>
      <c r="QRA115" s="603"/>
      <c r="QRB115" s="603"/>
      <c r="QRC115" s="603"/>
      <c r="QRD115" s="603"/>
      <c r="QRE115" s="603"/>
      <c r="QRF115" s="603"/>
      <c r="QRG115" s="603"/>
      <c r="QRH115" s="603"/>
      <c r="QRI115" s="603"/>
      <c r="QRJ115" s="603"/>
      <c r="QRK115" s="603"/>
      <c r="QRL115" s="603"/>
      <c r="QRM115" s="603"/>
      <c r="QRN115" s="603"/>
      <c r="QRO115" s="603"/>
      <c r="QRP115" s="603"/>
      <c r="QRQ115" s="603"/>
      <c r="QRR115" s="603"/>
      <c r="QRS115" s="603"/>
      <c r="QRT115" s="603"/>
      <c r="QRU115" s="603"/>
      <c r="QRV115" s="603"/>
      <c r="QRW115" s="603"/>
      <c r="QRX115" s="603"/>
      <c r="QRY115" s="603"/>
      <c r="QRZ115" s="603"/>
      <c r="QSA115" s="603"/>
      <c r="QSB115" s="603"/>
      <c r="QSC115" s="603"/>
      <c r="QSD115" s="603"/>
      <c r="QSE115" s="603"/>
      <c r="QSF115" s="603"/>
      <c r="QSG115" s="603"/>
      <c r="QSH115" s="603"/>
      <c r="QSI115" s="603"/>
      <c r="QSJ115" s="603"/>
      <c r="QSK115" s="603"/>
      <c r="QSL115" s="603"/>
      <c r="QSM115" s="603"/>
      <c r="QSN115" s="603"/>
      <c r="QSO115" s="603"/>
      <c r="QSP115" s="603"/>
      <c r="QSQ115" s="603"/>
      <c r="QSR115" s="603"/>
      <c r="QSS115" s="603"/>
      <c r="QST115" s="603"/>
      <c r="QSU115" s="603"/>
      <c r="QSV115" s="603"/>
      <c r="QSW115" s="603"/>
      <c r="QSX115" s="603"/>
      <c r="QSY115" s="603"/>
      <c r="QSZ115" s="603"/>
      <c r="QTA115" s="603"/>
      <c r="QTB115" s="603"/>
      <c r="QTC115" s="603"/>
      <c r="QTD115" s="603"/>
      <c r="QTE115" s="603"/>
      <c r="QTF115" s="603"/>
      <c r="QTG115" s="603"/>
      <c r="QTH115" s="603"/>
      <c r="QTI115" s="603"/>
      <c r="QTJ115" s="603"/>
      <c r="QTK115" s="603"/>
      <c r="QTL115" s="603"/>
      <c r="QTM115" s="603"/>
      <c r="QTN115" s="603"/>
      <c r="QTO115" s="603"/>
      <c r="QTP115" s="603"/>
      <c r="QTQ115" s="603"/>
      <c r="QTR115" s="603"/>
      <c r="QTS115" s="603"/>
      <c r="QTT115" s="603"/>
      <c r="QTU115" s="603"/>
      <c r="QTV115" s="603"/>
      <c r="QTW115" s="603"/>
      <c r="QTX115" s="603"/>
      <c r="QTY115" s="603"/>
      <c r="QTZ115" s="603"/>
      <c r="QUA115" s="603"/>
      <c r="QUB115" s="603"/>
      <c r="QUC115" s="603"/>
      <c r="QUD115" s="603"/>
      <c r="QUE115" s="603"/>
      <c r="QUF115" s="603"/>
      <c r="QUG115" s="603"/>
      <c r="QUH115" s="603"/>
      <c r="QUI115" s="603"/>
      <c r="QUJ115" s="603"/>
      <c r="QUK115" s="603"/>
      <c r="QUL115" s="603"/>
      <c r="QUM115" s="603"/>
      <c r="QUN115" s="603"/>
      <c r="QUO115" s="603"/>
      <c r="QUP115" s="603"/>
      <c r="QUQ115" s="603"/>
      <c r="QUR115" s="603"/>
      <c r="QUS115" s="603"/>
      <c r="QUT115" s="603"/>
      <c r="QUU115" s="603"/>
      <c r="QUV115" s="603"/>
      <c r="QUW115" s="603"/>
      <c r="QUX115" s="603"/>
      <c r="QUY115" s="603"/>
      <c r="QUZ115" s="603"/>
      <c r="QVA115" s="603"/>
      <c r="QVB115" s="603"/>
      <c r="QVC115" s="603"/>
      <c r="QVD115" s="603"/>
      <c r="QVE115" s="603"/>
      <c r="QVF115" s="603"/>
      <c r="QVG115" s="603"/>
      <c r="QVH115" s="603"/>
      <c r="QVI115" s="603"/>
      <c r="QVJ115" s="603"/>
      <c r="QVK115" s="603"/>
      <c r="QVL115" s="603"/>
      <c r="QVM115" s="603"/>
      <c r="QVN115" s="603"/>
      <c r="QVO115" s="603"/>
      <c r="QVP115" s="603"/>
      <c r="QVQ115" s="603"/>
      <c r="QVR115" s="603"/>
      <c r="QVS115" s="603"/>
      <c r="QVT115" s="603"/>
      <c r="QVU115" s="603"/>
      <c r="QVV115" s="603"/>
      <c r="QVW115" s="603"/>
      <c r="QVX115" s="603"/>
      <c r="QVY115" s="603"/>
      <c r="QVZ115" s="603"/>
      <c r="QWA115" s="603"/>
      <c r="QWB115" s="603"/>
      <c r="QWC115" s="603"/>
      <c r="QWD115" s="603"/>
      <c r="QWE115" s="603"/>
      <c r="QWF115" s="603"/>
      <c r="QWG115" s="603"/>
      <c r="QWH115" s="603"/>
      <c r="QWI115" s="603"/>
      <c r="QWJ115" s="603"/>
      <c r="QWK115" s="603"/>
      <c r="QWL115" s="603"/>
      <c r="QWM115" s="603"/>
      <c r="QWN115" s="603"/>
      <c r="QWO115" s="603"/>
      <c r="QWP115" s="603"/>
      <c r="QWQ115" s="603"/>
      <c r="QWR115" s="603"/>
      <c r="QWS115" s="603"/>
      <c r="QWT115" s="603"/>
      <c r="QWU115" s="603"/>
      <c r="QWV115" s="603"/>
      <c r="QWW115" s="603"/>
      <c r="QWX115" s="603"/>
      <c r="QWY115" s="603"/>
      <c r="QWZ115" s="603"/>
      <c r="QXA115" s="603"/>
      <c r="QXB115" s="603"/>
      <c r="QXC115" s="603"/>
      <c r="QXD115" s="603"/>
      <c r="QXE115" s="603"/>
      <c r="QXF115" s="603"/>
      <c r="QXG115" s="603"/>
      <c r="QXH115" s="603"/>
      <c r="QXI115" s="603"/>
      <c r="QXJ115" s="603"/>
      <c r="QXK115" s="603"/>
      <c r="QXL115" s="603"/>
      <c r="QXM115" s="603"/>
      <c r="QXN115" s="603"/>
      <c r="QXO115" s="603"/>
      <c r="QXP115" s="603"/>
      <c r="QXQ115" s="603"/>
      <c r="QXR115" s="603"/>
      <c r="QXS115" s="603"/>
      <c r="QXT115" s="603"/>
      <c r="QXU115" s="603"/>
      <c r="QXV115" s="603"/>
      <c r="QXW115" s="603"/>
      <c r="QXX115" s="603"/>
      <c r="QXY115" s="603"/>
      <c r="QXZ115" s="603"/>
      <c r="QYA115" s="603"/>
      <c r="QYB115" s="603"/>
      <c r="QYC115" s="603"/>
      <c r="QYD115" s="603"/>
      <c r="QYE115" s="603"/>
      <c r="QYF115" s="603"/>
      <c r="QYG115" s="603"/>
      <c r="QYH115" s="603"/>
      <c r="QYI115" s="603"/>
      <c r="QYJ115" s="603"/>
      <c r="QYK115" s="603"/>
      <c r="QYL115" s="603"/>
      <c r="QYM115" s="603"/>
      <c r="QYN115" s="603"/>
      <c r="QYO115" s="603"/>
      <c r="QYP115" s="603"/>
      <c r="QYQ115" s="603"/>
      <c r="QYR115" s="603"/>
      <c r="QYS115" s="603"/>
      <c r="QYT115" s="603"/>
      <c r="QYU115" s="603"/>
      <c r="QYV115" s="603"/>
      <c r="QYW115" s="603"/>
      <c r="QYX115" s="603"/>
      <c r="QYY115" s="603"/>
      <c r="QYZ115" s="603"/>
      <c r="QZA115" s="603"/>
      <c r="QZB115" s="603"/>
      <c r="QZC115" s="603"/>
      <c r="QZD115" s="603"/>
      <c r="QZE115" s="603"/>
      <c r="QZF115" s="603"/>
      <c r="QZG115" s="603"/>
      <c r="QZH115" s="603"/>
      <c r="QZI115" s="603"/>
      <c r="QZJ115" s="603"/>
      <c r="QZK115" s="603"/>
      <c r="QZL115" s="603"/>
      <c r="QZM115" s="603"/>
      <c r="QZN115" s="603"/>
      <c r="QZO115" s="603"/>
      <c r="QZP115" s="603"/>
      <c r="QZQ115" s="603"/>
      <c r="QZR115" s="603"/>
      <c r="QZS115" s="603"/>
      <c r="QZT115" s="603"/>
      <c r="QZU115" s="603"/>
      <c r="QZV115" s="603"/>
      <c r="QZW115" s="603"/>
      <c r="QZX115" s="603"/>
      <c r="QZY115" s="603"/>
      <c r="QZZ115" s="603"/>
      <c r="RAA115" s="603"/>
      <c r="RAB115" s="603"/>
      <c r="RAC115" s="603"/>
      <c r="RAD115" s="603"/>
      <c r="RAE115" s="603"/>
      <c r="RAF115" s="603"/>
      <c r="RAG115" s="603"/>
      <c r="RAH115" s="603"/>
      <c r="RAI115" s="603"/>
      <c r="RAJ115" s="603"/>
      <c r="RAK115" s="603"/>
      <c r="RAL115" s="603"/>
      <c r="RAM115" s="603"/>
      <c r="RAN115" s="603"/>
      <c r="RAO115" s="603"/>
      <c r="RAP115" s="603"/>
      <c r="RAQ115" s="603"/>
      <c r="RAR115" s="603"/>
      <c r="RAS115" s="603"/>
      <c r="RAT115" s="603"/>
      <c r="RAU115" s="603"/>
      <c r="RAV115" s="603"/>
      <c r="RAW115" s="603"/>
      <c r="RAX115" s="603"/>
      <c r="RAY115" s="603"/>
      <c r="RAZ115" s="603"/>
      <c r="RBA115" s="603"/>
      <c r="RBB115" s="603"/>
      <c r="RBC115" s="603"/>
      <c r="RBD115" s="603"/>
      <c r="RBE115" s="603"/>
      <c r="RBF115" s="603"/>
      <c r="RBG115" s="603"/>
      <c r="RBH115" s="603"/>
      <c r="RBI115" s="603"/>
      <c r="RBJ115" s="603"/>
      <c r="RBK115" s="603"/>
      <c r="RBL115" s="603"/>
      <c r="RBM115" s="603"/>
      <c r="RBN115" s="603"/>
      <c r="RBO115" s="603"/>
      <c r="RBP115" s="603"/>
      <c r="RBQ115" s="603"/>
      <c r="RBR115" s="603"/>
      <c r="RBS115" s="603"/>
      <c r="RBT115" s="603"/>
      <c r="RBU115" s="603"/>
      <c r="RBV115" s="603"/>
      <c r="RBW115" s="603"/>
      <c r="RBX115" s="603"/>
      <c r="RBY115" s="603"/>
      <c r="RBZ115" s="603"/>
      <c r="RCA115" s="603"/>
      <c r="RCB115" s="603"/>
      <c r="RCC115" s="603"/>
      <c r="RCD115" s="603"/>
      <c r="RCE115" s="603"/>
      <c r="RCF115" s="603"/>
      <c r="RCG115" s="603"/>
      <c r="RCH115" s="603"/>
      <c r="RCI115" s="603"/>
      <c r="RCJ115" s="603"/>
      <c r="RCK115" s="603"/>
      <c r="RCL115" s="603"/>
      <c r="RCM115" s="603"/>
      <c r="RCN115" s="603"/>
      <c r="RCO115" s="603"/>
      <c r="RCP115" s="603"/>
      <c r="RCQ115" s="603"/>
      <c r="RCR115" s="603"/>
      <c r="RCS115" s="603"/>
      <c r="RCT115" s="603"/>
      <c r="RCU115" s="603"/>
      <c r="RCV115" s="603"/>
      <c r="RCW115" s="603"/>
      <c r="RCX115" s="603"/>
      <c r="RCY115" s="603"/>
      <c r="RCZ115" s="603"/>
      <c r="RDA115" s="603"/>
      <c r="RDB115" s="603"/>
      <c r="RDC115" s="603"/>
      <c r="RDD115" s="603"/>
      <c r="RDE115" s="603"/>
      <c r="RDF115" s="603"/>
      <c r="RDG115" s="603"/>
      <c r="RDH115" s="603"/>
      <c r="RDI115" s="603"/>
      <c r="RDJ115" s="603"/>
      <c r="RDK115" s="603"/>
      <c r="RDL115" s="603"/>
      <c r="RDM115" s="603"/>
      <c r="RDN115" s="603"/>
      <c r="RDO115" s="603"/>
      <c r="RDP115" s="603"/>
      <c r="RDQ115" s="603"/>
      <c r="RDR115" s="603"/>
      <c r="RDS115" s="603"/>
      <c r="RDT115" s="603"/>
      <c r="RDU115" s="603"/>
      <c r="RDV115" s="603"/>
      <c r="RDW115" s="603"/>
      <c r="RDX115" s="603"/>
      <c r="RDY115" s="603"/>
      <c r="RDZ115" s="603"/>
      <c r="REA115" s="603"/>
      <c r="REB115" s="603"/>
      <c r="REC115" s="603"/>
      <c r="RED115" s="603"/>
      <c r="REE115" s="603"/>
      <c r="REF115" s="603"/>
      <c r="REG115" s="603"/>
      <c r="REH115" s="603"/>
      <c r="REI115" s="603"/>
      <c r="REJ115" s="603"/>
      <c r="REK115" s="603"/>
      <c r="REL115" s="603"/>
      <c r="REM115" s="603"/>
      <c r="REN115" s="603"/>
      <c r="REO115" s="603"/>
      <c r="REP115" s="603"/>
      <c r="REQ115" s="603"/>
      <c r="RER115" s="603"/>
      <c r="RES115" s="603"/>
      <c r="RET115" s="603"/>
      <c r="REU115" s="603"/>
      <c r="REV115" s="603"/>
      <c r="REW115" s="603"/>
      <c r="REX115" s="603"/>
      <c r="REY115" s="603"/>
      <c r="REZ115" s="603"/>
      <c r="RFA115" s="603"/>
      <c r="RFB115" s="603"/>
      <c r="RFC115" s="603"/>
      <c r="RFD115" s="603"/>
      <c r="RFE115" s="603"/>
      <c r="RFF115" s="603"/>
      <c r="RFG115" s="603"/>
      <c r="RFH115" s="603"/>
      <c r="RFI115" s="603"/>
      <c r="RFJ115" s="603"/>
      <c r="RFK115" s="603"/>
      <c r="RFL115" s="603"/>
      <c r="RFM115" s="603"/>
      <c r="RFN115" s="603"/>
      <c r="RFO115" s="603"/>
      <c r="RFP115" s="603"/>
      <c r="RFQ115" s="603"/>
      <c r="RFR115" s="603"/>
      <c r="RFS115" s="603"/>
      <c r="RFT115" s="603"/>
      <c r="RFU115" s="603"/>
      <c r="RFV115" s="603"/>
      <c r="RFW115" s="603"/>
      <c r="RFX115" s="603"/>
      <c r="RFY115" s="603"/>
      <c r="RFZ115" s="603"/>
      <c r="RGA115" s="603"/>
      <c r="RGB115" s="603"/>
      <c r="RGC115" s="603"/>
      <c r="RGD115" s="603"/>
      <c r="RGE115" s="603"/>
      <c r="RGF115" s="603"/>
      <c r="RGG115" s="603"/>
      <c r="RGH115" s="603"/>
      <c r="RGI115" s="603"/>
      <c r="RGJ115" s="603"/>
      <c r="RGK115" s="603"/>
      <c r="RGL115" s="603"/>
      <c r="RGM115" s="603"/>
      <c r="RGN115" s="603"/>
      <c r="RGO115" s="603"/>
      <c r="RGP115" s="603"/>
      <c r="RGQ115" s="603"/>
      <c r="RGR115" s="603"/>
      <c r="RGS115" s="603"/>
      <c r="RGT115" s="603"/>
      <c r="RGU115" s="603"/>
      <c r="RGV115" s="603"/>
      <c r="RGW115" s="603"/>
      <c r="RGX115" s="603"/>
      <c r="RGY115" s="603"/>
      <c r="RGZ115" s="603"/>
      <c r="RHA115" s="603"/>
      <c r="RHB115" s="603"/>
      <c r="RHC115" s="603"/>
      <c r="RHD115" s="603"/>
      <c r="RHE115" s="603"/>
      <c r="RHF115" s="603"/>
      <c r="RHG115" s="603"/>
      <c r="RHH115" s="603"/>
      <c r="RHI115" s="603"/>
      <c r="RHJ115" s="603"/>
      <c r="RHK115" s="603"/>
      <c r="RHL115" s="603"/>
      <c r="RHM115" s="603"/>
      <c r="RHN115" s="603"/>
      <c r="RHO115" s="603"/>
      <c r="RHP115" s="603"/>
      <c r="RHQ115" s="603"/>
      <c r="RHR115" s="603"/>
      <c r="RHS115" s="603"/>
      <c r="RHT115" s="603"/>
      <c r="RHU115" s="603"/>
      <c r="RHV115" s="603"/>
      <c r="RHW115" s="603"/>
      <c r="RHX115" s="603"/>
      <c r="RHY115" s="603"/>
      <c r="RHZ115" s="603"/>
      <c r="RIA115" s="603"/>
      <c r="RIB115" s="603"/>
      <c r="RIC115" s="603"/>
      <c r="RID115" s="603"/>
      <c r="RIE115" s="603"/>
      <c r="RIF115" s="603"/>
      <c r="RIG115" s="603"/>
      <c r="RIH115" s="603"/>
      <c r="RII115" s="603"/>
      <c r="RIJ115" s="603"/>
      <c r="RIK115" s="603"/>
      <c r="RIL115" s="603"/>
      <c r="RIM115" s="603"/>
      <c r="RIN115" s="603"/>
      <c r="RIO115" s="603"/>
      <c r="RIP115" s="603"/>
      <c r="RIQ115" s="603"/>
      <c r="RIR115" s="603"/>
      <c r="RIS115" s="603"/>
      <c r="RIT115" s="603"/>
      <c r="RIU115" s="603"/>
      <c r="RIV115" s="603"/>
      <c r="RIW115" s="603"/>
      <c r="RIX115" s="603"/>
      <c r="RIY115" s="603"/>
      <c r="RIZ115" s="603"/>
      <c r="RJA115" s="603"/>
      <c r="RJB115" s="603"/>
      <c r="RJC115" s="603"/>
      <c r="RJD115" s="603"/>
      <c r="RJE115" s="603"/>
      <c r="RJF115" s="603"/>
      <c r="RJG115" s="603"/>
      <c r="RJH115" s="603"/>
      <c r="RJI115" s="603"/>
      <c r="RJJ115" s="603"/>
      <c r="RJK115" s="603"/>
      <c r="RJL115" s="603"/>
      <c r="RJM115" s="603"/>
      <c r="RJN115" s="603"/>
      <c r="RJO115" s="603"/>
      <c r="RJP115" s="603"/>
      <c r="RJQ115" s="603"/>
      <c r="RJR115" s="603"/>
      <c r="RJS115" s="603"/>
      <c r="RJT115" s="603"/>
      <c r="RJU115" s="603"/>
      <c r="RJV115" s="603"/>
      <c r="RJW115" s="603"/>
      <c r="RJX115" s="603"/>
      <c r="RJY115" s="603"/>
      <c r="RJZ115" s="603"/>
      <c r="RKA115" s="603"/>
      <c r="RKB115" s="603"/>
      <c r="RKC115" s="603"/>
      <c r="RKD115" s="603"/>
      <c r="RKE115" s="603"/>
      <c r="RKF115" s="603"/>
      <c r="RKG115" s="603"/>
      <c r="RKH115" s="603"/>
      <c r="RKI115" s="603"/>
      <c r="RKJ115" s="603"/>
      <c r="RKK115" s="603"/>
      <c r="RKL115" s="603"/>
      <c r="RKM115" s="603"/>
      <c r="RKN115" s="603"/>
      <c r="RKO115" s="603"/>
      <c r="RKP115" s="603"/>
      <c r="RKQ115" s="603"/>
      <c r="RKR115" s="603"/>
      <c r="RKS115" s="603"/>
      <c r="RKT115" s="603"/>
      <c r="RKU115" s="603"/>
      <c r="RKV115" s="603"/>
      <c r="RKW115" s="603"/>
      <c r="RKX115" s="603"/>
      <c r="RKY115" s="603"/>
      <c r="RKZ115" s="603"/>
      <c r="RLA115" s="603"/>
      <c r="RLB115" s="603"/>
      <c r="RLC115" s="603"/>
      <c r="RLD115" s="603"/>
      <c r="RLE115" s="603"/>
      <c r="RLF115" s="603"/>
      <c r="RLG115" s="603"/>
      <c r="RLH115" s="603"/>
      <c r="RLI115" s="603"/>
      <c r="RLJ115" s="603"/>
      <c r="RLK115" s="603"/>
      <c r="RLL115" s="603"/>
      <c r="RLM115" s="603"/>
      <c r="RLN115" s="603"/>
      <c r="RLO115" s="603"/>
      <c r="RLP115" s="603"/>
      <c r="RLQ115" s="603"/>
      <c r="RLR115" s="603"/>
      <c r="RLS115" s="603"/>
      <c r="RLT115" s="603"/>
      <c r="RLU115" s="603"/>
      <c r="RLV115" s="603"/>
      <c r="RLW115" s="603"/>
      <c r="RLX115" s="603"/>
      <c r="RLY115" s="603"/>
      <c r="RLZ115" s="603"/>
      <c r="RMA115" s="603"/>
      <c r="RMB115" s="603"/>
      <c r="RMC115" s="603"/>
      <c r="RMD115" s="603"/>
      <c r="RME115" s="603"/>
      <c r="RMF115" s="603"/>
      <c r="RMG115" s="603"/>
      <c r="RMH115" s="603"/>
      <c r="RMI115" s="603"/>
      <c r="RMJ115" s="603"/>
      <c r="RMK115" s="603"/>
      <c r="RML115" s="603"/>
      <c r="RMM115" s="603"/>
      <c r="RMN115" s="603"/>
      <c r="RMO115" s="603"/>
      <c r="RMP115" s="603"/>
      <c r="RMQ115" s="603"/>
      <c r="RMR115" s="603"/>
      <c r="RMS115" s="603"/>
      <c r="RMT115" s="603"/>
      <c r="RMU115" s="603"/>
      <c r="RMV115" s="603"/>
      <c r="RMW115" s="603"/>
      <c r="RMX115" s="603"/>
      <c r="RMY115" s="603"/>
      <c r="RMZ115" s="603"/>
      <c r="RNA115" s="603"/>
      <c r="RNB115" s="603"/>
      <c r="RNC115" s="603"/>
      <c r="RND115" s="603"/>
      <c r="RNE115" s="603"/>
      <c r="RNF115" s="603"/>
      <c r="RNG115" s="603"/>
      <c r="RNH115" s="603"/>
      <c r="RNI115" s="603"/>
      <c r="RNJ115" s="603"/>
      <c r="RNK115" s="603"/>
      <c r="RNL115" s="603"/>
      <c r="RNM115" s="603"/>
      <c r="RNN115" s="603"/>
      <c r="RNO115" s="603"/>
      <c r="RNP115" s="603"/>
      <c r="RNQ115" s="603"/>
      <c r="RNR115" s="603"/>
      <c r="RNS115" s="603"/>
      <c r="RNT115" s="603"/>
      <c r="RNU115" s="603"/>
      <c r="RNV115" s="603"/>
      <c r="RNW115" s="603"/>
      <c r="RNX115" s="603"/>
      <c r="RNY115" s="603"/>
      <c r="RNZ115" s="603"/>
      <c r="ROA115" s="603"/>
      <c r="ROB115" s="603"/>
      <c r="ROC115" s="603"/>
      <c r="ROD115" s="603"/>
      <c r="ROE115" s="603"/>
      <c r="ROF115" s="603"/>
      <c r="ROG115" s="603"/>
      <c r="ROH115" s="603"/>
      <c r="ROI115" s="603"/>
      <c r="ROJ115" s="603"/>
      <c r="ROK115" s="603"/>
      <c r="ROL115" s="603"/>
      <c r="ROM115" s="603"/>
      <c r="RON115" s="603"/>
      <c r="ROO115" s="603"/>
      <c r="ROP115" s="603"/>
      <c r="ROQ115" s="603"/>
      <c r="ROR115" s="603"/>
      <c r="ROS115" s="603"/>
      <c r="ROT115" s="603"/>
      <c r="ROU115" s="603"/>
      <c r="ROV115" s="603"/>
      <c r="ROW115" s="603"/>
      <c r="ROX115" s="603"/>
      <c r="ROY115" s="603"/>
      <c r="ROZ115" s="603"/>
      <c r="RPA115" s="603"/>
      <c r="RPB115" s="603"/>
      <c r="RPC115" s="603"/>
      <c r="RPD115" s="603"/>
      <c r="RPE115" s="603"/>
      <c r="RPF115" s="603"/>
      <c r="RPG115" s="603"/>
      <c r="RPH115" s="603"/>
      <c r="RPI115" s="603"/>
      <c r="RPJ115" s="603"/>
      <c r="RPK115" s="603"/>
      <c r="RPL115" s="603"/>
      <c r="RPM115" s="603"/>
      <c r="RPN115" s="603"/>
      <c r="RPO115" s="603"/>
      <c r="RPP115" s="603"/>
      <c r="RPQ115" s="603"/>
      <c r="RPR115" s="603"/>
      <c r="RPS115" s="603"/>
      <c r="RPT115" s="603"/>
      <c r="RPU115" s="603"/>
      <c r="RPV115" s="603"/>
      <c r="RPW115" s="603"/>
      <c r="RPX115" s="603"/>
      <c r="RPY115" s="603"/>
      <c r="RPZ115" s="603"/>
      <c r="RQA115" s="603"/>
      <c r="RQB115" s="603"/>
      <c r="RQC115" s="603"/>
      <c r="RQD115" s="603"/>
      <c r="RQE115" s="603"/>
      <c r="RQF115" s="603"/>
      <c r="RQG115" s="603"/>
      <c r="RQH115" s="603"/>
      <c r="RQI115" s="603"/>
      <c r="RQJ115" s="603"/>
      <c r="RQK115" s="603"/>
      <c r="RQL115" s="603"/>
      <c r="RQM115" s="603"/>
      <c r="RQN115" s="603"/>
      <c r="RQO115" s="603"/>
      <c r="RQP115" s="603"/>
      <c r="RQQ115" s="603"/>
      <c r="RQR115" s="603"/>
      <c r="RQS115" s="603"/>
      <c r="RQT115" s="603"/>
      <c r="RQU115" s="603"/>
      <c r="RQV115" s="603"/>
      <c r="RQW115" s="603"/>
      <c r="RQX115" s="603"/>
      <c r="RQY115" s="603"/>
      <c r="RQZ115" s="603"/>
      <c r="RRA115" s="603"/>
      <c r="RRB115" s="603"/>
      <c r="RRC115" s="603"/>
      <c r="RRD115" s="603"/>
      <c r="RRE115" s="603"/>
      <c r="RRF115" s="603"/>
      <c r="RRG115" s="603"/>
      <c r="RRH115" s="603"/>
      <c r="RRI115" s="603"/>
      <c r="RRJ115" s="603"/>
      <c r="RRK115" s="603"/>
      <c r="RRL115" s="603"/>
      <c r="RRM115" s="603"/>
      <c r="RRN115" s="603"/>
      <c r="RRO115" s="603"/>
      <c r="RRP115" s="603"/>
      <c r="RRQ115" s="603"/>
      <c r="RRR115" s="603"/>
      <c r="RRS115" s="603"/>
      <c r="RRT115" s="603"/>
      <c r="RRU115" s="603"/>
      <c r="RRV115" s="603"/>
      <c r="RRW115" s="603"/>
      <c r="RRX115" s="603"/>
      <c r="RRY115" s="603"/>
      <c r="RRZ115" s="603"/>
      <c r="RSA115" s="603"/>
      <c r="RSB115" s="603"/>
      <c r="RSC115" s="603"/>
      <c r="RSD115" s="603"/>
      <c r="RSE115" s="603"/>
      <c r="RSF115" s="603"/>
      <c r="RSG115" s="603"/>
      <c r="RSH115" s="603"/>
      <c r="RSI115" s="603"/>
      <c r="RSJ115" s="603"/>
      <c r="RSK115" s="603"/>
      <c r="RSL115" s="603"/>
      <c r="RSM115" s="603"/>
      <c r="RSN115" s="603"/>
      <c r="RSO115" s="603"/>
      <c r="RSP115" s="603"/>
      <c r="RSQ115" s="603"/>
      <c r="RSR115" s="603"/>
      <c r="RSS115" s="603"/>
      <c r="RST115" s="603"/>
      <c r="RSU115" s="603"/>
      <c r="RSV115" s="603"/>
      <c r="RSW115" s="603"/>
      <c r="RSX115" s="603"/>
      <c r="RSY115" s="603"/>
      <c r="RSZ115" s="603"/>
      <c r="RTA115" s="603"/>
      <c r="RTB115" s="603"/>
      <c r="RTC115" s="603"/>
      <c r="RTD115" s="603"/>
      <c r="RTE115" s="603"/>
      <c r="RTF115" s="603"/>
      <c r="RTG115" s="603"/>
      <c r="RTH115" s="603"/>
      <c r="RTI115" s="603"/>
      <c r="RTJ115" s="603"/>
      <c r="RTK115" s="603"/>
      <c r="RTL115" s="603"/>
      <c r="RTM115" s="603"/>
      <c r="RTN115" s="603"/>
      <c r="RTO115" s="603"/>
      <c r="RTP115" s="603"/>
      <c r="RTQ115" s="603"/>
      <c r="RTR115" s="603"/>
      <c r="RTS115" s="603"/>
      <c r="RTT115" s="603"/>
      <c r="RTU115" s="603"/>
      <c r="RTV115" s="603"/>
      <c r="RTW115" s="603"/>
      <c r="RTX115" s="603"/>
      <c r="RTY115" s="603"/>
      <c r="RTZ115" s="603"/>
      <c r="RUA115" s="603"/>
      <c r="RUB115" s="603"/>
      <c r="RUC115" s="603"/>
      <c r="RUD115" s="603"/>
      <c r="RUE115" s="603"/>
      <c r="RUF115" s="603"/>
      <c r="RUG115" s="603"/>
      <c r="RUH115" s="603"/>
      <c r="RUI115" s="603"/>
      <c r="RUJ115" s="603"/>
      <c r="RUK115" s="603"/>
      <c r="RUL115" s="603"/>
      <c r="RUM115" s="603"/>
      <c r="RUN115" s="603"/>
      <c r="RUO115" s="603"/>
      <c r="RUP115" s="603"/>
      <c r="RUQ115" s="603"/>
      <c r="RUR115" s="603"/>
      <c r="RUS115" s="603"/>
      <c r="RUT115" s="603"/>
      <c r="RUU115" s="603"/>
      <c r="RUV115" s="603"/>
      <c r="RUW115" s="603"/>
      <c r="RUX115" s="603"/>
      <c r="RUY115" s="603"/>
      <c r="RUZ115" s="603"/>
      <c r="RVA115" s="603"/>
      <c r="RVB115" s="603"/>
      <c r="RVC115" s="603"/>
      <c r="RVD115" s="603"/>
      <c r="RVE115" s="603"/>
      <c r="RVF115" s="603"/>
      <c r="RVG115" s="603"/>
      <c r="RVH115" s="603"/>
      <c r="RVI115" s="603"/>
      <c r="RVJ115" s="603"/>
      <c r="RVK115" s="603"/>
      <c r="RVL115" s="603"/>
      <c r="RVM115" s="603"/>
      <c r="RVN115" s="603"/>
      <c r="RVO115" s="603"/>
      <c r="RVP115" s="603"/>
      <c r="RVQ115" s="603"/>
      <c r="RVR115" s="603"/>
      <c r="RVS115" s="603"/>
      <c r="RVT115" s="603"/>
      <c r="RVU115" s="603"/>
      <c r="RVV115" s="603"/>
      <c r="RVW115" s="603"/>
      <c r="RVX115" s="603"/>
      <c r="RVY115" s="603"/>
      <c r="RVZ115" s="603"/>
      <c r="RWA115" s="603"/>
      <c r="RWB115" s="603"/>
      <c r="RWC115" s="603"/>
      <c r="RWD115" s="603"/>
      <c r="RWE115" s="603"/>
      <c r="RWF115" s="603"/>
      <c r="RWG115" s="603"/>
      <c r="RWH115" s="603"/>
      <c r="RWI115" s="603"/>
      <c r="RWJ115" s="603"/>
      <c r="RWK115" s="603"/>
      <c r="RWL115" s="603"/>
      <c r="RWM115" s="603"/>
      <c r="RWN115" s="603"/>
      <c r="RWO115" s="603"/>
      <c r="RWP115" s="603"/>
      <c r="RWQ115" s="603"/>
      <c r="RWR115" s="603"/>
      <c r="RWS115" s="603"/>
      <c r="RWT115" s="603"/>
      <c r="RWU115" s="603"/>
      <c r="RWV115" s="603"/>
      <c r="RWW115" s="603"/>
      <c r="RWX115" s="603"/>
      <c r="RWY115" s="603"/>
      <c r="RWZ115" s="603"/>
      <c r="RXA115" s="603"/>
      <c r="RXB115" s="603"/>
      <c r="RXC115" s="603"/>
      <c r="RXD115" s="603"/>
      <c r="RXE115" s="603"/>
      <c r="RXF115" s="603"/>
      <c r="RXG115" s="603"/>
      <c r="RXH115" s="603"/>
      <c r="RXI115" s="603"/>
      <c r="RXJ115" s="603"/>
      <c r="RXK115" s="603"/>
      <c r="RXL115" s="603"/>
      <c r="RXM115" s="603"/>
      <c r="RXN115" s="603"/>
      <c r="RXO115" s="603"/>
      <c r="RXP115" s="603"/>
      <c r="RXQ115" s="603"/>
      <c r="RXR115" s="603"/>
      <c r="RXS115" s="603"/>
      <c r="RXT115" s="603"/>
      <c r="RXU115" s="603"/>
      <c r="RXV115" s="603"/>
      <c r="RXW115" s="603"/>
      <c r="RXX115" s="603"/>
      <c r="RXY115" s="603"/>
      <c r="RXZ115" s="603"/>
      <c r="RYA115" s="603"/>
      <c r="RYB115" s="603"/>
      <c r="RYC115" s="603"/>
      <c r="RYD115" s="603"/>
      <c r="RYE115" s="603"/>
      <c r="RYF115" s="603"/>
      <c r="RYG115" s="603"/>
      <c r="RYH115" s="603"/>
      <c r="RYI115" s="603"/>
      <c r="RYJ115" s="603"/>
      <c r="RYK115" s="603"/>
      <c r="RYL115" s="603"/>
      <c r="RYM115" s="603"/>
      <c r="RYN115" s="603"/>
      <c r="RYO115" s="603"/>
      <c r="RYP115" s="603"/>
      <c r="RYQ115" s="603"/>
      <c r="RYR115" s="603"/>
      <c r="RYS115" s="603"/>
      <c r="RYT115" s="603"/>
      <c r="RYU115" s="603"/>
      <c r="RYV115" s="603"/>
      <c r="RYW115" s="603"/>
      <c r="RYX115" s="603"/>
      <c r="RYY115" s="603"/>
      <c r="RYZ115" s="603"/>
      <c r="RZA115" s="603"/>
      <c r="RZB115" s="603"/>
      <c r="RZC115" s="603"/>
      <c r="RZD115" s="603"/>
      <c r="RZE115" s="603"/>
      <c r="RZF115" s="603"/>
      <c r="RZG115" s="603"/>
      <c r="RZH115" s="603"/>
      <c r="RZI115" s="603"/>
      <c r="RZJ115" s="603"/>
      <c r="RZK115" s="603"/>
      <c r="RZL115" s="603"/>
      <c r="RZM115" s="603"/>
      <c r="RZN115" s="603"/>
      <c r="RZO115" s="603"/>
      <c r="RZP115" s="603"/>
      <c r="RZQ115" s="603"/>
      <c r="RZR115" s="603"/>
      <c r="RZS115" s="603"/>
      <c r="RZT115" s="603"/>
      <c r="RZU115" s="603"/>
      <c r="RZV115" s="603"/>
      <c r="RZW115" s="603"/>
      <c r="RZX115" s="603"/>
      <c r="RZY115" s="603"/>
      <c r="RZZ115" s="603"/>
      <c r="SAA115" s="603"/>
      <c r="SAB115" s="603"/>
      <c r="SAC115" s="603"/>
      <c r="SAD115" s="603"/>
      <c r="SAE115" s="603"/>
      <c r="SAF115" s="603"/>
      <c r="SAG115" s="603"/>
      <c r="SAH115" s="603"/>
      <c r="SAI115" s="603"/>
      <c r="SAJ115" s="603"/>
      <c r="SAK115" s="603"/>
      <c r="SAL115" s="603"/>
      <c r="SAM115" s="603"/>
      <c r="SAN115" s="603"/>
      <c r="SAO115" s="603"/>
      <c r="SAP115" s="603"/>
      <c r="SAQ115" s="603"/>
      <c r="SAR115" s="603"/>
      <c r="SAS115" s="603"/>
      <c r="SAT115" s="603"/>
      <c r="SAU115" s="603"/>
      <c r="SAV115" s="603"/>
      <c r="SAW115" s="603"/>
      <c r="SAX115" s="603"/>
      <c r="SAY115" s="603"/>
      <c r="SAZ115" s="603"/>
      <c r="SBA115" s="603"/>
      <c r="SBB115" s="603"/>
      <c r="SBC115" s="603"/>
      <c r="SBD115" s="603"/>
      <c r="SBE115" s="603"/>
      <c r="SBF115" s="603"/>
      <c r="SBG115" s="603"/>
      <c r="SBH115" s="603"/>
      <c r="SBI115" s="603"/>
      <c r="SBJ115" s="603"/>
      <c r="SBK115" s="603"/>
      <c r="SBL115" s="603"/>
      <c r="SBM115" s="603"/>
      <c r="SBN115" s="603"/>
      <c r="SBO115" s="603"/>
      <c r="SBP115" s="603"/>
      <c r="SBQ115" s="603"/>
      <c r="SBR115" s="603"/>
      <c r="SBS115" s="603"/>
      <c r="SBT115" s="603"/>
      <c r="SBU115" s="603"/>
      <c r="SBV115" s="603"/>
      <c r="SBW115" s="603"/>
      <c r="SBX115" s="603"/>
      <c r="SBY115" s="603"/>
      <c r="SBZ115" s="603"/>
      <c r="SCA115" s="603"/>
      <c r="SCB115" s="603"/>
      <c r="SCC115" s="603"/>
      <c r="SCD115" s="603"/>
      <c r="SCE115" s="603"/>
      <c r="SCF115" s="603"/>
      <c r="SCG115" s="603"/>
      <c r="SCH115" s="603"/>
      <c r="SCI115" s="603"/>
      <c r="SCJ115" s="603"/>
      <c r="SCK115" s="603"/>
      <c r="SCL115" s="603"/>
      <c r="SCM115" s="603"/>
      <c r="SCN115" s="603"/>
      <c r="SCO115" s="603"/>
      <c r="SCP115" s="603"/>
      <c r="SCQ115" s="603"/>
      <c r="SCR115" s="603"/>
      <c r="SCS115" s="603"/>
      <c r="SCT115" s="603"/>
      <c r="SCU115" s="603"/>
      <c r="SCV115" s="603"/>
      <c r="SCW115" s="603"/>
      <c r="SCX115" s="603"/>
      <c r="SCY115" s="603"/>
      <c r="SCZ115" s="603"/>
      <c r="SDA115" s="603"/>
      <c r="SDB115" s="603"/>
      <c r="SDC115" s="603"/>
      <c r="SDD115" s="603"/>
      <c r="SDE115" s="603"/>
      <c r="SDF115" s="603"/>
      <c r="SDG115" s="603"/>
      <c r="SDH115" s="603"/>
      <c r="SDI115" s="603"/>
      <c r="SDJ115" s="603"/>
      <c r="SDK115" s="603"/>
      <c r="SDL115" s="603"/>
      <c r="SDM115" s="603"/>
      <c r="SDN115" s="603"/>
      <c r="SDO115" s="603"/>
      <c r="SDP115" s="603"/>
      <c r="SDQ115" s="603"/>
      <c r="SDR115" s="603"/>
      <c r="SDS115" s="603"/>
      <c r="SDT115" s="603"/>
      <c r="SDU115" s="603"/>
      <c r="SDV115" s="603"/>
      <c r="SDW115" s="603"/>
      <c r="SDX115" s="603"/>
      <c r="SDY115" s="603"/>
      <c r="SDZ115" s="603"/>
      <c r="SEA115" s="603"/>
      <c r="SEB115" s="603"/>
      <c r="SEC115" s="603"/>
      <c r="SED115" s="603"/>
      <c r="SEE115" s="603"/>
      <c r="SEF115" s="603"/>
      <c r="SEG115" s="603"/>
      <c r="SEH115" s="603"/>
      <c r="SEI115" s="603"/>
      <c r="SEJ115" s="603"/>
      <c r="SEK115" s="603"/>
      <c r="SEL115" s="603"/>
      <c r="SEM115" s="603"/>
      <c r="SEN115" s="603"/>
      <c r="SEO115" s="603"/>
      <c r="SEP115" s="603"/>
      <c r="SEQ115" s="603"/>
      <c r="SER115" s="603"/>
      <c r="SES115" s="603"/>
      <c r="SET115" s="603"/>
      <c r="SEU115" s="603"/>
      <c r="SEV115" s="603"/>
      <c r="SEW115" s="603"/>
      <c r="SEX115" s="603"/>
      <c r="SEY115" s="603"/>
      <c r="SEZ115" s="603"/>
      <c r="SFA115" s="603"/>
      <c r="SFB115" s="603"/>
      <c r="SFC115" s="603"/>
      <c r="SFD115" s="603"/>
      <c r="SFE115" s="603"/>
      <c r="SFF115" s="603"/>
      <c r="SFG115" s="603"/>
      <c r="SFH115" s="603"/>
      <c r="SFI115" s="603"/>
      <c r="SFJ115" s="603"/>
      <c r="SFK115" s="603"/>
      <c r="SFL115" s="603"/>
      <c r="SFM115" s="603"/>
      <c r="SFN115" s="603"/>
      <c r="SFO115" s="603"/>
      <c r="SFP115" s="603"/>
      <c r="SFQ115" s="603"/>
      <c r="SFR115" s="603"/>
      <c r="SFS115" s="603"/>
      <c r="SFT115" s="603"/>
      <c r="SFU115" s="603"/>
      <c r="SFV115" s="603"/>
      <c r="SFW115" s="603"/>
      <c r="SFX115" s="603"/>
      <c r="SFY115" s="603"/>
      <c r="SFZ115" s="603"/>
      <c r="SGA115" s="603"/>
      <c r="SGB115" s="603"/>
      <c r="SGC115" s="603"/>
      <c r="SGD115" s="603"/>
      <c r="SGE115" s="603"/>
      <c r="SGF115" s="603"/>
      <c r="SGG115" s="603"/>
      <c r="SGH115" s="603"/>
      <c r="SGI115" s="603"/>
      <c r="SGJ115" s="603"/>
      <c r="SGK115" s="603"/>
      <c r="SGL115" s="603"/>
      <c r="SGM115" s="603"/>
      <c r="SGN115" s="603"/>
      <c r="SGO115" s="603"/>
      <c r="SGP115" s="603"/>
      <c r="SGQ115" s="603"/>
      <c r="SGR115" s="603"/>
      <c r="SGS115" s="603"/>
      <c r="SGT115" s="603"/>
      <c r="SGU115" s="603"/>
      <c r="SGV115" s="603"/>
      <c r="SGW115" s="603"/>
      <c r="SGX115" s="603"/>
      <c r="SGY115" s="603"/>
      <c r="SGZ115" s="603"/>
      <c r="SHA115" s="603"/>
      <c r="SHB115" s="603"/>
      <c r="SHC115" s="603"/>
      <c r="SHD115" s="603"/>
      <c r="SHE115" s="603"/>
      <c r="SHF115" s="603"/>
      <c r="SHG115" s="603"/>
      <c r="SHH115" s="603"/>
      <c r="SHI115" s="603"/>
      <c r="SHJ115" s="603"/>
      <c r="SHK115" s="603"/>
      <c r="SHL115" s="603"/>
      <c r="SHM115" s="603"/>
      <c r="SHN115" s="603"/>
      <c r="SHO115" s="603"/>
      <c r="SHP115" s="603"/>
      <c r="SHQ115" s="603"/>
      <c r="SHR115" s="603"/>
      <c r="SHS115" s="603"/>
      <c r="SHT115" s="603"/>
      <c r="SHU115" s="603"/>
      <c r="SHV115" s="603"/>
      <c r="SHW115" s="603"/>
      <c r="SHX115" s="603"/>
      <c r="SHY115" s="603"/>
      <c r="SHZ115" s="603"/>
      <c r="SIA115" s="603"/>
      <c r="SIB115" s="603"/>
      <c r="SIC115" s="603"/>
      <c r="SID115" s="603"/>
      <c r="SIE115" s="603"/>
      <c r="SIF115" s="603"/>
      <c r="SIG115" s="603"/>
      <c r="SIH115" s="603"/>
      <c r="SII115" s="603"/>
      <c r="SIJ115" s="603"/>
      <c r="SIK115" s="603"/>
      <c r="SIL115" s="603"/>
      <c r="SIM115" s="603"/>
      <c r="SIN115" s="603"/>
      <c r="SIO115" s="603"/>
      <c r="SIP115" s="603"/>
      <c r="SIQ115" s="603"/>
      <c r="SIR115" s="603"/>
      <c r="SIS115" s="603"/>
      <c r="SIT115" s="603"/>
      <c r="SIU115" s="603"/>
      <c r="SIV115" s="603"/>
      <c r="SIW115" s="603"/>
      <c r="SIX115" s="603"/>
      <c r="SIY115" s="603"/>
      <c r="SIZ115" s="603"/>
      <c r="SJA115" s="603"/>
      <c r="SJB115" s="603"/>
      <c r="SJC115" s="603"/>
      <c r="SJD115" s="603"/>
      <c r="SJE115" s="603"/>
      <c r="SJF115" s="603"/>
      <c r="SJG115" s="603"/>
      <c r="SJH115" s="603"/>
      <c r="SJI115" s="603"/>
      <c r="SJJ115" s="603"/>
      <c r="SJK115" s="603"/>
      <c r="SJL115" s="603"/>
      <c r="SJM115" s="603"/>
      <c r="SJN115" s="603"/>
      <c r="SJO115" s="603"/>
      <c r="SJP115" s="603"/>
      <c r="SJQ115" s="603"/>
      <c r="SJR115" s="603"/>
      <c r="SJS115" s="603"/>
      <c r="SJT115" s="603"/>
      <c r="SJU115" s="603"/>
      <c r="SJV115" s="603"/>
      <c r="SJW115" s="603"/>
      <c r="SJX115" s="603"/>
      <c r="SJY115" s="603"/>
      <c r="SJZ115" s="603"/>
      <c r="SKA115" s="603"/>
      <c r="SKB115" s="603"/>
      <c r="SKC115" s="603"/>
      <c r="SKD115" s="603"/>
      <c r="SKE115" s="603"/>
      <c r="SKF115" s="603"/>
      <c r="SKG115" s="603"/>
      <c r="SKH115" s="603"/>
      <c r="SKI115" s="603"/>
      <c r="SKJ115" s="603"/>
      <c r="SKK115" s="603"/>
      <c r="SKL115" s="603"/>
      <c r="SKM115" s="603"/>
      <c r="SKN115" s="603"/>
      <c r="SKO115" s="603"/>
      <c r="SKP115" s="603"/>
      <c r="SKQ115" s="603"/>
      <c r="SKR115" s="603"/>
      <c r="SKS115" s="603"/>
      <c r="SKT115" s="603"/>
      <c r="SKU115" s="603"/>
      <c r="SKV115" s="603"/>
      <c r="SKW115" s="603"/>
      <c r="SKX115" s="603"/>
      <c r="SKY115" s="603"/>
      <c r="SKZ115" s="603"/>
      <c r="SLA115" s="603"/>
      <c r="SLB115" s="603"/>
      <c r="SLC115" s="603"/>
      <c r="SLD115" s="603"/>
      <c r="SLE115" s="603"/>
      <c r="SLF115" s="603"/>
      <c r="SLG115" s="603"/>
      <c r="SLH115" s="603"/>
      <c r="SLI115" s="603"/>
      <c r="SLJ115" s="603"/>
      <c r="SLK115" s="603"/>
      <c r="SLL115" s="603"/>
      <c r="SLM115" s="603"/>
      <c r="SLN115" s="603"/>
      <c r="SLO115" s="603"/>
      <c r="SLP115" s="603"/>
      <c r="SLQ115" s="603"/>
      <c r="SLR115" s="603"/>
      <c r="SLS115" s="603"/>
      <c r="SLT115" s="603"/>
      <c r="SLU115" s="603"/>
      <c r="SLV115" s="603"/>
      <c r="SLW115" s="603"/>
      <c r="SLX115" s="603"/>
      <c r="SLY115" s="603"/>
      <c r="SLZ115" s="603"/>
      <c r="SMA115" s="603"/>
      <c r="SMB115" s="603"/>
      <c r="SMC115" s="603"/>
      <c r="SMD115" s="603"/>
      <c r="SME115" s="603"/>
      <c r="SMF115" s="603"/>
      <c r="SMG115" s="603"/>
      <c r="SMH115" s="603"/>
      <c r="SMI115" s="603"/>
      <c r="SMJ115" s="603"/>
      <c r="SMK115" s="603"/>
      <c r="SML115" s="603"/>
      <c r="SMM115" s="603"/>
      <c r="SMN115" s="603"/>
      <c r="SMO115" s="603"/>
      <c r="SMP115" s="603"/>
      <c r="SMQ115" s="603"/>
      <c r="SMR115" s="603"/>
      <c r="SMS115" s="603"/>
      <c r="SMT115" s="603"/>
      <c r="SMU115" s="603"/>
      <c r="SMV115" s="603"/>
      <c r="SMW115" s="603"/>
      <c r="SMX115" s="603"/>
      <c r="SMY115" s="603"/>
      <c r="SMZ115" s="603"/>
      <c r="SNA115" s="603"/>
      <c r="SNB115" s="603"/>
      <c r="SNC115" s="603"/>
      <c r="SND115" s="603"/>
      <c r="SNE115" s="603"/>
      <c r="SNF115" s="603"/>
      <c r="SNG115" s="603"/>
      <c r="SNH115" s="603"/>
      <c r="SNI115" s="603"/>
      <c r="SNJ115" s="603"/>
      <c r="SNK115" s="603"/>
      <c r="SNL115" s="603"/>
      <c r="SNM115" s="603"/>
      <c r="SNN115" s="603"/>
      <c r="SNO115" s="603"/>
      <c r="SNP115" s="603"/>
      <c r="SNQ115" s="603"/>
      <c r="SNR115" s="603"/>
      <c r="SNS115" s="603"/>
      <c r="SNT115" s="603"/>
      <c r="SNU115" s="603"/>
      <c r="SNV115" s="603"/>
      <c r="SNW115" s="603"/>
      <c r="SNX115" s="603"/>
      <c r="SNY115" s="603"/>
      <c r="SNZ115" s="603"/>
      <c r="SOA115" s="603"/>
      <c r="SOB115" s="603"/>
      <c r="SOC115" s="603"/>
      <c r="SOD115" s="603"/>
      <c r="SOE115" s="603"/>
      <c r="SOF115" s="603"/>
      <c r="SOG115" s="603"/>
      <c r="SOH115" s="603"/>
      <c r="SOI115" s="603"/>
      <c r="SOJ115" s="603"/>
      <c r="SOK115" s="603"/>
      <c r="SOL115" s="603"/>
      <c r="SOM115" s="603"/>
      <c r="SON115" s="603"/>
      <c r="SOO115" s="603"/>
      <c r="SOP115" s="603"/>
      <c r="SOQ115" s="603"/>
      <c r="SOR115" s="603"/>
      <c r="SOS115" s="603"/>
      <c r="SOT115" s="603"/>
      <c r="SOU115" s="603"/>
      <c r="SOV115" s="603"/>
      <c r="SOW115" s="603"/>
      <c r="SOX115" s="603"/>
      <c r="SOY115" s="603"/>
      <c r="SOZ115" s="603"/>
      <c r="SPA115" s="603"/>
      <c r="SPB115" s="603"/>
      <c r="SPC115" s="603"/>
      <c r="SPD115" s="603"/>
      <c r="SPE115" s="603"/>
      <c r="SPF115" s="603"/>
      <c r="SPG115" s="603"/>
      <c r="SPH115" s="603"/>
      <c r="SPI115" s="603"/>
      <c r="SPJ115" s="603"/>
      <c r="SPK115" s="603"/>
      <c r="SPL115" s="603"/>
      <c r="SPM115" s="603"/>
      <c r="SPN115" s="603"/>
      <c r="SPO115" s="603"/>
      <c r="SPP115" s="603"/>
      <c r="SPQ115" s="603"/>
      <c r="SPR115" s="603"/>
      <c r="SPS115" s="603"/>
      <c r="SPT115" s="603"/>
      <c r="SPU115" s="603"/>
      <c r="SPV115" s="603"/>
      <c r="SPW115" s="603"/>
      <c r="SPX115" s="603"/>
      <c r="SPY115" s="603"/>
      <c r="SPZ115" s="603"/>
      <c r="SQA115" s="603"/>
      <c r="SQB115" s="603"/>
      <c r="SQC115" s="603"/>
      <c r="SQD115" s="603"/>
      <c r="SQE115" s="603"/>
      <c r="SQF115" s="603"/>
      <c r="SQG115" s="603"/>
      <c r="SQH115" s="603"/>
      <c r="SQI115" s="603"/>
      <c r="SQJ115" s="603"/>
      <c r="SQK115" s="603"/>
      <c r="SQL115" s="603"/>
      <c r="SQM115" s="603"/>
      <c r="SQN115" s="603"/>
      <c r="SQO115" s="603"/>
      <c r="SQP115" s="603"/>
      <c r="SQQ115" s="603"/>
      <c r="SQR115" s="603"/>
      <c r="SQS115" s="603"/>
      <c r="SQT115" s="603"/>
      <c r="SQU115" s="603"/>
      <c r="SQV115" s="603"/>
      <c r="SQW115" s="603"/>
      <c r="SQX115" s="603"/>
      <c r="SQY115" s="603"/>
      <c r="SQZ115" s="603"/>
      <c r="SRA115" s="603"/>
      <c r="SRB115" s="603"/>
      <c r="SRC115" s="603"/>
      <c r="SRD115" s="603"/>
      <c r="SRE115" s="603"/>
      <c r="SRF115" s="603"/>
      <c r="SRG115" s="603"/>
      <c r="SRH115" s="603"/>
      <c r="SRI115" s="603"/>
      <c r="SRJ115" s="603"/>
      <c r="SRK115" s="603"/>
      <c r="SRL115" s="603"/>
      <c r="SRM115" s="603"/>
      <c r="SRN115" s="603"/>
      <c r="SRO115" s="603"/>
      <c r="SRP115" s="603"/>
      <c r="SRQ115" s="603"/>
      <c r="SRR115" s="603"/>
      <c r="SRS115" s="603"/>
      <c r="SRT115" s="603"/>
      <c r="SRU115" s="603"/>
      <c r="SRV115" s="603"/>
      <c r="SRW115" s="603"/>
      <c r="SRX115" s="603"/>
      <c r="SRY115" s="603"/>
      <c r="SRZ115" s="603"/>
      <c r="SSA115" s="603"/>
      <c r="SSB115" s="603"/>
      <c r="SSC115" s="603"/>
      <c r="SSD115" s="603"/>
      <c r="SSE115" s="603"/>
      <c r="SSF115" s="603"/>
      <c r="SSG115" s="603"/>
      <c r="SSH115" s="603"/>
      <c r="SSI115" s="603"/>
      <c r="SSJ115" s="603"/>
      <c r="SSK115" s="603"/>
      <c r="SSL115" s="603"/>
      <c r="SSM115" s="603"/>
      <c r="SSN115" s="603"/>
      <c r="SSO115" s="603"/>
      <c r="SSP115" s="603"/>
      <c r="SSQ115" s="603"/>
      <c r="SSR115" s="603"/>
      <c r="SSS115" s="603"/>
      <c r="SST115" s="603"/>
      <c r="SSU115" s="603"/>
      <c r="SSV115" s="603"/>
      <c r="SSW115" s="603"/>
      <c r="SSX115" s="603"/>
      <c r="SSY115" s="603"/>
      <c r="SSZ115" s="603"/>
      <c r="STA115" s="603"/>
      <c r="STB115" s="603"/>
      <c r="STC115" s="603"/>
      <c r="STD115" s="603"/>
      <c r="STE115" s="603"/>
      <c r="STF115" s="603"/>
      <c r="STG115" s="603"/>
      <c r="STH115" s="603"/>
      <c r="STI115" s="603"/>
      <c r="STJ115" s="603"/>
      <c r="STK115" s="603"/>
      <c r="STL115" s="603"/>
      <c r="STM115" s="603"/>
      <c r="STN115" s="603"/>
      <c r="STO115" s="603"/>
      <c r="STP115" s="603"/>
      <c r="STQ115" s="603"/>
      <c r="STR115" s="603"/>
      <c r="STS115" s="603"/>
      <c r="STT115" s="603"/>
      <c r="STU115" s="603"/>
      <c r="STV115" s="603"/>
      <c r="STW115" s="603"/>
      <c r="STX115" s="603"/>
      <c r="STY115" s="603"/>
      <c r="STZ115" s="603"/>
      <c r="SUA115" s="603"/>
      <c r="SUB115" s="603"/>
      <c r="SUC115" s="603"/>
      <c r="SUD115" s="603"/>
      <c r="SUE115" s="603"/>
      <c r="SUF115" s="603"/>
      <c r="SUG115" s="603"/>
      <c r="SUH115" s="603"/>
      <c r="SUI115" s="603"/>
      <c r="SUJ115" s="603"/>
      <c r="SUK115" s="603"/>
      <c r="SUL115" s="603"/>
      <c r="SUM115" s="603"/>
      <c r="SUN115" s="603"/>
      <c r="SUO115" s="603"/>
      <c r="SUP115" s="603"/>
      <c r="SUQ115" s="603"/>
      <c r="SUR115" s="603"/>
      <c r="SUS115" s="603"/>
      <c r="SUT115" s="603"/>
      <c r="SUU115" s="603"/>
      <c r="SUV115" s="603"/>
      <c r="SUW115" s="603"/>
      <c r="SUX115" s="603"/>
      <c r="SUY115" s="603"/>
      <c r="SUZ115" s="603"/>
      <c r="SVA115" s="603"/>
      <c r="SVB115" s="603"/>
      <c r="SVC115" s="603"/>
      <c r="SVD115" s="603"/>
      <c r="SVE115" s="603"/>
      <c r="SVF115" s="603"/>
      <c r="SVG115" s="603"/>
      <c r="SVH115" s="603"/>
      <c r="SVI115" s="603"/>
      <c r="SVJ115" s="603"/>
      <c r="SVK115" s="603"/>
      <c r="SVL115" s="603"/>
      <c r="SVM115" s="603"/>
      <c r="SVN115" s="603"/>
      <c r="SVO115" s="603"/>
      <c r="SVP115" s="603"/>
      <c r="SVQ115" s="603"/>
      <c r="SVR115" s="603"/>
      <c r="SVS115" s="603"/>
      <c r="SVT115" s="603"/>
      <c r="SVU115" s="603"/>
      <c r="SVV115" s="603"/>
      <c r="SVW115" s="603"/>
      <c r="SVX115" s="603"/>
      <c r="SVY115" s="603"/>
      <c r="SVZ115" s="603"/>
      <c r="SWA115" s="603"/>
      <c r="SWB115" s="603"/>
      <c r="SWC115" s="603"/>
      <c r="SWD115" s="603"/>
      <c r="SWE115" s="603"/>
      <c r="SWF115" s="603"/>
      <c r="SWG115" s="603"/>
      <c r="SWH115" s="603"/>
      <c r="SWI115" s="603"/>
      <c r="SWJ115" s="603"/>
      <c r="SWK115" s="603"/>
      <c r="SWL115" s="603"/>
      <c r="SWM115" s="603"/>
      <c r="SWN115" s="603"/>
      <c r="SWO115" s="603"/>
      <c r="SWP115" s="603"/>
      <c r="SWQ115" s="603"/>
      <c r="SWR115" s="603"/>
      <c r="SWS115" s="603"/>
      <c r="SWT115" s="603"/>
      <c r="SWU115" s="603"/>
      <c r="SWV115" s="603"/>
      <c r="SWW115" s="603"/>
      <c r="SWX115" s="603"/>
      <c r="SWY115" s="603"/>
      <c r="SWZ115" s="603"/>
      <c r="SXA115" s="603"/>
      <c r="SXB115" s="603"/>
      <c r="SXC115" s="603"/>
      <c r="SXD115" s="603"/>
      <c r="SXE115" s="603"/>
      <c r="SXF115" s="603"/>
      <c r="SXG115" s="603"/>
      <c r="SXH115" s="603"/>
      <c r="SXI115" s="603"/>
      <c r="SXJ115" s="603"/>
      <c r="SXK115" s="603"/>
      <c r="SXL115" s="603"/>
      <c r="SXM115" s="603"/>
      <c r="SXN115" s="603"/>
      <c r="SXO115" s="603"/>
      <c r="SXP115" s="603"/>
      <c r="SXQ115" s="603"/>
      <c r="SXR115" s="603"/>
      <c r="SXS115" s="603"/>
      <c r="SXT115" s="603"/>
      <c r="SXU115" s="603"/>
      <c r="SXV115" s="603"/>
      <c r="SXW115" s="603"/>
      <c r="SXX115" s="603"/>
      <c r="SXY115" s="603"/>
      <c r="SXZ115" s="603"/>
      <c r="SYA115" s="603"/>
      <c r="SYB115" s="603"/>
      <c r="SYC115" s="603"/>
      <c r="SYD115" s="603"/>
      <c r="SYE115" s="603"/>
      <c r="SYF115" s="603"/>
      <c r="SYG115" s="603"/>
      <c r="SYH115" s="603"/>
      <c r="SYI115" s="603"/>
      <c r="SYJ115" s="603"/>
      <c r="SYK115" s="603"/>
      <c r="SYL115" s="603"/>
      <c r="SYM115" s="603"/>
      <c r="SYN115" s="603"/>
      <c r="SYO115" s="603"/>
      <c r="SYP115" s="603"/>
      <c r="SYQ115" s="603"/>
      <c r="SYR115" s="603"/>
      <c r="SYS115" s="603"/>
      <c r="SYT115" s="603"/>
      <c r="SYU115" s="603"/>
      <c r="SYV115" s="603"/>
      <c r="SYW115" s="603"/>
      <c r="SYX115" s="603"/>
      <c r="SYY115" s="603"/>
      <c r="SYZ115" s="603"/>
      <c r="SZA115" s="603"/>
      <c r="SZB115" s="603"/>
      <c r="SZC115" s="603"/>
      <c r="SZD115" s="603"/>
      <c r="SZE115" s="603"/>
      <c r="SZF115" s="603"/>
      <c r="SZG115" s="603"/>
      <c r="SZH115" s="603"/>
      <c r="SZI115" s="603"/>
      <c r="SZJ115" s="603"/>
      <c r="SZK115" s="603"/>
      <c r="SZL115" s="603"/>
      <c r="SZM115" s="603"/>
      <c r="SZN115" s="603"/>
      <c r="SZO115" s="603"/>
      <c r="SZP115" s="603"/>
      <c r="SZQ115" s="603"/>
      <c r="SZR115" s="603"/>
      <c r="SZS115" s="603"/>
      <c r="SZT115" s="603"/>
      <c r="SZU115" s="603"/>
      <c r="SZV115" s="603"/>
      <c r="SZW115" s="603"/>
      <c r="SZX115" s="603"/>
      <c r="SZY115" s="603"/>
      <c r="SZZ115" s="603"/>
      <c r="TAA115" s="603"/>
      <c r="TAB115" s="603"/>
      <c r="TAC115" s="603"/>
      <c r="TAD115" s="603"/>
      <c r="TAE115" s="603"/>
      <c r="TAF115" s="603"/>
      <c r="TAG115" s="603"/>
      <c r="TAH115" s="603"/>
      <c r="TAI115" s="603"/>
      <c r="TAJ115" s="603"/>
      <c r="TAK115" s="603"/>
      <c r="TAL115" s="603"/>
      <c r="TAM115" s="603"/>
      <c r="TAN115" s="603"/>
      <c r="TAO115" s="603"/>
      <c r="TAP115" s="603"/>
      <c r="TAQ115" s="603"/>
      <c r="TAR115" s="603"/>
      <c r="TAS115" s="603"/>
      <c r="TAT115" s="603"/>
      <c r="TAU115" s="603"/>
      <c r="TAV115" s="603"/>
      <c r="TAW115" s="603"/>
      <c r="TAX115" s="603"/>
      <c r="TAY115" s="603"/>
      <c r="TAZ115" s="603"/>
      <c r="TBA115" s="603"/>
      <c r="TBB115" s="603"/>
      <c r="TBC115" s="603"/>
      <c r="TBD115" s="603"/>
      <c r="TBE115" s="603"/>
      <c r="TBF115" s="603"/>
      <c r="TBG115" s="603"/>
      <c r="TBH115" s="603"/>
      <c r="TBI115" s="603"/>
      <c r="TBJ115" s="603"/>
      <c r="TBK115" s="603"/>
      <c r="TBL115" s="603"/>
      <c r="TBM115" s="603"/>
      <c r="TBN115" s="603"/>
      <c r="TBO115" s="603"/>
      <c r="TBP115" s="603"/>
      <c r="TBQ115" s="603"/>
      <c r="TBR115" s="603"/>
      <c r="TBS115" s="603"/>
      <c r="TBT115" s="603"/>
      <c r="TBU115" s="603"/>
      <c r="TBV115" s="603"/>
      <c r="TBW115" s="603"/>
      <c r="TBX115" s="603"/>
      <c r="TBY115" s="603"/>
      <c r="TBZ115" s="603"/>
      <c r="TCA115" s="603"/>
      <c r="TCB115" s="603"/>
      <c r="TCC115" s="603"/>
      <c r="TCD115" s="603"/>
      <c r="TCE115" s="603"/>
      <c r="TCF115" s="603"/>
      <c r="TCG115" s="603"/>
      <c r="TCH115" s="603"/>
      <c r="TCI115" s="603"/>
      <c r="TCJ115" s="603"/>
      <c r="TCK115" s="603"/>
      <c r="TCL115" s="603"/>
      <c r="TCM115" s="603"/>
      <c r="TCN115" s="603"/>
      <c r="TCO115" s="603"/>
      <c r="TCP115" s="603"/>
      <c r="TCQ115" s="603"/>
      <c r="TCR115" s="603"/>
      <c r="TCS115" s="603"/>
      <c r="TCT115" s="603"/>
      <c r="TCU115" s="603"/>
      <c r="TCV115" s="603"/>
      <c r="TCW115" s="603"/>
      <c r="TCX115" s="603"/>
      <c r="TCY115" s="603"/>
      <c r="TCZ115" s="603"/>
      <c r="TDA115" s="603"/>
      <c r="TDB115" s="603"/>
      <c r="TDC115" s="603"/>
      <c r="TDD115" s="603"/>
      <c r="TDE115" s="603"/>
      <c r="TDF115" s="603"/>
      <c r="TDG115" s="603"/>
      <c r="TDH115" s="603"/>
      <c r="TDI115" s="603"/>
      <c r="TDJ115" s="603"/>
      <c r="TDK115" s="603"/>
      <c r="TDL115" s="603"/>
      <c r="TDM115" s="603"/>
      <c r="TDN115" s="603"/>
      <c r="TDO115" s="603"/>
      <c r="TDP115" s="603"/>
      <c r="TDQ115" s="603"/>
      <c r="TDR115" s="603"/>
      <c r="TDS115" s="603"/>
      <c r="TDT115" s="603"/>
      <c r="TDU115" s="603"/>
      <c r="TDV115" s="603"/>
      <c r="TDW115" s="603"/>
      <c r="TDX115" s="603"/>
      <c r="TDY115" s="603"/>
      <c r="TDZ115" s="603"/>
      <c r="TEA115" s="603"/>
      <c r="TEB115" s="603"/>
      <c r="TEC115" s="603"/>
      <c r="TED115" s="603"/>
      <c r="TEE115" s="603"/>
      <c r="TEF115" s="603"/>
      <c r="TEG115" s="603"/>
      <c r="TEH115" s="603"/>
      <c r="TEI115" s="603"/>
      <c r="TEJ115" s="603"/>
      <c r="TEK115" s="603"/>
      <c r="TEL115" s="603"/>
      <c r="TEM115" s="603"/>
      <c r="TEN115" s="603"/>
      <c r="TEO115" s="603"/>
      <c r="TEP115" s="603"/>
      <c r="TEQ115" s="603"/>
      <c r="TER115" s="603"/>
      <c r="TES115" s="603"/>
      <c r="TET115" s="603"/>
      <c r="TEU115" s="603"/>
      <c r="TEV115" s="603"/>
      <c r="TEW115" s="603"/>
      <c r="TEX115" s="603"/>
      <c r="TEY115" s="603"/>
      <c r="TEZ115" s="603"/>
      <c r="TFA115" s="603"/>
      <c r="TFB115" s="603"/>
      <c r="TFC115" s="603"/>
      <c r="TFD115" s="603"/>
      <c r="TFE115" s="603"/>
      <c r="TFF115" s="603"/>
      <c r="TFG115" s="603"/>
      <c r="TFH115" s="603"/>
      <c r="TFI115" s="603"/>
      <c r="TFJ115" s="603"/>
      <c r="TFK115" s="603"/>
      <c r="TFL115" s="603"/>
      <c r="TFM115" s="603"/>
      <c r="TFN115" s="603"/>
      <c r="TFO115" s="603"/>
      <c r="TFP115" s="603"/>
      <c r="TFQ115" s="603"/>
      <c r="TFR115" s="603"/>
      <c r="TFS115" s="603"/>
      <c r="TFT115" s="603"/>
      <c r="TFU115" s="603"/>
      <c r="TFV115" s="603"/>
      <c r="TFW115" s="603"/>
      <c r="TFX115" s="603"/>
      <c r="TFY115" s="603"/>
      <c r="TFZ115" s="603"/>
      <c r="TGA115" s="603"/>
      <c r="TGB115" s="603"/>
      <c r="TGC115" s="603"/>
      <c r="TGD115" s="603"/>
      <c r="TGE115" s="603"/>
      <c r="TGF115" s="603"/>
      <c r="TGG115" s="603"/>
      <c r="TGH115" s="603"/>
      <c r="TGI115" s="603"/>
      <c r="TGJ115" s="603"/>
      <c r="TGK115" s="603"/>
      <c r="TGL115" s="603"/>
      <c r="TGM115" s="603"/>
      <c r="TGN115" s="603"/>
      <c r="TGO115" s="603"/>
      <c r="TGP115" s="603"/>
      <c r="TGQ115" s="603"/>
      <c r="TGR115" s="603"/>
      <c r="TGS115" s="603"/>
      <c r="TGT115" s="603"/>
      <c r="TGU115" s="603"/>
      <c r="TGV115" s="603"/>
      <c r="TGW115" s="603"/>
      <c r="TGX115" s="603"/>
      <c r="TGY115" s="603"/>
      <c r="TGZ115" s="603"/>
      <c r="THA115" s="603"/>
      <c r="THB115" s="603"/>
      <c r="THC115" s="603"/>
      <c r="THD115" s="603"/>
      <c r="THE115" s="603"/>
      <c r="THF115" s="603"/>
      <c r="THG115" s="603"/>
      <c r="THH115" s="603"/>
      <c r="THI115" s="603"/>
      <c r="THJ115" s="603"/>
      <c r="THK115" s="603"/>
      <c r="THL115" s="603"/>
      <c r="THM115" s="603"/>
      <c r="THN115" s="603"/>
      <c r="THO115" s="603"/>
      <c r="THP115" s="603"/>
      <c r="THQ115" s="603"/>
      <c r="THR115" s="603"/>
      <c r="THS115" s="603"/>
      <c r="THT115" s="603"/>
      <c r="THU115" s="603"/>
      <c r="THV115" s="603"/>
      <c r="THW115" s="603"/>
      <c r="THX115" s="603"/>
      <c r="THY115" s="603"/>
      <c r="THZ115" s="603"/>
      <c r="TIA115" s="603"/>
      <c r="TIB115" s="603"/>
      <c r="TIC115" s="603"/>
      <c r="TID115" s="603"/>
      <c r="TIE115" s="603"/>
      <c r="TIF115" s="603"/>
      <c r="TIG115" s="603"/>
      <c r="TIH115" s="603"/>
      <c r="TII115" s="603"/>
      <c r="TIJ115" s="603"/>
      <c r="TIK115" s="603"/>
      <c r="TIL115" s="603"/>
      <c r="TIM115" s="603"/>
      <c r="TIN115" s="603"/>
      <c r="TIO115" s="603"/>
      <c r="TIP115" s="603"/>
      <c r="TIQ115" s="603"/>
      <c r="TIR115" s="603"/>
      <c r="TIS115" s="603"/>
      <c r="TIT115" s="603"/>
      <c r="TIU115" s="603"/>
      <c r="TIV115" s="603"/>
      <c r="TIW115" s="603"/>
      <c r="TIX115" s="603"/>
      <c r="TIY115" s="603"/>
      <c r="TIZ115" s="603"/>
      <c r="TJA115" s="603"/>
      <c r="TJB115" s="603"/>
      <c r="TJC115" s="603"/>
      <c r="TJD115" s="603"/>
      <c r="TJE115" s="603"/>
      <c r="TJF115" s="603"/>
      <c r="TJG115" s="603"/>
      <c r="TJH115" s="603"/>
      <c r="TJI115" s="603"/>
      <c r="TJJ115" s="603"/>
      <c r="TJK115" s="603"/>
      <c r="TJL115" s="603"/>
      <c r="TJM115" s="603"/>
      <c r="TJN115" s="603"/>
      <c r="TJO115" s="603"/>
      <c r="TJP115" s="603"/>
      <c r="TJQ115" s="603"/>
      <c r="TJR115" s="603"/>
      <c r="TJS115" s="603"/>
      <c r="TJT115" s="603"/>
      <c r="TJU115" s="603"/>
      <c r="TJV115" s="603"/>
      <c r="TJW115" s="603"/>
      <c r="TJX115" s="603"/>
      <c r="TJY115" s="603"/>
      <c r="TJZ115" s="603"/>
      <c r="TKA115" s="603"/>
      <c r="TKB115" s="603"/>
      <c r="TKC115" s="603"/>
      <c r="TKD115" s="603"/>
      <c r="TKE115" s="603"/>
      <c r="TKF115" s="603"/>
      <c r="TKG115" s="603"/>
      <c r="TKH115" s="603"/>
      <c r="TKI115" s="603"/>
      <c r="TKJ115" s="603"/>
      <c r="TKK115" s="603"/>
      <c r="TKL115" s="603"/>
      <c r="TKM115" s="603"/>
      <c r="TKN115" s="603"/>
      <c r="TKO115" s="603"/>
      <c r="TKP115" s="603"/>
      <c r="TKQ115" s="603"/>
      <c r="TKR115" s="603"/>
      <c r="TKS115" s="603"/>
      <c r="TKT115" s="603"/>
      <c r="TKU115" s="603"/>
      <c r="TKV115" s="603"/>
      <c r="TKW115" s="603"/>
      <c r="TKX115" s="603"/>
      <c r="TKY115" s="603"/>
      <c r="TKZ115" s="603"/>
      <c r="TLA115" s="603"/>
      <c r="TLB115" s="603"/>
      <c r="TLC115" s="603"/>
      <c r="TLD115" s="603"/>
      <c r="TLE115" s="603"/>
      <c r="TLF115" s="603"/>
      <c r="TLG115" s="603"/>
      <c r="TLH115" s="603"/>
      <c r="TLI115" s="603"/>
      <c r="TLJ115" s="603"/>
      <c r="TLK115" s="603"/>
      <c r="TLL115" s="603"/>
      <c r="TLM115" s="603"/>
      <c r="TLN115" s="603"/>
      <c r="TLO115" s="603"/>
      <c r="TLP115" s="603"/>
      <c r="TLQ115" s="603"/>
      <c r="TLR115" s="603"/>
      <c r="TLS115" s="603"/>
      <c r="TLT115" s="603"/>
      <c r="TLU115" s="603"/>
      <c r="TLV115" s="603"/>
      <c r="TLW115" s="603"/>
      <c r="TLX115" s="603"/>
      <c r="TLY115" s="603"/>
      <c r="TLZ115" s="603"/>
      <c r="TMA115" s="603"/>
      <c r="TMB115" s="603"/>
      <c r="TMC115" s="603"/>
      <c r="TMD115" s="603"/>
      <c r="TME115" s="603"/>
      <c r="TMF115" s="603"/>
      <c r="TMG115" s="603"/>
      <c r="TMH115" s="603"/>
      <c r="TMI115" s="603"/>
      <c r="TMJ115" s="603"/>
      <c r="TMK115" s="603"/>
      <c r="TML115" s="603"/>
      <c r="TMM115" s="603"/>
      <c r="TMN115" s="603"/>
      <c r="TMO115" s="603"/>
      <c r="TMP115" s="603"/>
      <c r="TMQ115" s="603"/>
      <c r="TMR115" s="603"/>
      <c r="TMS115" s="603"/>
      <c r="TMT115" s="603"/>
      <c r="TMU115" s="603"/>
      <c r="TMV115" s="603"/>
      <c r="TMW115" s="603"/>
      <c r="TMX115" s="603"/>
      <c r="TMY115" s="603"/>
      <c r="TMZ115" s="603"/>
      <c r="TNA115" s="603"/>
      <c r="TNB115" s="603"/>
      <c r="TNC115" s="603"/>
      <c r="TND115" s="603"/>
      <c r="TNE115" s="603"/>
      <c r="TNF115" s="603"/>
      <c r="TNG115" s="603"/>
      <c r="TNH115" s="603"/>
      <c r="TNI115" s="603"/>
      <c r="TNJ115" s="603"/>
      <c r="TNK115" s="603"/>
      <c r="TNL115" s="603"/>
      <c r="TNM115" s="603"/>
      <c r="TNN115" s="603"/>
      <c r="TNO115" s="603"/>
      <c r="TNP115" s="603"/>
      <c r="TNQ115" s="603"/>
      <c r="TNR115" s="603"/>
      <c r="TNS115" s="603"/>
      <c r="TNT115" s="603"/>
      <c r="TNU115" s="603"/>
      <c r="TNV115" s="603"/>
      <c r="TNW115" s="603"/>
      <c r="TNX115" s="603"/>
      <c r="TNY115" s="603"/>
      <c r="TNZ115" s="603"/>
      <c r="TOA115" s="603"/>
      <c r="TOB115" s="603"/>
      <c r="TOC115" s="603"/>
      <c r="TOD115" s="603"/>
      <c r="TOE115" s="603"/>
      <c r="TOF115" s="603"/>
      <c r="TOG115" s="603"/>
      <c r="TOH115" s="603"/>
      <c r="TOI115" s="603"/>
      <c r="TOJ115" s="603"/>
      <c r="TOK115" s="603"/>
      <c r="TOL115" s="603"/>
      <c r="TOM115" s="603"/>
      <c r="TON115" s="603"/>
      <c r="TOO115" s="603"/>
      <c r="TOP115" s="603"/>
      <c r="TOQ115" s="603"/>
      <c r="TOR115" s="603"/>
      <c r="TOS115" s="603"/>
      <c r="TOT115" s="603"/>
      <c r="TOU115" s="603"/>
      <c r="TOV115" s="603"/>
      <c r="TOW115" s="603"/>
      <c r="TOX115" s="603"/>
      <c r="TOY115" s="603"/>
      <c r="TOZ115" s="603"/>
      <c r="TPA115" s="603"/>
      <c r="TPB115" s="603"/>
      <c r="TPC115" s="603"/>
      <c r="TPD115" s="603"/>
      <c r="TPE115" s="603"/>
      <c r="TPF115" s="603"/>
      <c r="TPG115" s="603"/>
      <c r="TPH115" s="603"/>
      <c r="TPI115" s="603"/>
      <c r="TPJ115" s="603"/>
      <c r="TPK115" s="603"/>
      <c r="TPL115" s="603"/>
      <c r="TPM115" s="603"/>
      <c r="TPN115" s="603"/>
      <c r="TPO115" s="603"/>
      <c r="TPP115" s="603"/>
      <c r="TPQ115" s="603"/>
      <c r="TPR115" s="603"/>
      <c r="TPS115" s="603"/>
      <c r="TPT115" s="603"/>
      <c r="TPU115" s="603"/>
      <c r="TPV115" s="603"/>
      <c r="TPW115" s="603"/>
      <c r="TPX115" s="603"/>
      <c r="TPY115" s="603"/>
      <c r="TPZ115" s="603"/>
      <c r="TQA115" s="603"/>
      <c r="TQB115" s="603"/>
      <c r="TQC115" s="603"/>
      <c r="TQD115" s="603"/>
      <c r="TQE115" s="603"/>
      <c r="TQF115" s="603"/>
      <c r="TQG115" s="603"/>
      <c r="TQH115" s="603"/>
      <c r="TQI115" s="603"/>
      <c r="TQJ115" s="603"/>
      <c r="TQK115" s="603"/>
      <c r="TQL115" s="603"/>
      <c r="TQM115" s="603"/>
      <c r="TQN115" s="603"/>
      <c r="TQO115" s="603"/>
      <c r="TQP115" s="603"/>
      <c r="TQQ115" s="603"/>
      <c r="TQR115" s="603"/>
      <c r="TQS115" s="603"/>
      <c r="TQT115" s="603"/>
      <c r="TQU115" s="603"/>
      <c r="TQV115" s="603"/>
      <c r="TQW115" s="603"/>
      <c r="TQX115" s="603"/>
      <c r="TQY115" s="603"/>
      <c r="TQZ115" s="603"/>
      <c r="TRA115" s="603"/>
      <c r="TRB115" s="603"/>
      <c r="TRC115" s="603"/>
      <c r="TRD115" s="603"/>
      <c r="TRE115" s="603"/>
      <c r="TRF115" s="603"/>
      <c r="TRG115" s="603"/>
      <c r="TRH115" s="603"/>
      <c r="TRI115" s="603"/>
      <c r="TRJ115" s="603"/>
      <c r="TRK115" s="603"/>
      <c r="TRL115" s="603"/>
      <c r="TRM115" s="603"/>
      <c r="TRN115" s="603"/>
      <c r="TRO115" s="603"/>
      <c r="TRP115" s="603"/>
      <c r="TRQ115" s="603"/>
      <c r="TRR115" s="603"/>
      <c r="TRS115" s="603"/>
      <c r="TRT115" s="603"/>
      <c r="TRU115" s="603"/>
      <c r="TRV115" s="603"/>
      <c r="TRW115" s="603"/>
      <c r="TRX115" s="603"/>
      <c r="TRY115" s="603"/>
      <c r="TRZ115" s="603"/>
      <c r="TSA115" s="603"/>
      <c r="TSB115" s="603"/>
      <c r="TSC115" s="603"/>
      <c r="TSD115" s="603"/>
      <c r="TSE115" s="603"/>
      <c r="TSF115" s="603"/>
      <c r="TSG115" s="603"/>
      <c r="TSH115" s="603"/>
      <c r="TSI115" s="603"/>
      <c r="TSJ115" s="603"/>
      <c r="TSK115" s="603"/>
      <c r="TSL115" s="603"/>
      <c r="TSM115" s="603"/>
      <c r="TSN115" s="603"/>
      <c r="TSO115" s="603"/>
      <c r="TSP115" s="603"/>
      <c r="TSQ115" s="603"/>
      <c r="TSR115" s="603"/>
      <c r="TSS115" s="603"/>
      <c r="TST115" s="603"/>
      <c r="TSU115" s="603"/>
      <c r="TSV115" s="603"/>
      <c r="TSW115" s="603"/>
      <c r="TSX115" s="603"/>
      <c r="TSY115" s="603"/>
      <c r="TSZ115" s="603"/>
      <c r="TTA115" s="603"/>
      <c r="TTB115" s="603"/>
      <c r="TTC115" s="603"/>
      <c r="TTD115" s="603"/>
      <c r="TTE115" s="603"/>
      <c r="TTF115" s="603"/>
      <c r="TTG115" s="603"/>
      <c r="TTH115" s="603"/>
      <c r="TTI115" s="603"/>
      <c r="TTJ115" s="603"/>
      <c r="TTK115" s="603"/>
      <c r="TTL115" s="603"/>
      <c r="TTM115" s="603"/>
      <c r="TTN115" s="603"/>
      <c r="TTO115" s="603"/>
      <c r="TTP115" s="603"/>
      <c r="TTQ115" s="603"/>
      <c r="TTR115" s="603"/>
      <c r="TTS115" s="603"/>
      <c r="TTT115" s="603"/>
      <c r="TTU115" s="603"/>
      <c r="TTV115" s="603"/>
      <c r="TTW115" s="603"/>
      <c r="TTX115" s="603"/>
      <c r="TTY115" s="603"/>
      <c r="TTZ115" s="603"/>
      <c r="TUA115" s="603"/>
      <c r="TUB115" s="603"/>
      <c r="TUC115" s="603"/>
      <c r="TUD115" s="603"/>
      <c r="TUE115" s="603"/>
      <c r="TUF115" s="603"/>
      <c r="TUG115" s="603"/>
      <c r="TUH115" s="603"/>
      <c r="TUI115" s="603"/>
      <c r="TUJ115" s="603"/>
      <c r="TUK115" s="603"/>
      <c r="TUL115" s="603"/>
      <c r="TUM115" s="603"/>
      <c r="TUN115" s="603"/>
      <c r="TUO115" s="603"/>
      <c r="TUP115" s="603"/>
      <c r="TUQ115" s="603"/>
      <c r="TUR115" s="603"/>
      <c r="TUS115" s="603"/>
      <c r="TUT115" s="603"/>
      <c r="TUU115" s="603"/>
      <c r="TUV115" s="603"/>
      <c r="TUW115" s="603"/>
      <c r="TUX115" s="603"/>
      <c r="TUY115" s="603"/>
      <c r="TUZ115" s="603"/>
      <c r="TVA115" s="603"/>
      <c r="TVB115" s="603"/>
      <c r="TVC115" s="603"/>
      <c r="TVD115" s="603"/>
      <c r="TVE115" s="603"/>
      <c r="TVF115" s="603"/>
      <c r="TVG115" s="603"/>
      <c r="TVH115" s="603"/>
      <c r="TVI115" s="603"/>
      <c r="TVJ115" s="603"/>
      <c r="TVK115" s="603"/>
      <c r="TVL115" s="603"/>
      <c r="TVM115" s="603"/>
      <c r="TVN115" s="603"/>
      <c r="TVO115" s="603"/>
      <c r="TVP115" s="603"/>
      <c r="TVQ115" s="603"/>
      <c r="TVR115" s="603"/>
      <c r="TVS115" s="603"/>
      <c r="TVT115" s="603"/>
      <c r="TVU115" s="603"/>
      <c r="TVV115" s="603"/>
      <c r="TVW115" s="603"/>
      <c r="TVX115" s="603"/>
      <c r="TVY115" s="603"/>
      <c r="TVZ115" s="603"/>
      <c r="TWA115" s="603"/>
      <c r="TWB115" s="603"/>
      <c r="TWC115" s="603"/>
      <c r="TWD115" s="603"/>
      <c r="TWE115" s="603"/>
      <c r="TWF115" s="603"/>
      <c r="TWG115" s="603"/>
      <c r="TWH115" s="603"/>
      <c r="TWI115" s="603"/>
      <c r="TWJ115" s="603"/>
      <c r="TWK115" s="603"/>
      <c r="TWL115" s="603"/>
      <c r="TWM115" s="603"/>
      <c r="TWN115" s="603"/>
      <c r="TWO115" s="603"/>
      <c r="TWP115" s="603"/>
      <c r="TWQ115" s="603"/>
      <c r="TWR115" s="603"/>
      <c r="TWS115" s="603"/>
      <c r="TWT115" s="603"/>
      <c r="TWU115" s="603"/>
      <c r="TWV115" s="603"/>
      <c r="TWW115" s="603"/>
      <c r="TWX115" s="603"/>
      <c r="TWY115" s="603"/>
      <c r="TWZ115" s="603"/>
      <c r="TXA115" s="603"/>
      <c r="TXB115" s="603"/>
      <c r="TXC115" s="603"/>
      <c r="TXD115" s="603"/>
      <c r="TXE115" s="603"/>
      <c r="TXF115" s="603"/>
      <c r="TXG115" s="603"/>
      <c r="TXH115" s="603"/>
      <c r="TXI115" s="603"/>
      <c r="TXJ115" s="603"/>
      <c r="TXK115" s="603"/>
      <c r="TXL115" s="603"/>
      <c r="TXM115" s="603"/>
      <c r="TXN115" s="603"/>
      <c r="TXO115" s="603"/>
      <c r="TXP115" s="603"/>
      <c r="TXQ115" s="603"/>
      <c r="TXR115" s="603"/>
      <c r="TXS115" s="603"/>
      <c r="TXT115" s="603"/>
      <c r="TXU115" s="603"/>
      <c r="TXV115" s="603"/>
      <c r="TXW115" s="603"/>
      <c r="TXX115" s="603"/>
      <c r="TXY115" s="603"/>
      <c r="TXZ115" s="603"/>
      <c r="TYA115" s="603"/>
      <c r="TYB115" s="603"/>
      <c r="TYC115" s="603"/>
      <c r="TYD115" s="603"/>
      <c r="TYE115" s="603"/>
      <c r="TYF115" s="603"/>
      <c r="TYG115" s="603"/>
      <c r="TYH115" s="603"/>
      <c r="TYI115" s="603"/>
      <c r="TYJ115" s="603"/>
      <c r="TYK115" s="603"/>
      <c r="TYL115" s="603"/>
      <c r="TYM115" s="603"/>
      <c r="TYN115" s="603"/>
      <c r="TYO115" s="603"/>
      <c r="TYP115" s="603"/>
      <c r="TYQ115" s="603"/>
      <c r="TYR115" s="603"/>
      <c r="TYS115" s="603"/>
      <c r="TYT115" s="603"/>
      <c r="TYU115" s="603"/>
      <c r="TYV115" s="603"/>
      <c r="TYW115" s="603"/>
      <c r="TYX115" s="603"/>
      <c r="TYY115" s="603"/>
      <c r="TYZ115" s="603"/>
      <c r="TZA115" s="603"/>
      <c r="TZB115" s="603"/>
      <c r="TZC115" s="603"/>
      <c r="TZD115" s="603"/>
      <c r="TZE115" s="603"/>
      <c r="TZF115" s="603"/>
      <c r="TZG115" s="603"/>
      <c r="TZH115" s="603"/>
      <c r="TZI115" s="603"/>
      <c r="TZJ115" s="603"/>
      <c r="TZK115" s="603"/>
      <c r="TZL115" s="603"/>
      <c r="TZM115" s="603"/>
      <c r="TZN115" s="603"/>
      <c r="TZO115" s="603"/>
      <c r="TZP115" s="603"/>
      <c r="TZQ115" s="603"/>
      <c r="TZR115" s="603"/>
      <c r="TZS115" s="603"/>
      <c r="TZT115" s="603"/>
      <c r="TZU115" s="603"/>
      <c r="TZV115" s="603"/>
      <c r="TZW115" s="603"/>
      <c r="TZX115" s="603"/>
      <c r="TZY115" s="603"/>
      <c r="TZZ115" s="603"/>
      <c r="UAA115" s="603"/>
      <c r="UAB115" s="603"/>
      <c r="UAC115" s="603"/>
      <c r="UAD115" s="603"/>
      <c r="UAE115" s="603"/>
      <c r="UAF115" s="603"/>
      <c r="UAG115" s="603"/>
      <c r="UAH115" s="603"/>
      <c r="UAI115" s="603"/>
      <c r="UAJ115" s="603"/>
      <c r="UAK115" s="603"/>
      <c r="UAL115" s="603"/>
      <c r="UAM115" s="603"/>
      <c r="UAN115" s="603"/>
      <c r="UAO115" s="603"/>
      <c r="UAP115" s="603"/>
      <c r="UAQ115" s="603"/>
      <c r="UAR115" s="603"/>
      <c r="UAS115" s="603"/>
      <c r="UAT115" s="603"/>
      <c r="UAU115" s="603"/>
      <c r="UAV115" s="603"/>
      <c r="UAW115" s="603"/>
      <c r="UAX115" s="603"/>
      <c r="UAY115" s="603"/>
      <c r="UAZ115" s="603"/>
      <c r="UBA115" s="603"/>
      <c r="UBB115" s="603"/>
      <c r="UBC115" s="603"/>
      <c r="UBD115" s="603"/>
      <c r="UBE115" s="603"/>
      <c r="UBF115" s="603"/>
      <c r="UBG115" s="603"/>
      <c r="UBH115" s="603"/>
      <c r="UBI115" s="603"/>
      <c r="UBJ115" s="603"/>
      <c r="UBK115" s="603"/>
      <c r="UBL115" s="603"/>
      <c r="UBM115" s="603"/>
      <c r="UBN115" s="603"/>
      <c r="UBO115" s="603"/>
      <c r="UBP115" s="603"/>
      <c r="UBQ115" s="603"/>
      <c r="UBR115" s="603"/>
      <c r="UBS115" s="603"/>
      <c r="UBT115" s="603"/>
      <c r="UBU115" s="603"/>
      <c r="UBV115" s="603"/>
      <c r="UBW115" s="603"/>
      <c r="UBX115" s="603"/>
      <c r="UBY115" s="603"/>
      <c r="UBZ115" s="603"/>
      <c r="UCA115" s="603"/>
      <c r="UCB115" s="603"/>
      <c r="UCC115" s="603"/>
      <c r="UCD115" s="603"/>
      <c r="UCE115" s="603"/>
      <c r="UCF115" s="603"/>
      <c r="UCG115" s="603"/>
      <c r="UCH115" s="603"/>
      <c r="UCI115" s="603"/>
      <c r="UCJ115" s="603"/>
      <c r="UCK115" s="603"/>
      <c r="UCL115" s="603"/>
      <c r="UCM115" s="603"/>
      <c r="UCN115" s="603"/>
      <c r="UCO115" s="603"/>
      <c r="UCP115" s="603"/>
      <c r="UCQ115" s="603"/>
      <c r="UCR115" s="603"/>
      <c r="UCS115" s="603"/>
      <c r="UCT115" s="603"/>
      <c r="UCU115" s="603"/>
      <c r="UCV115" s="603"/>
      <c r="UCW115" s="603"/>
      <c r="UCX115" s="603"/>
      <c r="UCY115" s="603"/>
      <c r="UCZ115" s="603"/>
      <c r="UDA115" s="603"/>
      <c r="UDB115" s="603"/>
      <c r="UDC115" s="603"/>
      <c r="UDD115" s="603"/>
      <c r="UDE115" s="603"/>
      <c r="UDF115" s="603"/>
      <c r="UDG115" s="603"/>
      <c r="UDH115" s="603"/>
      <c r="UDI115" s="603"/>
      <c r="UDJ115" s="603"/>
      <c r="UDK115" s="603"/>
      <c r="UDL115" s="603"/>
      <c r="UDM115" s="603"/>
      <c r="UDN115" s="603"/>
      <c r="UDO115" s="603"/>
      <c r="UDP115" s="603"/>
      <c r="UDQ115" s="603"/>
      <c r="UDR115" s="603"/>
      <c r="UDS115" s="603"/>
      <c r="UDT115" s="603"/>
      <c r="UDU115" s="603"/>
      <c r="UDV115" s="603"/>
      <c r="UDW115" s="603"/>
      <c r="UDX115" s="603"/>
      <c r="UDY115" s="603"/>
      <c r="UDZ115" s="603"/>
      <c r="UEA115" s="603"/>
      <c r="UEB115" s="603"/>
      <c r="UEC115" s="603"/>
      <c r="UED115" s="603"/>
      <c r="UEE115" s="603"/>
      <c r="UEF115" s="603"/>
      <c r="UEG115" s="603"/>
      <c r="UEH115" s="603"/>
      <c r="UEI115" s="603"/>
      <c r="UEJ115" s="603"/>
      <c r="UEK115" s="603"/>
      <c r="UEL115" s="603"/>
      <c r="UEM115" s="603"/>
      <c r="UEN115" s="603"/>
      <c r="UEO115" s="603"/>
      <c r="UEP115" s="603"/>
      <c r="UEQ115" s="603"/>
      <c r="UER115" s="603"/>
      <c r="UES115" s="603"/>
      <c r="UET115" s="603"/>
      <c r="UEU115" s="603"/>
      <c r="UEV115" s="603"/>
      <c r="UEW115" s="603"/>
      <c r="UEX115" s="603"/>
      <c r="UEY115" s="603"/>
      <c r="UEZ115" s="603"/>
      <c r="UFA115" s="603"/>
      <c r="UFB115" s="603"/>
      <c r="UFC115" s="603"/>
      <c r="UFD115" s="603"/>
      <c r="UFE115" s="603"/>
      <c r="UFF115" s="603"/>
      <c r="UFG115" s="603"/>
      <c r="UFH115" s="603"/>
      <c r="UFI115" s="603"/>
      <c r="UFJ115" s="603"/>
      <c r="UFK115" s="603"/>
      <c r="UFL115" s="603"/>
      <c r="UFM115" s="603"/>
      <c r="UFN115" s="603"/>
      <c r="UFO115" s="603"/>
      <c r="UFP115" s="603"/>
      <c r="UFQ115" s="603"/>
      <c r="UFR115" s="603"/>
      <c r="UFS115" s="603"/>
      <c r="UFT115" s="603"/>
      <c r="UFU115" s="603"/>
      <c r="UFV115" s="603"/>
      <c r="UFW115" s="603"/>
      <c r="UFX115" s="603"/>
      <c r="UFY115" s="603"/>
      <c r="UFZ115" s="603"/>
      <c r="UGA115" s="603"/>
      <c r="UGB115" s="603"/>
      <c r="UGC115" s="603"/>
      <c r="UGD115" s="603"/>
      <c r="UGE115" s="603"/>
      <c r="UGF115" s="603"/>
      <c r="UGG115" s="603"/>
      <c r="UGH115" s="603"/>
      <c r="UGI115" s="603"/>
      <c r="UGJ115" s="603"/>
      <c r="UGK115" s="603"/>
      <c r="UGL115" s="603"/>
      <c r="UGM115" s="603"/>
      <c r="UGN115" s="603"/>
      <c r="UGO115" s="603"/>
      <c r="UGP115" s="603"/>
      <c r="UGQ115" s="603"/>
      <c r="UGR115" s="603"/>
      <c r="UGS115" s="603"/>
      <c r="UGT115" s="603"/>
      <c r="UGU115" s="603"/>
      <c r="UGV115" s="603"/>
      <c r="UGW115" s="603"/>
      <c r="UGX115" s="603"/>
      <c r="UGY115" s="603"/>
      <c r="UGZ115" s="603"/>
      <c r="UHA115" s="603"/>
      <c r="UHB115" s="603"/>
      <c r="UHC115" s="603"/>
      <c r="UHD115" s="603"/>
      <c r="UHE115" s="603"/>
      <c r="UHF115" s="603"/>
      <c r="UHG115" s="603"/>
      <c r="UHH115" s="603"/>
      <c r="UHI115" s="603"/>
      <c r="UHJ115" s="603"/>
      <c r="UHK115" s="603"/>
      <c r="UHL115" s="603"/>
      <c r="UHM115" s="603"/>
      <c r="UHN115" s="603"/>
      <c r="UHO115" s="603"/>
      <c r="UHP115" s="603"/>
      <c r="UHQ115" s="603"/>
      <c r="UHR115" s="603"/>
      <c r="UHS115" s="603"/>
      <c r="UHT115" s="603"/>
      <c r="UHU115" s="603"/>
      <c r="UHV115" s="603"/>
      <c r="UHW115" s="603"/>
      <c r="UHX115" s="603"/>
      <c r="UHY115" s="603"/>
      <c r="UHZ115" s="603"/>
      <c r="UIA115" s="603"/>
      <c r="UIB115" s="603"/>
      <c r="UIC115" s="603"/>
      <c r="UID115" s="603"/>
      <c r="UIE115" s="603"/>
      <c r="UIF115" s="603"/>
      <c r="UIG115" s="603"/>
      <c r="UIH115" s="603"/>
      <c r="UII115" s="603"/>
      <c r="UIJ115" s="603"/>
      <c r="UIK115" s="603"/>
      <c r="UIL115" s="603"/>
      <c r="UIM115" s="603"/>
      <c r="UIN115" s="603"/>
      <c r="UIO115" s="603"/>
      <c r="UIP115" s="603"/>
      <c r="UIQ115" s="603"/>
      <c r="UIR115" s="603"/>
      <c r="UIS115" s="603"/>
      <c r="UIT115" s="603"/>
      <c r="UIU115" s="603"/>
      <c r="UIV115" s="603"/>
      <c r="UIW115" s="603"/>
      <c r="UIX115" s="603"/>
      <c r="UIY115" s="603"/>
      <c r="UIZ115" s="603"/>
      <c r="UJA115" s="603"/>
      <c r="UJB115" s="603"/>
      <c r="UJC115" s="603"/>
      <c r="UJD115" s="603"/>
      <c r="UJE115" s="603"/>
      <c r="UJF115" s="603"/>
      <c r="UJG115" s="603"/>
      <c r="UJH115" s="603"/>
      <c r="UJI115" s="603"/>
      <c r="UJJ115" s="603"/>
      <c r="UJK115" s="603"/>
      <c r="UJL115" s="603"/>
      <c r="UJM115" s="603"/>
      <c r="UJN115" s="603"/>
      <c r="UJO115" s="603"/>
      <c r="UJP115" s="603"/>
      <c r="UJQ115" s="603"/>
      <c r="UJR115" s="603"/>
      <c r="UJS115" s="603"/>
      <c r="UJT115" s="603"/>
      <c r="UJU115" s="603"/>
      <c r="UJV115" s="603"/>
      <c r="UJW115" s="603"/>
      <c r="UJX115" s="603"/>
      <c r="UJY115" s="603"/>
      <c r="UJZ115" s="603"/>
      <c r="UKA115" s="603"/>
      <c r="UKB115" s="603"/>
      <c r="UKC115" s="603"/>
      <c r="UKD115" s="603"/>
      <c r="UKE115" s="603"/>
      <c r="UKF115" s="603"/>
      <c r="UKG115" s="603"/>
      <c r="UKH115" s="603"/>
      <c r="UKI115" s="603"/>
      <c r="UKJ115" s="603"/>
      <c r="UKK115" s="603"/>
      <c r="UKL115" s="603"/>
      <c r="UKM115" s="603"/>
      <c r="UKN115" s="603"/>
      <c r="UKO115" s="603"/>
      <c r="UKP115" s="603"/>
      <c r="UKQ115" s="603"/>
      <c r="UKR115" s="603"/>
      <c r="UKS115" s="603"/>
      <c r="UKT115" s="603"/>
      <c r="UKU115" s="603"/>
      <c r="UKV115" s="603"/>
      <c r="UKW115" s="603"/>
      <c r="UKX115" s="603"/>
      <c r="UKY115" s="603"/>
      <c r="UKZ115" s="603"/>
      <c r="ULA115" s="603"/>
      <c r="ULB115" s="603"/>
      <c r="ULC115" s="603"/>
      <c r="ULD115" s="603"/>
      <c r="ULE115" s="603"/>
      <c r="ULF115" s="603"/>
      <c r="ULG115" s="603"/>
      <c r="ULH115" s="603"/>
      <c r="ULI115" s="603"/>
      <c r="ULJ115" s="603"/>
      <c r="ULK115" s="603"/>
      <c r="ULL115" s="603"/>
      <c r="ULM115" s="603"/>
      <c r="ULN115" s="603"/>
      <c r="ULO115" s="603"/>
      <c r="ULP115" s="603"/>
      <c r="ULQ115" s="603"/>
      <c r="ULR115" s="603"/>
      <c r="ULS115" s="603"/>
      <c r="ULT115" s="603"/>
      <c r="ULU115" s="603"/>
      <c r="ULV115" s="603"/>
      <c r="ULW115" s="603"/>
      <c r="ULX115" s="603"/>
      <c r="ULY115" s="603"/>
      <c r="ULZ115" s="603"/>
      <c r="UMA115" s="603"/>
      <c r="UMB115" s="603"/>
      <c r="UMC115" s="603"/>
      <c r="UMD115" s="603"/>
      <c r="UME115" s="603"/>
      <c r="UMF115" s="603"/>
      <c r="UMG115" s="603"/>
      <c r="UMH115" s="603"/>
      <c r="UMI115" s="603"/>
      <c r="UMJ115" s="603"/>
      <c r="UMK115" s="603"/>
      <c r="UML115" s="603"/>
      <c r="UMM115" s="603"/>
      <c r="UMN115" s="603"/>
      <c r="UMO115" s="603"/>
      <c r="UMP115" s="603"/>
      <c r="UMQ115" s="603"/>
      <c r="UMR115" s="603"/>
      <c r="UMS115" s="603"/>
      <c r="UMT115" s="603"/>
      <c r="UMU115" s="603"/>
      <c r="UMV115" s="603"/>
      <c r="UMW115" s="603"/>
      <c r="UMX115" s="603"/>
      <c r="UMY115" s="603"/>
      <c r="UMZ115" s="603"/>
      <c r="UNA115" s="603"/>
      <c r="UNB115" s="603"/>
      <c r="UNC115" s="603"/>
      <c r="UND115" s="603"/>
      <c r="UNE115" s="603"/>
      <c r="UNF115" s="603"/>
      <c r="UNG115" s="603"/>
      <c r="UNH115" s="603"/>
      <c r="UNI115" s="603"/>
      <c r="UNJ115" s="603"/>
      <c r="UNK115" s="603"/>
      <c r="UNL115" s="603"/>
      <c r="UNM115" s="603"/>
      <c r="UNN115" s="603"/>
      <c r="UNO115" s="603"/>
      <c r="UNP115" s="603"/>
      <c r="UNQ115" s="603"/>
      <c r="UNR115" s="603"/>
      <c r="UNS115" s="603"/>
      <c r="UNT115" s="603"/>
      <c r="UNU115" s="603"/>
      <c r="UNV115" s="603"/>
      <c r="UNW115" s="603"/>
      <c r="UNX115" s="603"/>
      <c r="UNY115" s="603"/>
      <c r="UNZ115" s="603"/>
      <c r="UOA115" s="603"/>
      <c r="UOB115" s="603"/>
      <c r="UOC115" s="603"/>
      <c r="UOD115" s="603"/>
      <c r="UOE115" s="603"/>
      <c r="UOF115" s="603"/>
      <c r="UOG115" s="603"/>
      <c r="UOH115" s="603"/>
      <c r="UOI115" s="603"/>
      <c r="UOJ115" s="603"/>
      <c r="UOK115" s="603"/>
      <c r="UOL115" s="603"/>
      <c r="UOM115" s="603"/>
      <c r="UON115" s="603"/>
      <c r="UOO115" s="603"/>
      <c r="UOP115" s="603"/>
      <c r="UOQ115" s="603"/>
      <c r="UOR115" s="603"/>
      <c r="UOS115" s="603"/>
      <c r="UOT115" s="603"/>
      <c r="UOU115" s="603"/>
      <c r="UOV115" s="603"/>
      <c r="UOW115" s="603"/>
      <c r="UOX115" s="603"/>
      <c r="UOY115" s="603"/>
      <c r="UOZ115" s="603"/>
      <c r="UPA115" s="603"/>
      <c r="UPB115" s="603"/>
      <c r="UPC115" s="603"/>
      <c r="UPD115" s="603"/>
      <c r="UPE115" s="603"/>
      <c r="UPF115" s="603"/>
      <c r="UPG115" s="603"/>
      <c r="UPH115" s="603"/>
      <c r="UPI115" s="603"/>
      <c r="UPJ115" s="603"/>
      <c r="UPK115" s="603"/>
      <c r="UPL115" s="603"/>
      <c r="UPM115" s="603"/>
      <c r="UPN115" s="603"/>
      <c r="UPO115" s="603"/>
      <c r="UPP115" s="603"/>
      <c r="UPQ115" s="603"/>
      <c r="UPR115" s="603"/>
      <c r="UPS115" s="603"/>
      <c r="UPT115" s="603"/>
      <c r="UPU115" s="603"/>
      <c r="UPV115" s="603"/>
      <c r="UPW115" s="603"/>
      <c r="UPX115" s="603"/>
      <c r="UPY115" s="603"/>
      <c r="UPZ115" s="603"/>
      <c r="UQA115" s="603"/>
      <c r="UQB115" s="603"/>
      <c r="UQC115" s="603"/>
      <c r="UQD115" s="603"/>
      <c r="UQE115" s="603"/>
      <c r="UQF115" s="603"/>
      <c r="UQG115" s="603"/>
      <c r="UQH115" s="603"/>
      <c r="UQI115" s="603"/>
      <c r="UQJ115" s="603"/>
      <c r="UQK115" s="603"/>
      <c r="UQL115" s="603"/>
      <c r="UQM115" s="603"/>
      <c r="UQN115" s="603"/>
      <c r="UQO115" s="603"/>
      <c r="UQP115" s="603"/>
      <c r="UQQ115" s="603"/>
      <c r="UQR115" s="603"/>
      <c r="UQS115" s="603"/>
      <c r="UQT115" s="603"/>
      <c r="UQU115" s="603"/>
      <c r="UQV115" s="603"/>
      <c r="UQW115" s="603"/>
      <c r="UQX115" s="603"/>
      <c r="UQY115" s="603"/>
      <c r="UQZ115" s="603"/>
      <c r="URA115" s="603"/>
      <c r="URB115" s="603"/>
      <c r="URC115" s="603"/>
      <c r="URD115" s="603"/>
      <c r="URE115" s="603"/>
      <c r="URF115" s="603"/>
      <c r="URG115" s="603"/>
      <c r="URH115" s="603"/>
      <c r="URI115" s="603"/>
      <c r="URJ115" s="603"/>
      <c r="URK115" s="603"/>
      <c r="URL115" s="603"/>
      <c r="URM115" s="603"/>
      <c r="URN115" s="603"/>
      <c r="URO115" s="603"/>
      <c r="URP115" s="603"/>
      <c r="URQ115" s="603"/>
      <c r="URR115" s="603"/>
      <c r="URS115" s="603"/>
      <c r="URT115" s="603"/>
      <c r="URU115" s="603"/>
      <c r="URV115" s="603"/>
      <c r="URW115" s="603"/>
      <c r="URX115" s="603"/>
      <c r="URY115" s="603"/>
      <c r="URZ115" s="603"/>
      <c r="USA115" s="603"/>
      <c r="USB115" s="603"/>
      <c r="USC115" s="603"/>
      <c r="USD115" s="603"/>
      <c r="USE115" s="603"/>
      <c r="USF115" s="603"/>
      <c r="USG115" s="603"/>
      <c r="USH115" s="603"/>
      <c r="USI115" s="603"/>
      <c r="USJ115" s="603"/>
      <c r="USK115" s="603"/>
      <c r="USL115" s="603"/>
      <c r="USM115" s="603"/>
      <c r="USN115" s="603"/>
      <c r="USO115" s="603"/>
      <c r="USP115" s="603"/>
      <c r="USQ115" s="603"/>
      <c r="USR115" s="603"/>
      <c r="USS115" s="603"/>
      <c r="UST115" s="603"/>
      <c r="USU115" s="603"/>
      <c r="USV115" s="603"/>
      <c r="USW115" s="603"/>
      <c r="USX115" s="603"/>
      <c r="USY115" s="603"/>
      <c r="USZ115" s="603"/>
      <c r="UTA115" s="603"/>
      <c r="UTB115" s="603"/>
      <c r="UTC115" s="603"/>
      <c r="UTD115" s="603"/>
      <c r="UTE115" s="603"/>
      <c r="UTF115" s="603"/>
      <c r="UTG115" s="603"/>
      <c r="UTH115" s="603"/>
      <c r="UTI115" s="603"/>
      <c r="UTJ115" s="603"/>
      <c r="UTK115" s="603"/>
      <c r="UTL115" s="603"/>
      <c r="UTM115" s="603"/>
      <c r="UTN115" s="603"/>
      <c r="UTO115" s="603"/>
      <c r="UTP115" s="603"/>
      <c r="UTQ115" s="603"/>
      <c r="UTR115" s="603"/>
      <c r="UTS115" s="603"/>
      <c r="UTT115" s="603"/>
      <c r="UTU115" s="603"/>
      <c r="UTV115" s="603"/>
      <c r="UTW115" s="603"/>
      <c r="UTX115" s="603"/>
      <c r="UTY115" s="603"/>
      <c r="UTZ115" s="603"/>
      <c r="UUA115" s="603"/>
      <c r="UUB115" s="603"/>
      <c r="UUC115" s="603"/>
      <c r="UUD115" s="603"/>
      <c r="UUE115" s="603"/>
      <c r="UUF115" s="603"/>
      <c r="UUG115" s="603"/>
      <c r="UUH115" s="603"/>
      <c r="UUI115" s="603"/>
      <c r="UUJ115" s="603"/>
      <c r="UUK115" s="603"/>
      <c r="UUL115" s="603"/>
      <c r="UUM115" s="603"/>
      <c r="UUN115" s="603"/>
      <c r="UUO115" s="603"/>
      <c r="UUP115" s="603"/>
      <c r="UUQ115" s="603"/>
      <c r="UUR115" s="603"/>
      <c r="UUS115" s="603"/>
      <c r="UUT115" s="603"/>
      <c r="UUU115" s="603"/>
      <c r="UUV115" s="603"/>
      <c r="UUW115" s="603"/>
      <c r="UUX115" s="603"/>
      <c r="UUY115" s="603"/>
      <c r="UUZ115" s="603"/>
      <c r="UVA115" s="603"/>
      <c r="UVB115" s="603"/>
      <c r="UVC115" s="603"/>
      <c r="UVD115" s="603"/>
      <c r="UVE115" s="603"/>
      <c r="UVF115" s="603"/>
      <c r="UVG115" s="603"/>
      <c r="UVH115" s="603"/>
      <c r="UVI115" s="603"/>
      <c r="UVJ115" s="603"/>
      <c r="UVK115" s="603"/>
      <c r="UVL115" s="603"/>
      <c r="UVM115" s="603"/>
      <c r="UVN115" s="603"/>
      <c r="UVO115" s="603"/>
      <c r="UVP115" s="603"/>
      <c r="UVQ115" s="603"/>
      <c r="UVR115" s="603"/>
      <c r="UVS115" s="603"/>
      <c r="UVT115" s="603"/>
      <c r="UVU115" s="603"/>
      <c r="UVV115" s="603"/>
      <c r="UVW115" s="603"/>
      <c r="UVX115" s="603"/>
      <c r="UVY115" s="603"/>
      <c r="UVZ115" s="603"/>
      <c r="UWA115" s="603"/>
      <c r="UWB115" s="603"/>
      <c r="UWC115" s="603"/>
      <c r="UWD115" s="603"/>
      <c r="UWE115" s="603"/>
      <c r="UWF115" s="603"/>
      <c r="UWG115" s="603"/>
      <c r="UWH115" s="603"/>
      <c r="UWI115" s="603"/>
      <c r="UWJ115" s="603"/>
      <c r="UWK115" s="603"/>
      <c r="UWL115" s="603"/>
      <c r="UWM115" s="603"/>
      <c r="UWN115" s="603"/>
      <c r="UWO115" s="603"/>
      <c r="UWP115" s="603"/>
      <c r="UWQ115" s="603"/>
      <c r="UWR115" s="603"/>
      <c r="UWS115" s="603"/>
      <c r="UWT115" s="603"/>
      <c r="UWU115" s="603"/>
      <c r="UWV115" s="603"/>
      <c r="UWW115" s="603"/>
      <c r="UWX115" s="603"/>
      <c r="UWY115" s="603"/>
      <c r="UWZ115" s="603"/>
      <c r="UXA115" s="603"/>
      <c r="UXB115" s="603"/>
      <c r="UXC115" s="603"/>
      <c r="UXD115" s="603"/>
      <c r="UXE115" s="603"/>
      <c r="UXF115" s="603"/>
      <c r="UXG115" s="603"/>
      <c r="UXH115" s="603"/>
      <c r="UXI115" s="603"/>
      <c r="UXJ115" s="603"/>
      <c r="UXK115" s="603"/>
      <c r="UXL115" s="603"/>
      <c r="UXM115" s="603"/>
      <c r="UXN115" s="603"/>
      <c r="UXO115" s="603"/>
      <c r="UXP115" s="603"/>
      <c r="UXQ115" s="603"/>
      <c r="UXR115" s="603"/>
      <c r="UXS115" s="603"/>
      <c r="UXT115" s="603"/>
      <c r="UXU115" s="603"/>
      <c r="UXV115" s="603"/>
      <c r="UXW115" s="603"/>
      <c r="UXX115" s="603"/>
      <c r="UXY115" s="603"/>
      <c r="UXZ115" s="603"/>
      <c r="UYA115" s="603"/>
      <c r="UYB115" s="603"/>
      <c r="UYC115" s="603"/>
      <c r="UYD115" s="603"/>
      <c r="UYE115" s="603"/>
      <c r="UYF115" s="603"/>
      <c r="UYG115" s="603"/>
      <c r="UYH115" s="603"/>
      <c r="UYI115" s="603"/>
      <c r="UYJ115" s="603"/>
      <c r="UYK115" s="603"/>
      <c r="UYL115" s="603"/>
      <c r="UYM115" s="603"/>
      <c r="UYN115" s="603"/>
      <c r="UYO115" s="603"/>
      <c r="UYP115" s="603"/>
      <c r="UYQ115" s="603"/>
      <c r="UYR115" s="603"/>
      <c r="UYS115" s="603"/>
      <c r="UYT115" s="603"/>
      <c r="UYU115" s="603"/>
      <c r="UYV115" s="603"/>
      <c r="UYW115" s="603"/>
      <c r="UYX115" s="603"/>
      <c r="UYY115" s="603"/>
      <c r="UYZ115" s="603"/>
      <c r="UZA115" s="603"/>
      <c r="UZB115" s="603"/>
      <c r="UZC115" s="603"/>
      <c r="UZD115" s="603"/>
      <c r="UZE115" s="603"/>
      <c r="UZF115" s="603"/>
      <c r="UZG115" s="603"/>
      <c r="UZH115" s="603"/>
      <c r="UZI115" s="603"/>
      <c r="UZJ115" s="603"/>
      <c r="UZK115" s="603"/>
      <c r="UZL115" s="603"/>
      <c r="UZM115" s="603"/>
      <c r="UZN115" s="603"/>
      <c r="UZO115" s="603"/>
      <c r="UZP115" s="603"/>
      <c r="UZQ115" s="603"/>
      <c r="UZR115" s="603"/>
      <c r="UZS115" s="603"/>
      <c r="UZT115" s="603"/>
      <c r="UZU115" s="603"/>
      <c r="UZV115" s="603"/>
      <c r="UZW115" s="603"/>
      <c r="UZX115" s="603"/>
      <c r="UZY115" s="603"/>
      <c r="UZZ115" s="603"/>
      <c r="VAA115" s="603"/>
      <c r="VAB115" s="603"/>
      <c r="VAC115" s="603"/>
      <c r="VAD115" s="603"/>
      <c r="VAE115" s="603"/>
      <c r="VAF115" s="603"/>
      <c r="VAG115" s="603"/>
      <c r="VAH115" s="603"/>
      <c r="VAI115" s="603"/>
      <c r="VAJ115" s="603"/>
      <c r="VAK115" s="603"/>
      <c r="VAL115" s="603"/>
      <c r="VAM115" s="603"/>
      <c r="VAN115" s="603"/>
      <c r="VAO115" s="603"/>
      <c r="VAP115" s="603"/>
      <c r="VAQ115" s="603"/>
      <c r="VAR115" s="603"/>
      <c r="VAS115" s="603"/>
      <c r="VAT115" s="603"/>
      <c r="VAU115" s="603"/>
      <c r="VAV115" s="603"/>
      <c r="VAW115" s="603"/>
      <c r="VAX115" s="603"/>
      <c r="VAY115" s="603"/>
      <c r="VAZ115" s="603"/>
      <c r="VBA115" s="603"/>
      <c r="VBB115" s="603"/>
      <c r="VBC115" s="603"/>
      <c r="VBD115" s="603"/>
      <c r="VBE115" s="603"/>
      <c r="VBF115" s="603"/>
      <c r="VBG115" s="603"/>
      <c r="VBH115" s="603"/>
      <c r="VBI115" s="603"/>
      <c r="VBJ115" s="603"/>
      <c r="VBK115" s="603"/>
      <c r="VBL115" s="603"/>
      <c r="VBM115" s="603"/>
      <c r="VBN115" s="603"/>
      <c r="VBO115" s="603"/>
      <c r="VBP115" s="603"/>
      <c r="VBQ115" s="603"/>
      <c r="VBR115" s="603"/>
      <c r="VBS115" s="603"/>
      <c r="VBT115" s="603"/>
      <c r="VBU115" s="603"/>
      <c r="VBV115" s="603"/>
      <c r="VBW115" s="603"/>
      <c r="VBX115" s="603"/>
      <c r="VBY115" s="603"/>
      <c r="VBZ115" s="603"/>
      <c r="VCA115" s="603"/>
      <c r="VCB115" s="603"/>
      <c r="VCC115" s="603"/>
      <c r="VCD115" s="603"/>
      <c r="VCE115" s="603"/>
      <c r="VCF115" s="603"/>
      <c r="VCG115" s="603"/>
      <c r="VCH115" s="603"/>
      <c r="VCI115" s="603"/>
      <c r="VCJ115" s="603"/>
      <c r="VCK115" s="603"/>
      <c r="VCL115" s="603"/>
      <c r="VCM115" s="603"/>
      <c r="VCN115" s="603"/>
      <c r="VCO115" s="603"/>
      <c r="VCP115" s="603"/>
      <c r="VCQ115" s="603"/>
      <c r="VCR115" s="603"/>
      <c r="VCS115" s="603"/>
      <c r="VCT115" s="603"/>
      <c r="VCU115" s="603"/>
      <c r="VCV115" s="603"/>
      <c r="VCW115" s="603"/>
      <c r="VCX115" s="603"/>
      <c r="VCY115" s="603"/>
      <c r="VCZ115" s="603"/>
      <c r="VDA115" s="603"/>
      <c r="VDB115" s="603"/>
      <c r="VDC115" s="603"/>
      <c r="VDD115" s="603"/>
      <c r="VDE115" s="603"/>
      <c r="VDF115" s="603"/>
      <c r="VDG115" s="603"/>
      <c r="VDH115" s="603"/>
      <c r="VDI115" s="603"/>
      <c r="VDJ115" s="603"/>
      <c r="VDK115" s="603"/>
      <c r="VDL115" s="603"/>
      <c r="VDM115" s="603"/>
      <c r="VDN115" s="603"/>
      <c r="VDO115" s="603"/>
      <c r="VDP115" s="603"/>
      <c r="VDQ115" s="603"/>
      <c r="VDR115" s="603"/>
      <c r="VDS115" s="603"/>
      <c r="VDT115" s="603"/>
      <c r="VDU115" s="603"/>
      <c r="VDV115" s="603"/>
      <c r="VDW115" s="603"/>
      <c r="VDX115" s="603"/>
      <c r="VDY115" s="603"/>
      <c r="VDZ115" s="603"/>
      <c r="VEA115" s="603"/>
      <c r="VEB115" s="603"/>
      <c r="VEC115" s="603"/>
      <c r="VED115" s="603"/>
      <c r="VEE115" s="603"/>
      <c r="VEF115" s="603"/>
      <c r="VEG115" s="603"/>
      <c r="VEH115" s="603"/>
      <c r="VEI115" s="603"/>
      <c r="VEJ115" s="603"/>
      <c r="VEK115" s="603"/>
      <c r="VEL115" s="603"/>
      <c r="VEM115" s="603"/>
      <c r="VEN115" s="603"/>
      <c r="VEO115" s="603"/>
      <c r="VEP115" s="603"/>
      <c r="VEQ115" s="603"/>
      <c r="VER115" s="603"/>
      <c r="VES115" s="603"/>
      <c r="VET115" s="603"/>
      <c r="VEU115" s="603"/>
      <c r="VEV115" s="603"/>
      <c r="VEW115" s="603"/>
      <c r="VEX115" s="603"/>
      <c r="VEY115" s="603"/>
      <c r="VEZ115" s="603"/>
      <c r="VFA115" s="603"/>
      <c r="VFB115" s="603"/>
      <c r="VFC115" s="603"/>
      <c r="VFD115" s="603"/>
      <c r="VFE115" s="603"/>
      <c r="VFF115" s="603"/>
      <c r="VFG115" s="603"/>
      <c r="VFH115" s="603"/>
      <c r="VFI115" s="603"/>
      <c r="VFJ115" s="603"/>
      <c r="VFK115" s="603"/>
      <c r="VFL115" s="603"/>
      <c r="VFM115" s="603"/>
      <c r="VFN115" s="603"/>
      <c r="VFO115" s="603"/>
      <c r="VFP115" s="603"/>
      <c r="VFQ115" s="603"/>
      <c r="VFR115" s="603"/>
      <c r="VFS115" s="603"/>
      <c r="VFT115" s="603"/>
      <c r="VFU115" s="603"/>
      <c r="VFV115" s="603"/>
      <c r="VFW115" s="603"/>
      <c r="VFX115" s="603"/>
      <c r="VFY115" s="603"/>
      <c r="VFZ115" s="603"/>
      <c r="VGA115" s="603"/>
      <c r="VGB115" s="603"/>
      <c r="VGC115" s="603"/>
      <c r="VGD115" s="603"/>
      <c r="VGE115" s="603"/>
      <c r="VGF115" s="603"/>
      <c r="VGG115" s="603"/>
      <c r="VGH115" s="603"/>
      <c r="VGI115" s="603"/>
      <c r="VGJ115" s="603"/>
      <c r="VGK115" s="603"/>
      <c r="VGL115" s="603"/>
      <c r="VGM115" s="603"/>
      <c r="VGN115" s="603"/>
      <c r="VGO115" s="603"/>
      <c r="VGP115" s="603"/>
      <c r="VGQ115" s="603"/>
      <c r="VGR115" s="603"/>
      <c r="VGS115" s="603"/>
      <c r="VGT115" s="603"/>
      <c r="VGU115" s="603"/>
      <c r="VGV115" s="603"/>
      <c r="VGW115" s="603"/>
      <c r="VGX115" s="603"/>
      <c r="VGY115" s="603"/>
      <c r="VGZ115" s="603"/>
      <c r="VHA115" s="603"/>
      <c r="VHB115" s="603"/>
      <c r="VHC115" s="603"/>
      <c r="VHD115" s="603"/>
      <c r="VHE115" s="603"/>
      <c r="VHF115" s="603"/>
      <c r="VHG115" s="603"/>
      <c r="VHH115" s="603"/>
      <c r="VHI115" s="603"/>
      <c r="VHJ115" s="603"/>
      <c r="VHK115" s="603"/>
      <c r="VHL115" s="603"/>
      <c r="VHM115" s="603"/>
      <c r="VHN115" s="603"/>
      <c r="VHO115" s="603"/>
      <c r="VHP115" s="603"/>
      <c r="VHQ115" s="603"/>
      <c r="VHR115" s="603"/>
      <c r="VHS115" s="603"/>
      <c r="VHT115" s="603"/>
      <c r="VHU115" s="603"/>
      <c r="VHV115" s="603"/>
      <c r="VHW115" s="603"/>
      <c r="VHX115" s="603"/>
      <c r="VHY115" s="603"/>
      <c r="VHZ115" s="603"/>
      <c r="VIA115" s="603"/>
      <c r="VIB115" s="603"/>
      <c r="VIC115" s="603"/>
      <c r="VID115" s="603"/>
      <c r="VIE115" s="603"/>
      <c r="VIF115" s="603"/>
      <c r="VIG115" s="603"/>
      <c r="VIH115" s="603"/>
      <c r="VII115" s="603"/>
      <c r="VIJ115" s="603"/>
      <c r="VIK115" s="603"/>
      <c r="VIL115" s="603"/>
      <c r="VIM115" s="603"/>
      <c r="VIN115" s="603"/>
      <c r="VIO115" s="603"/>
      <c r="VIP115" s="603"/>
      <c r="VIQ115" s="603"/>
      <c r="VIR115" s="603"/>
      <c r="VIS115" s="603"/>
      <c r="VIT115" s="603"/>
      <c r="VIU115" s="603"/>
      <c r="VIV115" s="603"/>
      <c r="VIW115" s="603"/>
      <c r="VIX115" s="603"/>
      <c r="VIY115" s="603"/>
      <c r="VIZ115" s="603"/>
      <c r="VJA115" s="603"/>
      <c r="VJB115" s="603"/>
      <c r="VJC115" s="603"/>
      <c r="VJD115" s="603"/>
      <c r="VJE115" s="603"/>
      <c r="VJF115" s="603"/>
      <c r="VJG115" s="603"/>
      <c r="VJH115" s="603"/>
      <c r="VJI115" s="603"/>
      <c r="VJJ115" s="603"/>
      <c r="VJK115" s="603"/>
      <c r="VJL115" s="603"/>
      <c r="VJM115" s="603"/>
      <c r="VJN115" s="603"/>
      <c r="VJO115" s="603"/>
      <c r="VJP115" s="603"/>
      <c r="VJQ115" s="603"/>
      <c r="VJR115" s="603"/>
      <c r="VJS115" s="603"/>
      <c r="VJT115" s="603"/>
      <c r="VJU115" s="603"/>
      <c r="VJV115" s="603"/>
      <c r="VJW115" s="603"/>
      <c r="VJX115" s="603"/>
      <c r="VJY115" s="603"/>
      <c r="VJZ115" s="603"/>
      <c r="VKA115" s="603"/>
      <c r="VKB115" s="603"/>
      <c r="VKC115" s="603"/>
      <c r="VKD115" s="603"/>
      <c r="VKE115" s="603"/>
      <c r="VKF115" s="603"/>
      <c r="VKG115" s="603"/>
      <c r="VKH115" s="603"/>
      <c r="VKI115" s="603"/>
      <c r="VKJ115" s="603"/>
      <c r="VKK115" s="603"/>
      <c r="VKL115" s="603"/>
      <c r="VKM115" s="603"/>
      <c r="VKN115" s="603"/>
      <c r="VKO115" s="603"/>
      <c r="VKP115" s="603"/>
      <c r="VKQ115" s="603"/>
      <c r="VKR115" s="603"/>
      <c r="VKS115" s="603"/>
      <c r="VKT115" s="603"/>
      <c r="VKU115" s="603"/>
      <c r="VKV115" s="603"/>
      <c r="VKW115" s="603"/>
      <c r="VKX115" s="603"/>
      <c r="VKY115" s="603"/>
      <c r="VKZ115" s="603"/>
      <c r="VLA115" s="603"/>
      <c r="VLB115" s="603"/>
      <c r="VLC115" s="603"/>
      <c r="VLD115" s="603"/>
      <c r="VLE115" s="603"/>
      <c r="VLF115" s="603"/>
      <c r="VLG115" s="603"/>
      <c r="VLH115" s="603"/>
      <c r="VLI115" s="603"/>
      <c r="VLJ115" s="603"/>
      <c r="VLK115" s="603"/>
      <c r="VLL115" s="603"/>
      <c r="VLM115" s="603"/>
      <c r="VLN115" s="603"/>
      <c r="VLO115" s="603"/>
      <c r="VLP115" s="603"/>
      <c r="VLQ115" s="603"/>
      <c r="VLR115" s="603"/>
      <c r="VLS115" s="603"/>
      <c r="VLT115" s="603"/>
      <c r="VLU115" s="603"/>
      <c r="VLV115" s="603"/>
      <c r="VLW115" s="603"/>
      <c r="VLX115" s="603"/>
      <c r="VLY115" s="603"/>
      <c r="VLZ115" s="603"/>
      <c r="VMA115" s="603"/>
      <c r="VMB115" s="603"/>
      <c r="VMC115" s="603"/>
      <c r="VMD115" s="603"/>
      <c r="VME115" s="603"/>
      <c r="VMF115" s="603"/>
      <c r="VMG115" s="603"/>
      <c r="VMH115" s="603"/>
      <c r="VMI115" s="603"/>
      <c r="VMJ115" s="603"/>
      <c r="VMK115" s="603"/>
      <c r="VML115" s="603"/>
      <c r="VMM115" s="603"/>
      <c r="VMN115" s="603"/>
      <c r="VMO115" s="603"/>
      <c r="VMP115" s="603"/>
      <c r="VMQ115" s="603"/>
      <c r="VMR115" s="603"/>
      <c r="VMS115" s="603"/>
      <c r="VMT115" s="603"/>
      <c r="VMU115" s="603"/>
      <c r="VMV115" s="603"/>
      <c r="VMW115" s="603"/>
      <c r="VMX115" s="603"/>
      <c r="VMY115" s="603"/>
      <c r="VMZ115" s="603"/>
      <c r="VNA115" s="603"/>
      <c r="VNB115" s="603"/>
      <c r="VNC115" s="603"/>
      <c r="VND115" s="603"/>
      <c r="VNE115" s="603"/>
      <c r="VNF115" s="603"/>
      <c r="VNG115" s="603"/>
      <c r="VNH115" s="603"/>
      <c r="VNI115" s="603"/>
      <c r="VNJ115" s="603"/>
      <c r="VNK115" s="603"/>
      <c r="VNL115" s="603"/>
      <c r="VNM115" s="603"/>
      <c r="VNN115" s="603"/>
      <c r="VNO115" s="603"/>
      <c r="VNP115" s="603"/>
      <c r="VNQ115" s="603"/>
      <c r="VNR115" s="603"/>
      <c r="VNS115" s="603"/>
      <c r="VNT115" s="603"/>
      <c r="VNU115" s="603"/>
      <c r="VNV115" s="603"/>
      <c r="VNW115" s="603"/>
      <c r="VNX115" s="603"/>
      <c r="VNY115" s="603"/>
      <c r="VNZ115" s="603"/>
      <c r="VOA115" s="603"/>
      <c r="VOB115" s="603"/>
      <c r="VOC115" s="603"/>
      <c r="VOD115" s="603"/>
      <c r="VOE115" s="603"/>
      <c r="VOF115" s="603"/>
      <c r="VOG115" s="603"/>
      <c r="VOH115" s="603"/>
      <c r="VOI115" s="603"/>
      <c r="VOJ115" s="603"/>
      <c r="VOK115" s="603"/>
      <c r="VOL115" s="603"/>
      <c r="VOM115" s="603"/>
      <c r="VON115" s="603"/>
      <c r="VOO115" s="603"/>
      <c r="VOP115" s="603"/>
      <c r="VOQ115" s="603"/>
      <c r="VOR115" s="603"/>
      <c r="VOS115" s="603"/>
      <c r="VOT115" s="603"/>
      <c r="VOU115" s="603"/>
      <c r="VOV115" s="603"/>
      <c r="VOW115" s="603"/>
      <c r="VOX115" s="603"/>
      <c r="VOY115" s="603"/>
      <c r="VOZ115" s="603"/>
      <c r="VPA115" s="603"/>
      <c r="VPB115" s="603"/>
      <c r="VPC115" s="603"/>
      <c r="VPD115" s="603"/>
      <c r="VPE115" s="603"/>
      <c r="VPF115" s="603"/>
      <c r="VPG115" s="603"/>
      <c r="VPH115" s="603"/>
      <c r="VPI115" s="603"/>
      <c r="VPJ115" s="603"/>
      <c r="VPK115" s="603"/>
      <c r="VPL115" s="603"/>
      <c r="VPM115" s="603"/>
      <c r="VPN115" s="603"/>
      <c r="VPO115" s="603"/>
      <c r="VPP115" s="603"/>
      <c r="VPQ115" s="603"/>
      <c r="VPR115" s="603"/>
      <c r="VPS115" s="603"/>
      <c r="VPT115" s="603"/>
      <c r="VPU115" s="603"/>
      <c r="VPV115" s="603"/>
      <c r="VPW115" s="603"/>
      <c r="VPX115" s="603"/>
      <c r="VPY115" s="603"/>
      <c r="VPZ115" s="603"/>
      <c r="VQA115" s="603"/>
      <c r="VQB115" s="603"/>
      <c r="VQC115" s="603"/>
      <c r="VQD115" s="603"/>
      <c r="VQE115" s="603"/>
      <c r="VQF115" s="603"/>
      <c r="VQG115" s="603"/>
      <c r="VQH115" s="603"/>
      <c r="VQI115" s="603"/>
      <c r="VQJ115" s="603"/>
      <c r="VQK115" s="603"/>
      <c r="VQL115" s="603"/>
      <c r="VQM115" s="603"/>
      <c r="VQN115" s="603"/>
      <c r="VQO115" s="603"/>
      <c r="VQP115" s="603"/>
      <c r="VQQ115" s="603"/>
      <c r="VQR115" s="603"/>
      <c r="VQS115" s="603"/>
      <c r="VQT115" s="603"/>
      <c r="VQU115" s="603"/>
      <c r="VQV115" s="603"/>
      <c r="VQW115" s="603"/>
      <c r="VQX115" s="603"/>
      <c r="VQY115" s="603"/>
      <c r="VQZ115" s="603"/>
      <c r="VRA115" s="603"/>
      <c r="VRB115" s="603"/>
      <c r="VRC115" s="603"/>
      <c r="VRD115" s="603"/>
      <c r="VRE115" s="603"/>
      <c r="VRF115" s="603"/>
      <c r="VRG115" s="603"/>
      <c r="VRH115" s="603"/>
      <c r="VRI115" s="603"/>
      <c r="VRJ115" s="603"/>
      <c r="VRK115" s="603"/>
      <c r="VRL115" s="603"/>
      <c r="VRM115" s="603"/>
      <c r="VRN115" s="603"/>
      <c r="VRO115" s="603"/>
      <c r="VRP115" s="603"/>
      <c r="VRQ115" s="603"/>
      <c r="VRR115" s="603"/>
      <c r="VRS115" s="603"/>
      <c r="VRT115" s="603"/>
      <c r="VRU115" s="603"/>
      <c r="VRV115" s="603"/>
      <c r="VRW115" s="603"/>
      <c r="VRX115" s="603"/>
      <c r="VRY115" s="603"/>
      <c r="VRZ115" s="603"/>
      <c r="VSA115" s="603"/>
      <c r="VSB115" s="603"/>
      <c r="VSC115" s="603"/>
      <c r="VSD115" s="603"/>
      <c r="VSE115" s="603"/>
      <c r="VSF115" s="603"/>
      <c r="VSG115" s="603"/>
      <c r="VSH115" s="603"/>
      <c r="VSI115" s="603"/>
      <c r="VSJ115" s="603"/>
      <c r="VSK115" s="603"/>
      <c r="VSL115" s="603"/>
      <c r="VSM115" s="603"/>
      <c r="VSN115" s="603"/>
      <c r="VSO115" s="603"/>
      <c r="VSP115" s="603"/>
      <c r="VSQ115" s="603"/>
      <c r="VSR115" s="603"/>
      <c r="VSS115" s="603"/>
      <c r="VST115" s="603"/>
      <c r="VSU115" s="603"/>
      <c r="VSV115" s="603"/>
      <c r="VSW115" s="603"/>
      <c r="VSX115" s="603"/>
      <c r="VSY115" s="603"/>
      <c r="VSZ115" s="603"/>
      <c r="VTA115" s="603"/>
      <c r="VTB115" s="603"/>
      <c r="VTC115" s="603"/>
      <c r="VTD115" s="603"/>
      <c r="VTE115" s="603"/>
      <c r="VTF115" s="603"/>
      <c r="VTG115" s="603"/>
      <c r="VTH115" s="603"/>
      <c r="VTI115" s="603"/>
      <c r="VTJ115" s="603"/>
      <c r="VTK115" s="603"/>
      <c r="VTL115" s="603"/>
      <c r="VTM115" s="603"/>
      <c r="VTN115" s="603"/>
      <c r="VTO115" s="603"/>
      <c r="VTP115" s="603"/>
      <c r="VTQ115" s="603"/>
      <c r="VTR115" s="603"/>
      <c r="VTS115" s="603"/>
      <c r="VTT115" s="603"/>
      <c r="VTU115" s="603"/>
      <c r="VTV115" s="603"/>
      <c r="VTW115" s="603"/>
      <c r="VTX115" s="603"/>
      <c r="VTY115" s="603"/>
      <c r="VTZ115" s="603"/>
      <c r="VUA115" s="603"/>
      <c r="VUB115" s="603"/>
      <c r="VUC115" s="603"/>
      <c r="VUD115" s="603"/>
      <c r="VUE115" s="603"/>
      <c r="VUF115" s="603"/>
      <c r="VUG115" s="603"/>
      <c r="VUH115" s="603"/>
      <c r="VUI115" s="603"/>
      <c r="VUJ115" s="603"/>
      <c r="VUK115" s="603"/>
      <c r="VUL115" s="603"/>
      <c r="VUM115" s="603"/>
      <c r="VUN115" s="603"/>
      <c r="VUO115" s="603"/>
      <c r="VUP115" s="603"/>
      <c r="VUQ115" s="603"/>
      <c r="VUR115" s="603"/>
      <c r="VUS115" s="603"/>
      <c r="VUT115" s="603"/>
      <c r="VUU115" s="603"/>
      <c r="VUV115" s="603"/>
      <c r="VUW115" s="603"/>
      <c r="VUX115" s="603"/>
      <c r="VUY115" s="603"/>
      <c r="VUZ115" s="603"/>
      <c r="VVA115" s="603"/>
      <c r="VVB115" s="603"/>
      <c r="VVC115" s="603"/>
      <c r="VVD115" s="603"/>
      <c r="VVE115" s="603"/>
      <c r="VVF115" s="603"/>
      <c r="VVG115" s="603"/>
      <c r="VVH115" s="603"/>
      <c r="VVI115" s="603"/>
      <c r="VVJ115" s="603"/>
      <c r="VVK115" s="603"/>
      <c r="VVL115" s="603"/>
      <c r="VVM115" s="603"/>
      <c r="VVN115" s="603"/>
      <c r="VVO115" s="603"/>
      <c r="VVP115" s="603"/>
      <c r="VVQ115" s="603"/>
      <c r="VVR115" s="603"/>
      <c r="VVS115" s="603"/>
      <c r="VVT115" s="603"/>
      <c r="VVU115" s="603"/>
      <c r="VVV115" s="603"/>
      <c r="VVW115" s="603"/>
      <c r="VVX115" s="603"/>
      <c r="VVY115" s="603"/>
      <c r="VVZ115" s="603"/>
      <c r="VWA115" s="603"/>
      <c r="VWB115" s="603"/>
      <c r="VWC115" s="603"/>
      <c r="VWD115" s="603"/>
      <c r="VWE115" s="603"/>
      <c r="VWF115" s="603"/>
      <c r="VWG115" s="603"/>
      <c r="VWH115" s="603"/>
      <c r="VWI115" s="603"/>
      <c r="VWJ115" s="603"/>
      <c r="VWK115" s="603"/>
      <c r="VWL115" s="603"/>
      <c r="VWM115" s="603"/>
      <c r="VWN115" s="603"/>
      <c r="VWO115" s="603"/>
      <c r="VWP115" s="603"/>
      <c r="VWQ115" s="603"/>
      <c r="VWR115" s="603"/>
      <c r="VWS115" s="603"/>
      <c r="VWT115" s="603"/>
      <c r="VWU115" s="603"/>
      <c r="VWV115" s="603"/>
      <c r="VWW115" s="603"/>
      <c r="VWX115" s="603"/>
      <c r="VWY115" s="603"/>
      <c r="VWZ115" s="603"/>
      <c r="VXA115" s="603"/>
      <c r="VXB115" s="603"/>
      <c r="VXC115" s="603"/>
      <c r="VXD115" s="603"/>
      <c r="VXE115" s="603"/>
      <c r="VXF115" s="603"/>
      <c r="VXG115" s="603"/>
      <c r="VXH115" s="603"/>
      <c r="VXI115" s="603"/>
      <c r="VXJ115" s="603"/>
      <c r="VXK115" s="603"/>
      <c r="VXL115" s="603"/>
      <c r="VXM115" s="603"/>
      <c r="VXN115" s="603"/>
      <c r="VXO115" s="603"/>
      <c r="VXP115" s="603"/>
      <c r="VXQ115" s="603"/>
      <c r="VXR115" s="603"/>
      <c r="VXS115" s="603"/>
      <c r="VXT115" s="603"/>
      <c r="VXU115" s="603"/>
      <c r="VXV115" s="603"/>
      <c r="VXW115" s="603"/>
      <c r="VXX115" s="603"/>
      <c r="VXY115" s="603"/>
      <c r="VXZ115" s="603"/>
      <c r="VYA115" s="603"/>
      <c r="VYB115" s="603"/>
      <c r="VYC115" s="603"/>
      <c r="VYD115" s="603"/>
      <c r="VYE115" s="603"/>
      <c r="VYF115" s="603"/>
      <c r="VYG115" s="603"/>
      <c r="VYH115" s="603"/>
      <c r="VYI115" s="603"/>
      <c r="VYJ115" s="603"/>
      <c r="VYK115" s="603"/>
      <c r="VYL115" s="603"/>
      <c r="VYM115" s="603"/>
      <c r="VYN115" s="603"/>
      <c r="VYO115" s="603"/>
      <c r="VYP115" s="603"/>
      <c r="VYQ115" s="603"/>
      <c r="VYR115" s="603"/>
      <c r="VYS115" s="603"/>
      <c r="VYT115" s="603"/>
      <c r="VYU115" s="603"/>
      <c r="VYV115" s="603"/>
      <c r="VYW115" s="603"/>
      <c r="VYX115" s="603"/>
      <c r="VYY115" s="603"/>
      <c r="VYZ115" s="603"/>
      <c r="VZA115" s="603"/>
      <c r="VZB115" s="603"/>
      <c r="VZC115" s="603"/>
      <c r="VZD115" s="603"/>
      <c r="VZE115" s="603"/>
      <c r="VZF115" s="603"/>
      <c r="VZG115" s="603"/>
      <c r="VZH115" s="603"/>
      <c r="VZI115" s="603"/>
      <c r="VZJ115" s="603"/>
      <c r="VZK115" s="603"/>
      <c r="VZL115" s="603"/>
      <c r="VZM115" s="603"/>
      <c r="VZN115" s="603"/>
      <c r="VZO115" s="603"/>
      <c r="VZP115" s="603"/>
      <c r="VZQ115" s="603"/>
      <c r="VZR115" s="603"/>
      <c r="VZS115" s="603"/>
      <c r="VZT115" s="603"/>
      <c r="VZU115" s="603"/>
      <c r="VZV115" s="603"/>
      <c r="VZW115" s="603"/>
      <c r="VZX115" s="603"/>
      <c r="VZY115" s="603"/>
      <c r="VZZ115" s="603"/>
      <c r="WAA115" s="603"/>
      <c r="WAB115" s="603"/>
      <c r="WAC115" s="603"/>
      <c r="WAD115" s="603"/>
      <c r="WAE115" s="603"/>
      <c r="WAF115" s="603"/>
      <c r="WAG115" s="603"/>
      <c r="WAH115" s="603"/>
      <c r="WAI115" s="603"/>
      <c r="WAJ115" s="603"/>
      <c r="WAK115" s="603"/>
      <c r="WAL115" s="603"/>
      <c r="WAM115" s="603"/>
      <c r="WAN115" s="603"/>
      <c r="WAO115" s="603"/>
      <c r="WAP115" s="603"/>
      <c r="WAQ115" s="603"/>
      <c r="WAR115" s="603"/>
      <c r="WAS115" s="603"/>
      <c r="WAT115" s="603"/>
      <c r="WAU115" s="603"/>
      <c r="WAV115" s="603"/>
      <c r="WAW115" s="603"/>
      <c r="WAX115" s="603"/>
      <c r="WAY115" s="603"/>
      <c r="WAZ115" s="603"/>
      <c r="WBA115" s="603"/>
      <c r="WBB115" s="603"/>
      <c r="WBC115" s="603"/>
      <c r="WBD115" s="603"/>
      <c r="WBE115" s="603"/>
      <c r="WBF115" s="603"/>
      <c r="WBG115" s="603"/>
      <c r="WBH115" s="603"/>
      <c r="WBI115" s="603"/>
      <c r="WBJ115" s="603"/>
      <c r="WBK115" s="603"/>
      <c r="WBL115" s="603"/>
      <c r="WBM115" s="603"/>
      <c r="WBN115" s="603"/>
      <c r="WBO115" s="603"/>
      <c r="WBP115" s="603"/>
      <c r="WBQ115" s="603"/>
      <c r="WBR115" s="603"/>
      <c r="WBS115" s="603"/>
      <c r="WBT115" s="603"/>
      <c r="WBU115" s="603"/>
      <c r="WBV115" s="603"/>
      <c r="WBW115" s="603"/>
      <c r="WBX115" s="603"/>
      <c r="WBY115" s="603"/>
      <c r="WBZ115" s="603"/>
      <c r="WCA115" s="603"/>
      <c r="WCB115" s="603"/>
      <c r="WCC115" s="603"/>
      <c r="WCD115" s="603"/>
      <c r="WCE115" s="603"/>
      <c r="WCF115" s="603"/>
      <c r="WCG115" s="603"/>
      <c r="WCH115" s="603"/>
      <c r="WCI115" s="603"/>
      <c r="WCJ115" s="603"/>
      <c r="WCK115" s="603"/>
      <c r="WCL115" s="603"/>
      <c r="WCM115" s="603"/>
      <c r="WCN115" s="603"/>
      <c r="WCO115" s="603"/>
      <c r="WCP115" s="603"/>
      <c r="WCQ115" s="603"/>
      <c r="WCR115" s="603"/>
      <c r="WCS115" s="603"/>
      <c r="WCT115" s="603"/>
      <c r="WCU115" s="603"/>
      <c r="WCV115" s="603"/>
      <c r="WCW115" s="603"/>
      <c r="WCX115" s="603"/>
      <c r="WCY115" s="603"/>
      <c r="WCZ115" s="603"/>
      <c r="WDA115" s="603"/>
      <c r="WDB115" s="603"/>
      <c r="WDC115" s="603"/>
      <c r="WDD115" s="603"/>
      <c r="WDE115" s="603"/>
      <c r="WDF115" s="603"/>
      <c r="WDG115" s="603"/>
      <c r="WDH115" s="603"/>
      <c r="WDI115" s="603"/>
      <c r="WDJ115" s="603"/>
      <c r="WDK115" s="603"/>
      <c r="WDL115" s="603"/>
      <c r="WDM115" s="603"/>
      <c r="WDN115" s="603"/>
      <c r="WDO115" s="603"/>
      <c r="WDP115" s="603"/>
      <c r="WDQ115" s="603"/>
      <c r="WDR115" s="603"/>
      <c r="WDS115" s="603"/>
      <c r="WDT115" s="603"/>
      <c r="WDU115" s="603"/>
      <c r="WDV115" s="603"/>
      <c r="WDW115" s="603"/>
      <c r="WDX115" s="603"/>
      <c r="WDY115" s="603"/>
      <c r="WDZ115" s="603"/>
      <c r="WEA115" s="603"/>
      <c r="WEB115" s="603"/>
      <c r="WEC115" s="603"/>
      <c r="WED115" s="603"/>
      <c r="WEE115" s="603"/>
      <c r="WEF115" s="603"/>
      <c r="WEG115" s="603"/>
      <c r="WEH115" s="603"/>
      <c r="WEI115" s="603"/>
      <c r="WEJ115" s="603"/>
      <c r="WEK115" s="603"/>
      <c r="WEL115" s="603"/>
      <c r="WEM115" s="603"/>
      <c r="WEN115" s="603"/>
      <c r="WEO115" s="603"/>
      <c r="WEP115" s="603"/>
      <c r="WEQ115" s="603"/>
      <c r="WER115" s="603"/>
      <c r="WES115" s="603"/>
      <c r="WET115" s="603"/>
      <c r="WEU115" s="603"/>
      <c r="WEV115" s="603"/>
      <c r="WEW115" s="603"/>
      <c r="WEX115" s="603"/>
      <c r="WEY115" s="603"/>
      <c r="WEZ115" s="603"/>
      <c r="WFA115" s="603"/>
      <c r="WFB115" s="603"/>
      <c r="WFC115" s="603"/>
      <c r="WFD115" s="603"/>
      <c r="WFE115" s="603"/>
      <c r="WFF115" s="603"/>
      <c r="WFG115" s="603"/>
      <c r="WFH115" s="603"/>
      <c r="WFI115" s="603"/>
      <c r="WFJ115" s="603"/>
      <c r="WFK115" s="603"/>
      <c r="WFL115" s="603"/>
      <c r="WFM115" s="603"/>
      <c r="WFN115" s="603"/>
      <c r="WFO115" s="603"/>
      <c r="WFP115" s="603"/>
      <c r="WFQ115" s="603"/>
      <c r="WFR115" s="603"/>
      <c r="WFS115" s="603"/>
      <c r="WFT115" s="603"/>
      <c r="WFU115" s="603"/>
      <c r="WFV115" s="603"/>
      <c r="WFW115" s="603"/>
      <c r="WFX115" s="603"/>
      <c r="WFY115" s="603"/>
      <c r="WFZ115" s="603"/>
      <c r="WGA115" s="603"/>
      <c r="WGB115" s="603"/>
      <c r="WGC115" s="603"/>
      <c r="WGD115" s="603"/>
      <c r="WGE115" s="603"/>
      <c r="WGF115" s="603"/>
      <c r="WGG115" s="603"/>
      <c r="WGH115" s="603"/>
      <c r="WGI115" s="603"/>
      <c r="WGJ115" s="603"/>
      <c r="WGK115" s="603"/>
      <c r="WGL115" s="603"/>
      <c r="WGM115" s="603"/>
      <c r="WGN115" s="603"/>
      <c r="WGO115" s="603"/>
      <c r="WGP115" s="603"/>
      <c r="WGQ115" s="603"/>
      <c r="WGR115" s="603"/>
      <c r="WGS115" s="603"/>
      <c r="WGT115" s="603"/>
      <c r="WGU115" s="603"/>
      <c r="WGV115" s="603"/>
      <c r="WGW115" s="603"/>
      <c r="WGX115" s="603"/>
      <c r="WGY115" s="603"/>
      <c r="WGZ115" s="603"/>
      <c r="WHA115" s="603"/>
      <c r="WHB115" s="603"/>
      <c r="WHC115" s="603"/>
      <c r="WHD115" s="603"/>
      <c r="WHE115" s="603"/>
      <c r="WHF115" s="603"/>
      <c r="WHG115" s="603"/>
      <c r="WHH115" s="603"/>
      <c r="WHI115" s="603"/>
      <c r="WHJ115" s="603"/>
      <c r="WHK115" s="603"/>
      <c r="WHL115" s="603"/>
      <c r="WHM115" s="603"/>
      <c r="WHN115" s="603"/>
      <c r="WHO115" s="603"/>
      <c r="WHP115" s="603"/>
      <c r="WHQ115" s="603"/>
      <c r="WHR115" s="603"/>
      <c r="WHS115" s="603"/>
      <c r="WHT115" s="603"/>
      <c r="WHU115" s="603"/>
      <c r="WHV115" s="603"/>
      <c r="WHW115" s="603"/>
      <c r="WHX115" s="603"/>
      <c r="WHY115" s="603"/>
      <c r="WHZ115" s="603"/>
      <c r="WIA115" s="603"/>
      <c r="WIB115" s="603"/>
      <c r="WIC115" s="603"/>
      <c r="WID115" s="603"/>
      <c r="WIE115" s="603"/>
      <c r="WIF115" s="603"/>
      <c r="WIG115" s="603"/>
      <c r="WIH115" s="603"/>
      <c r="WII115" s="603"/>
      <c r="WIJ115" s="603"/>
      <c r="WIK115" s="603"/>
      <c r="WIL115" s="603"/>
      <c r="WIM115" s="603"/>
      <c r="WIN115" s="603"/>
      <c r="WIO115" s="603"/>
      <c r="WIP115" s="603"/>
      <c r="WIQ115" s="603"/>
      <c r="WIR115" s="603"/>
      <c r="WIS115" s="603"/>
      <c r="WIT115" s="603"/>
      <c r="WIU115" s="603"/>
      <c r="WIV115" s="603"/>
      <c r="WIW115" s="603"/>
      <c r="WIX115" s="603"/>
      <c r="WIY115" s="603"/>
      <c r="WIZ115" s="603"/>
      <c r="WJA115" s="603"/>
      <c r="WJB115" s="603"/>
      <c r="WJC115" s="603"/>
      <c r="WJD115" s="603"/>
      <c r="WJE115" s="603"/>
      <c r="WJF115" s="603"/>
      <c r="WJG115" s="603"/>
      <c r="WJH115" s="603"/>
      <c r="WJI115" s="603"/>
      <c r="WJJ115" s="603"/>
      <c r="WJK115" s="603"/>
      <c r="WJL115" s="603"/>
      <c r="WJM115" s="603"/>
      <c r="WJN115" s="603"/>
      <c r="WJO115" s="603"/>
      <c r="WJP115" s="603"/>
      <c r="WJQ115" s="603"/>
      <c r="WJR115" s="603"/>
      <c r="WJS115" s="603"/>
      <c r="WJT115" s="603"/>
      <c r="WJU115" s="603"/>
      <c r="WJV115" s="603"/>
      <c r="WJW115" s="603"/>
      <c r="WJX115" s="603"/>
      <c r="WJY115" s="603"/>
      <c r="WJZ115" s="603"/>
      <c r="WKA115" s="603"/>
      <c r="WKB115" s="603"/>
      <c r="WKC115" s="603"/>
      <c r="WKD115" s="603"/>
      <c r="WKE115" s="603"/>
      <c r="WKF115" s="603"/>
      <c r="WKG115" s="603"/>
      <c r="WKH115" s="603"/>
      <c r="WKI115" s="603"/>
      <c r="WKJ115" s="603"/>
      <c r="WKK115" s="603"/>
      <c r="WKL115" s="603"/>
      <c r="WKM115" s="603"/>
      <c r="WKN115" s="603"/>
      <c r="WKO115" s="603"/>
      <c r="WKP115" s="603"/>
      <c r="WKQ115" s="603"/>
      <c r="WKR115" s="603"/>
      <c r="WKS115" s="603"/>
      <c r="WKT115" s="603"/>
      <c r="WKU115" s="603"/>
      <c r="WKV115" s="603"/>
      <c r="WKW115" s="603"/>
      <c r="WKX115" s="603"/>
      <c r="WKY115" s="603"/>
      <c r="WKZ115" s="603"/>
      <c r="WLA115" s="603"/>
      <c r="WLB115" s="603"/>
      <c r="WLC115" s="603"/>
      <c r="WLD115" s="603"/>
      <c r="WLE115" s="603"/>
      <c r="WLF115" s="603"/>
      <c r="WLG115" s="603"/>
      <c r="WLH115" s="603"/>
      <c r="WLI115" s="603"/>
      <c r="WLJ115" s="603"/>
      <c r="WLK115" s="603"/>
      <c r="WLL115" s="603"/>
      <c r="WLM115" s="603"/>
      <c r="WLN115" s="603"/>
      <c r="WLO115" s="603"/>
      <c r="WLP115" s="603"/>
      <c r="WLQ115" s="603"/>
      <c r="WLR115" s="603"/>
      <c r="WLS115" s="603"/>
      <c r="WLT115" s="603"/>
      <c r="WLU115" s="603"/>
      <c r="WLV115" s="603"/>
      <c r="WLW115" s="603"/>
      <c r="WLX115" s="603"/>
      <c r="WLY115" s="603"/>
      <c r="WLZ115" s="603"/>
      <c r="WMA115" s="603"/>
      <c r="WMB115" s="603"/>
      <c r="WMC115" s="603"/>
      <c r="WMD115" s="603"/>
      <c r="WME115" s="603"/>
      <c r="WMF115" s="603"/>
      <c r="WMG115" s="603"/>
      <c r="WMH115" s="603"/>
      <c r="WMI115" s="603"/>
      <c r="WMJ115" s="603"/>
      <c r="WMK115" s="603"/>
      <c r="WML115" s="603"/>
      <c r="WMM115" s="603"/>
      <c r="WMN115" s="603"/>
      <c r="WMO115" s="603"/>
      <c r="WMP115" s="603"/>
      <c r="WMQ115" s="603"/>
      <c r="WMR115" s="603"/>
      <c r="WMS115" s="603"/>
      <c r="WMT115" s="603"/>
      <c r="WMU115" s="603"/>
      <c r="WMV115" s="603"/>
      <c r="WMW115" s="603"/>
      <c r="WMX115" s="603"/>
      <c r="WMY115" s="603"/>
      <c r="WMZ115" s="603"/>
      <c r="WNA115" s="603"/>
      <c r="WNB115" s="603"/>
      <c r="WNC115" s="603"/>
      <c r="WND115" s="603"/>
      <c r="WNE115" s="603"/>
      <c r="WNF115" s="603"/>
      <c r="WNG115" s="603"/>
      <c r="WNH115" s="603"/>
      <c r="WNI115" s="603"/>
      <c r="WNJ115" s="603"/>
      <c r="WNK115" s="603"/>
      <c r="WNL115" s="603"/>
      <c r="WNM115" s="603"/>
      <c r="WNN115" s="603"/>
      <c r="WNO115" s="603"/>
      <c r="WNP115" s="603"/>
      <c r="WNQ115" s="603"/>
      <c r="WNR115" s="603"/>
      <c r="WNS115" s="603"/>
      <c r="WNT115" s="603"/>
      <c r="WNU115" s="603"/>
      <c r="WNV115" s="603"/>
      <c r="WNW115" s="603"/>
      <c r="WNX115" s="603"/>
      <c r="WNY115" s="603"/>
      <c r="WNZ115" s="603"/>
      <c r="WOA115" s="603"/>
      <c r="WOB115" s="603"/>
      <c r="WOC115" s="603"/>
      <c r="WOD115" s="603"/>
      <c r="WOE115" s="603"/>
      <c r="WOF115" s="603"/>
      <c r="WOG115" s="603"/>
      <c r="WOH115" s="603"/>
      <c r="WOI115" s="603"/>
      <c r="WOJ115" s="603"/>
      <c r="WOK115" s="603"/>
      <c r="WOL115" s="603"/>
      <c r="WOM115" s="603"/>
      <c r="WON115" s="603"/>
      <c r="WOO115" s="603"/>
      <c r="WOP115" s="603"/>
      <c r="WOQ115" s="603"/>
      <c r="WOR115" s="603"/>
      <c r="WOS115" s="603"/>
      <c r="WOT115" s="603"/>
      <c r="WOU115" s="603"/>
      <c r="WOV115" s="603"/>
      <c r="WOW115" s="603"/>
      <c r="WOX115" s="603"/>
      <c r="WOY115" s="603"/>
      <c r="WOZ115" s="603"/>
      <c r="WPA115" s="603"/>
      <c r="WPB115" s="603"/>
      <c r="WPC115" s="603"/>
      <c r="WPD115" s="603"/>
      <c r="WPE115" s="603"/>
      <c r="WPF115" s="603"/>
      <c r="WPG115" s="603"/>
      <c r="WPH115" s="603"/>
      <c r="WPI115" s="603"/>
      <c r="WPJ115" s="603"/>
      <c r="WPK115" s="603"/>
      <c r="WPL115" s="603"/>
      <c r="WPM115" s="603"/>
      <c r="WPN115" s="603"/>
      <c r="WPO115" s="603"/>
      <c r="WPP115" s="603"/>
      <c r="WPQ115" s="603"/>
      <c r="WPR115" s="603"/>
      <c r="WPS115" s="603"/>
      <c r="WPT115" s="603"/>
      <c r="WPU115" s="603"/>
      <c r="WPV115" s="603"/>
      <c r="WPW115" s="603"/>
      <c r="WPX115" s="603"/>
      <c r="WPY115" s="603"/>
      <c r="WPZ115" s="603"/>
      <c r="WQA115" s="603"/>
      <c r="WQB115" s="603"/>
      <c r="WQC115" s="603"/>
      <c r="WQD115" s="603"/>
      <c r="WQE115" s="603"/>
      <c r="WQF115" s="603"/>
      <c r="WQG115" s="603"/>
      <c r="WQH115" s="603"/>
      <c r="WQI115" s="603"/>
      <c r="WQJ115" s="603"/>
      <c r="WQK115" s="603"/>
      <c r="WQL115" s="603"/>
      <c r="WQM115" s="603"/>
      <c r="WQN115" s="603"/>
      <c r="WQO115" s="603"/>
      <c r="WQP115" s="603"/>
      <c r="WQQ115" s="603"/>
      <c r="WQR115" s="603"/>
      <c r="WQS115" s="603"/>
      <c r="WQT115" s="603"/>
      <c r="WQU115" s="603"/>
      <c r="WQV115" s="603"/>
      <c r="WQW115" s="603"/>
      <c r="WQX115" s="603"/>
      <c r="WQY115" s="603"/>
      <c r="WQZ115" s="603"/>
      <c r="WRA115" s="603"/>
      <c r="WRB115" s="603"/>
      <c r="WRC115" s="603"/>
      <c r="WRD115" s="603"/>
      <c r="WRE115" s="603"/>
      <c r="WRF115" s="603"/>
      <c r="WRG115" s="603"/>
      <c r="WRH115" s="603"/>
      <c r="WRI115" s="603"/>
      <c r="WRJ115" s="603"/>
      <c r="WRK115" s="603"/>
      <c r="WRL115" s="603"/>
      <c r="WRM115" s="603"/>
      <c r="WRN115" s="603"/>
      <c r="WRO115" s="603"/>
      <c r="WRP115" s="603"/>
      <c r="WRQ115" s="603"/>
      <c r="WRR115" s="603"/>
      <c r="WRS115" s="603"/>
      <c r="WRT115" s="603"/>
      <c r="WRU115" s="603"/>
      <c r="WRV115" s="603"/>
      <c r="WRW115" s="603"/>
      <c r="WRX115" s="603"/>
      <c r="WRY115" s="603"/>
      <c r="WRZ115" s="603"/>
      <c r="WSA115" s="603"/>
      <c r="WSB115" s="603"/>
      <c r="WSC115" s="603"/>
      <c r="WSD115" s="603"/>
      <c r="WSE115" s="603"/>
      <c r="WSF115" s="603"/>
      <c r="WSG115" s="603"/>
      <c r="WSH115" s="603"/>
      <c r="WSI115" s="603"/>
      <c r="WSJ115" s="603"/>
      <c r="WSK115" s="603"/>
      <c r="WSL115" s="603"/>
      <c r="WSM115" s="603"/>
      <c r="WSN115" s="603"/>
      <c r="WSO115" s="603"/>
      <c r="WSP115" s="603"/>
      <c r="WSQ115" s="603"/>
      <c r="WSR115" s="603"/>
      <c r="WSS115" s="603"/>
      <c r="WST115" s="603"/>
      <c r="WSU115" s="603"/>
      <c r="WSV115" s="603"/>
      <c r="WSW115" s="603"/>
      <c r="WSX115" s="603"/>
      <c r="WSY115" s="603"/>
      <c r="WSZ115" s="603"/>
      <c r="WTA115" s="603"/>
      <c r="WTB115" s="603"/>
      <c r="WTC115" s="603"/>
      <c r="WTD115" s="603"/>
      <c r="WTE115" s="603"/>
      <c r="WTF115" s="603"/>
      <c r="WTG115" s="603"/>
      <c r="WTH115" s="603"/>
      <c r="WTI115" s="603"/>
      <c r="WTJ115" s="603"/>
      <c r="WTK115" s="603"/>
      <c r="WTL115" s="603"/>
      <c r="WTM115" s="603"/>
      <c r="WTN115" s="603"/>
      <c r="WTO115" s="603"/>
      <c r="WTP115" s="603"/>
      <c r="WTQ115" s="603"/>
      <c r="WTR115" s="603"/>
      <c r="WTS115" s="603"/>
      <c r="WTT115" s="603"/>
      <c r="WTU115" s="603"/>
      <c r="WTV115" s="603"/>
      <c r="WTW115" s="603"/>
      <c r="WTX115" s="603"/>
      <c r="WTY115" s="603"/>
      <c r="WTZ115" s="603"/>
      <c r="WUA115" s="603"/>
      <c r="WUB115" s="603"/>
      <c r="WUC115" s="603"/>
      <c r="WUD115" s="603"/>
      <c r="WUE115" s="603"/>
      <c r="WUF115" s="603"/>
      <c r="WUG115" s="603"/>
      <c r="WUH115" s="603"/>
      <c r="WUI115" s="603"/>
      <c r="WUJ115" s="603"/>
      <c r="WUK115" s="603"/>
      <c r="WUL115" s="603"/>
      <c r="WUM115" s="603"/>
      <c r="WUN115" s="603"/>
      <c r="WUO115" s="603"/>
      <c r="WUP115" s="603"/>
      <c r="WUQ115" s="603"/>
      <c r="WUR115" s="603"/>
      <c r="WUS115" s="603"/>
      <c r="WUT115" s="603"/>
      <c r="WUU115" s="603"/>
      <c r="WUV115" s="603"/>
      <c r="WUW115" s="603"/>
      <c r="WUX115" s="603"/>
      <c r="WUY115" s="603"/>
      <c r="WUZ115" s="603"/>
      <c r="WVA115" s="603"/>
      <c r="WVB115" s="603"/>
      <c r="WVC115" s="603"/>
      <c r="WVD115" s="603"/>
      <c r="WVE115" s="603"/>
      <c r="WVF115" s="603"/>
      <c r="WVG115" s="603"/>
      <c r="WVH115" s="603"/>
      <c r="WVI115" s="603"/>
      <c r="WVJ115" s="603"/>
      <c r="WVK115" s="603"/>
      <c r="WVL115" s="603"/>
      <c r="WVM115" s="603"/>
      <c r="WVN115" s="603"/>
      <c r="WVO115" s="603"/>
      <c r="WVP115" s="603"/>
      <c r="WVQ115" s="603"/>
      <c r="WVR115" s="603"/>
      <c r="WVS115" s="603"/>
      <c r="WVT115" s="603"/>
      <c r="WVU115" s="603"/>
      <c r="WVV115" s="603"/>
      <c r="WVW115" s="603"/>
      <c r="WVX115" s="603"/>
      <c r="WVY115" s="603"/>
      <c r="WVZ115" s="603"/>
      <c r="WWA115" s="603"/>
      <c r="WWB115" s="603"/>
      <c r="WWC115" s="603"/>
      <c r="WWD115" s="603"/>
      <c r="WWE115" s="603"/>
      <c r="WWF115" s="603"/>
      <c r="WWG115" s="603"/>
      <c r="WWH115" s="603"/>
      <c r="WWI115" s="603"/>
      <c r="WWJ115" s="603"/>
      <c r="WWK115" s="603"/>
      <c r="WWL115" s="603"/>
      <c r="WWM115" s="603"/>
      <c r="WWN115" s="603"/>
      <c r="WWO115" s="603"/>
      <c r="WWP115" s="603"/>
      <c r="WWQ115" s="603"/>
      <c r="WWR115" s="603"/>
      <c r="WWS115" s="603"/>
      <c r="WWT115" s="603"/>
      <c r="WWU115" s="603"/>
      <c r="WWV115" s="603"/>
      <c r="WWW115" s="603"/>
      <c r="WWX115" s="603"/>
      <c r="WWY115" s="603"/>
      <c r="WWZ115" s="603"/>
      <c r="WXA115" s="603"/>
      <c r="WXB115" s="603"/>
      <c r="WXC115" s="603"/>
      <c r="WXD115" s="603"/>
      <c r="WXE115" s="603"/>
      <c r="WXF115" s="603"/>
      <c r="WXG115" s="603"/>
      <c r="WXH115" s="603"/>
      <c r="WXI115" s="603"/>
      <c r="WXJ115" s="603"/>
      <c r="WXK115" s="603"/>
      <c r="WXL115" s="603"/>
      <c r="WXM115" s="603"/>
      <c r="WXN115" s="603"/>
      <c r="WXO115" s="603"/>
      <c r="WXP115" s="603"/>
      <c r="WXQ115" s="603"/>
      <c r="WXR115" s="603"/>
      <c r="WXS115" s="603"/>
      <c r="WXT115" s="603"/>
      <c r="WXU115" s="603"/>
      <c r="WXV115" s="603"/>
      <c r="WXW115" s="603"/>
      <c r="WXX115" s="603"/>
      <c r="WXY115" s="603"/>
      <c r="WXZ115" s="603"/>
      <c r="WYA115" s="603"/>
      <c r="WYB115" s="603"/>
      <c r="WYC115" s="603"/>
      <c r="WYD115" s="603"/>
      <c r="WYE115" s="603"/>
      <c r="WYF115" s="603"/>
      <c r="WYG115" s="603"/>
      <c r="WYH115" s="603"/>
      <c r="WYI115" s="603"/>
      <c r="WYJ115" s="603"/>
      <c r="WYK115" s="603"/>
      <c r="WYL115" s="603"/>
      <c r="WYM115" s="603"/>
      <c r="WYN115" s="603"/>
      <c r="WYO115" s="603"/>
      <c r="WYP115" s="603"/>
      <c r="WYQ115" s="603"/>
      <c r="WYR115" s="603"/>
      <c r="WYS115" s="603"/>
      <c r="WYT115" s="603"/>
      <c r="WYU115" s="603"/>
      <c r="WYV115" s="603"/>
      <c r="WYW115" s="603"/>
      <c r="WYX115" s="603"/>
      <c r="WYY115" s="603"/>
      <c r="WYZ115" s="603"/>
      <c r="WZA115" s="603"/>
      <c r="WZB115" s="603"/>
      <c r="WZC115" s="603"/>
      <c r="WZD115" s="603"/>
      <c r="WZE115" s="603"/>
      <c r="WZF115" s="603"/>
      <c r="WZG115" s="603"/>
      <c r="WZH115" s="603"/>
      <c r="WZI115" s="603"/>
      <c r="WZJ115" s="603"/>
      <c r="WZK115" s="603"/>
      <c r="WZL115" s="603"/>
      <c r="WZM115" s="603"/>
      <c r="WZN115" s="603"/>
      <c r="WZO115" s="603"/>
      <c r="WZP115" s="603"/>
      <c r="WZQ115" s="603"/>
      <c r="WZR115" s="603"/>
      <c r="WZS115" s="603"/>
      <c r="WZT115" s="603"/>
      <c r="WZU115" s="603"/>
      <c r="WZV115" s="603"/>
      <c r="WZW115" s="603"/>
      <c r="WZX115" s="603"/>
      <c r="WZY115" s="603"/>
      <c r="WZZ115" s="603"/>
      <c r="XAA115" s="603"/>
      <c r="XAB115" s="603"/>
      <c r="XAC115" s="603"/>
      <c r="XAD115" s="603"/>
      <c r="XAE115" s="603"/>
      <c r="XAF115" s="603"/>
      <c r="XAG115" s="603"/>
      <c r="XAH115" s="603"/>
      <c r="XAI115" s="603"/>
      <c r="XAJ115" s="603"/>
      <c r="XAK115" s="603"/>
      <c r="XAL115" s="603"/>
      <c r="XAM115" s="603"/>
      <c r="XAN115" s="603"/>
      <c r="XAO115" s="603"/>
      <c r="XAP115" s="603"/>
      <c r="XAQ115" s="603"/>
      <c r="XAR115" s="603"/>
      <c r="XAS115" s="603"/>
      <c r="XAT115" s="603"/>
      <c r="XAU115" s="603"/>
      <c r="XAV115" s="603"/>
      <c r="XAW115" s="603"/>
      <c r="XAX115" s="603"/>
      <c r="XAY115" s="603"/>
      <c r="XAZ115" s="603"/>
      <c r="XBA115" s="603"/>
      <c r="XBB115" s="603"/>
      <c r="XBC115" s="603"/>
      <c r="XBD115" s="603"/>
      <c r="XBE115" s="603"/>
      <c r="XBF115" s="603"/>
      <c r="XBG115" s="603"/>
      <c r="XBH115" s="603"/>
      <c r="XBI115" s="603"/>
      <c r="XBJ115" s="603"/>
      <c r="XBK115" s="603"/>
      <c r="XBL115" s="603"/>
      <c r="XBM115" s="603"/>
      <c r="XBN115" s="603"/>
      <c r="XBO115" s="603"/>
      <c r="XBP115" s="603"/>
      <c r="XBQ115" s="603"/>
      <c r="XBR115" s="603"/>
      <c r="XBS115" s="603"/>
      <c r="XBT115" s="603"/>
      <c r="XBU115" s="603"/>
      <c r="XBV115" s="603"/>
      <c r="XBW115" s="603"/>
      <c r="XBX115" s="603"/>
      <c r="XBY115" s="603"/>
      <c r="XBZ115" s="603"/>
      <c r="XCA115" s="603"/>
      <c r="XCB115" s="603"/>
      <c r="XCC115" s="603"/>
      <c r="XCD115" s="603"/>
      <c r="XCE115" s="603"/>
      <c r="XCF115" s="603"/>
      <c r="XCG115" s="603"/>
      <c r="XCH115" s="603"/>
      <c r="XCI115" s="603"/>
      <c r="XCJ115" s="603"/>
      <c r="XCK115" s="603"/>
      <c r="XCL115" s="603"/>
      <c r="XCM115" s="603"/>
      <c r="XCN115" s="603"/>
      <c r="XCO115" s="603"/>
      <c r="XCP115" s="603"/>
      <c r="XCQ115" s="603"/>
      <c r="XCR115" s="603"/>
      <c r="XCS115" s="603"/>
      <c r="XCT115" s="603"/>
      <c r="XCU115" s="603"/>
      <c r="XCV115" s="603"/>
      <c r="XCW115" s="603"/>
      <c r="XCX115" s="603"/>
      <c r="XCY115" s="603"/>
      <c r="XCZ115" s="603"/>
      <c r="XDA115" s="603"/>
      <c r="XDB115" s="603"/>
      <c r="XDC115" s="603"/>
      <c r="XDD115" s="603"/>
      <c r="XDE115" s="603"/>
      <c r="XDF115" s="603"/>
      <c r="XDG115" s="603"/>
      <c r="XDH115" s="603"/>
      <c r="XDI115" s="603"/>
      <c r="XDJ115" s="603"/>
      <c r="XDK115" s="603"/>
      <c r="XDL115" s="603"/>
      <c r="XDM115" s="603"/>
      <c r="XDN115" s="603"/>
      <c r="XDO115" s="603"/>
      <c r="XDP115" s="603"/>
      <c r="XDQ115" s="603"/>
      <c r="XDR115" s="603"/>
      <c r="XDS115" s="603"/>
      <c r="XDT115" s="603"/>
      <c r="XDU115" s="603"/>
      <c r="XDV115" s="603"/>
      <c r="XDW115" s="603"/>
      <c r="XDX115" s="603"/>
      <c r="XDY115" s="603"/>
      <c r="XDZ115" s="603"/>
      <c r="XEA115" s="603"/>
      <c r="XEB115" s="603"/>
      <c r="XEC115" s="603"/>
      <c r="XED115" s="603"/>
      <c r="XEE115" s="603"/>
      <c r="XEF115" s="603"/>
      <c r="XEG115" s="603"/>
      <c r="XEH115" s="603"/>
      <c r="XEI115" s="603"/>
      <c r="XEJ115" s="603"/>
      <c r="XEK115" s="603"/>
      <c r="XEL115" s="603"/>
      <c r="XEM115" s="603"/>
      <c r="XEN115" s="603"/>
      <c r="XEO115" s="603"/>
      <c r="XEP115" s="603"/>
      <c r="XEQ115" s="603"/>
      <c r="XER115" s="603"/>
      <c r="XES115" s="603"/>
      <c r="XET115" s="603"/>
      <c r="XEU115" s="603"/>
      <c r="XEV115" s="603"/>
      <c r="XEW115" s="603"/>
      <c r="XEX115" s="603"/>
      <c r="XEY115" s="603"/>
      <c r="XEZ115" s="603"/>
      <c r="XFA115" s="603"/>
      <c r="XFB115" s="603"/>
      <c r="XFC115" s="603"/>
      <c r="XFD115" s="603"/>
    </row>
    <row r="116" spans="2:16384" s="308" customFormat="1" ht="30" customHeight="1">
      <c r="B116" s="612" t="s">
        <v>461</v>
      </c>
      <c r="C116" s="612"/>
      <c r="D116" s="612"/>
      <c r="E116" s="612"/>
      <c r="F116" s="612"/>
      <c r="G116" s="612"/>
    </row>
    <row r="117" spans="2:16384" s="308" customFormat="1" ht="19.5" customHeight="1">
      <c r="B117" s="613"/>
      <c r="C117" s="613"/>
      <c r="J117" s="425"/>
      <c r="K117" s="603"/>
      <c r="L117" s="603"/>
      <c r="M117" s="603"/>
      <c r="N117" s="603"/>
      <c r="O117" s="603"/>
      <c r="P117" s="603"/>
      <c r="Q117" s="603"/>
      <c r="R117" s="603"/>
      <c r="S117" s="603"/>
      <c r="T117" s="603"/>
      <c r="U117" s="603"/>
      <c r="V117" s="603"/>
      <c r="W117" s="603"/>
      <c r="X117" s="603"/>
      <c r="Y117" s="603"/>
      <c r="Z117" s="603"/>
      <c r="AA117" s="603"/>
      <c r="AB117" s="603"/>
      <c r="AC117" s="603"/>
      <c r="AD117" s="603"/>
      <c r="AE117" s="603"/>
      <c r="AF117" s="603"/>
      <c r="AG117" s="603"/>
      <c r="AH117" s="603"/>
      <c r="AI117" s="603"/>
      <c r="AJ117" s="603"/>
      <c r="AK117" s="603"/>
      <c r="AL117" s="603"/>
      <c r="AM117" s="603"/>
      <c r="AN117" s="603"/>
      <c r="AO117" s="603"/>
      <c r="AP117" s="603"/>
      <c r="AQ117" s="603"/>
      <c r="AR117" s="603"/>
      <c r="AS117" s="603"/>
      <c r="AT117" s="603"/>
      <c r="AU117" s="603"/>
      <c r="AV117" s="603"/>
      <c r="AW117" s="603"/>
      <c r="AX117" s="603"/>
      <c r="AY117" s="603"/>
      <c r="AZ117" s="603"/>
      <c r="BA117" s="603"/>
      <c r="BB117" s="603"/>
      <c r="BC117" s="603"/>
      <c r="BD117" s="603"/>
      <c r="BE117" s="603"/>
      <c r="BF117" s="603"/>
      <c r="BG117" s="603"/>
      <c r="BH117" s="603"/>
      <c r="BI117" s="603"/>
      <c r="BJ117" s="603"/>
      <c r="BK117" s="603"/>
      <c r="BL117" s="603"/>
      <c r="BM117" s="603"/>
      <c r="BN117" s="603"/>
      <c r="BO117" s="603"/>
      <c r="BP117" s="603"/>
      <c r="BQ117" s="603"/>
      <c r="BR117" s="603"/>
      <c r="BS117" s="603"/>
      <c r="BT117" s="603"/>
      <c r="BU117" s="603"/>
      <c r="BV117" s="603"/>
      <c r="BW117" s="603"/>
      <c r="BX117" s="603"/>
      <c r="BY117" s="603"/>
      <c r="BZ117" s="603"/>
      <c r="CA117" s="603"/>
      <c r="CB117" s="603"/>
      <c r="CC117" s="603"/>
      <c r="CD117" s="603"/>
      <c r="CE117" s="603"/>
      <c r="CF117" s="603"/>
      <c r="CG117" s="603"/>
      <c r="CH117" s="603"/>
      <c r="CI117" s="603"/>
      <c r="CJ117" s="603"/>
      <c r="CK117" s="603"/>
      <c r="CL117" s="603"/>
      <c r="CM117" s="603"/>
      <c r="CN117" s="603"/>
      <c r="CO117" s="603"/>
      <c r="CP117" s="603"/>
      <c r="CQ117" s="603"/>
      <c r="CR117" s="603"/>
      <c r="CS117" s="603"/>
      <c r="CT117" s="603"/>
      <c r="CU117" s="603"/>
      <c r="CV117" s="603"/>
      <c r="CW117" s="603"/>
      <c r="CX117" s="603"/>
      <c r="CY117" s="603"/>
      <c r="CZ117" s="603"/>
      <c r="DA117" s="603"/>
      <c r="DB117" s="603"/>
      <c r="DC117" s="603"/>
      <c r="DD117" s="603"/>
      <c r="DE117" s="603"/>
      <c r="DF117" s="603"/>
      <c r="DG117" s="603"/>
      <c r="DH117" s="603"/>
      <c r="DI117" s="603"/>
      <c r="DJ117" s="603"/>
      <c r="DK117" s="603"/>
      <c r="DL117" s="603"/>
      <c r="DM117" s="603"/>
      <c r="DN117" s="603"/>
      <c r="DO117" s="603"/>
      <c r="DP117" s="603"/>
      <c r="DQ117" s="603"/>
      <c r="DR117" s="603"/>
      <c r="DS117" s="603"/>
      <c r="DT117" s="603"/>
      <c r="DU117" s="603"/>
      <c r="DV117" s="603"/>
      <c r="DW117" s="603"/>
      <c r="DX117" s="603"/>
      <c r="DY117" s="603"/>
      <c r="DZ117" s="603"/>
      <c r="EA117" s="603"/>
      <c r="EB117" s="603"/>
      <c r="EC117" s="603"/>
      <c r="ED117" s="603"/>
      <c r="EE117" s="603"/>
      <c r="EF117" s="603"/>
      <c r="EG117" s="603"/>
      <c r="EH117" s="603"/>
      <c r="EI117" s="603"/>
      <c r="EJ117" s="603"/>
      <c r="EK117" s="603"/>
      <c r="EL117" s="603"/>
      <c r="EM117" s="603"/>
      <c r="EN117" s="603"/>
      <c r="EO117" s="603"/>
      <c r="EP117" s="603"/>
      <c r="EQ117" s="603"/>
      <c r="ER117" s="603"/>
      <c r="ES117" s="603"/>
      <c r="ET117" s="603"/>
      <c r="EU117" s="603"/>
      <c r="EV117" s="603"/>
      <c r="EW117" s="603"/>
      <c r="EX117" s="603"/>
      <c r="EY117" s="603"/>
      <c r="EZ117" s="603"/>
      <c r="FA117" s="603"/>
      <c r="FB117" s="603"/>
      <c r="FC117" s="603"/>
      <c r="FD117" s="603"/>
      <c r="FE117" s="603"/>
      <c r="FF117" s="603"/>
      <c r="FG117" s="603"/>
      <c r="FH117" s="603"/>
      <c r="FI117" s="603"/>
      <c r="FJ117" s="603"/>
      <c r="FK117" s="603"/>
      <c r="FL117" s="603"/>
      <c r="FM117" s="603"/>
      <c r="FN117" s="603"/>
      <c r="FO117" s="603"/>
      <c r="FP117" s="603"/>
      <c r="FQ117" s="603"/>
      <c r="FR117" s="603"/>
      <c r="FS117" s="603"/>
      <c r="FT117" s="603"/>
      <c r="FU117" s="603"/>
      <c r="FV117" s="603"/>
      <c r="FW117" s="603"/>
      <c r="FX117" s="603"/>
      <c r="FY117" s="603"/>
      <c r="FZ117" s="603"/>
      <c r="GA117" s="603"/>
      <c r="GB117" s="603"/>
      <c r="GC117" s="603"/>
      <c r="GD117" s="603"/>
      <c r="GE117" s="603"/>
      <c r="GF117" s="603"/>
      <c r="GG117" s="603"/>
      <c r="GH117" s="603"/>
      <c r="GI117" s="603"/>
      <c r="GJ117" s="603"/>
      <c r="GK117" s="603"/>
      <c r="GL117" s="603"/>
      <c r="GM117" s="603"/>
      <c r="GN117" s="603"/>
      <c r="GO117" s="603"/>
      <c r="GP117" s="603"/>
      <c r="GQ117" s="603"/>
      <c r="GR117" s="603"/>
      <c r="GS117" s="603"/>
      <c r="GT117" s="603"/>
      <c r="GU117" s="603"/>
      <c r="GV117" s="603"/>
      <c r="GW117" s="603"/>
      <c r="GX117" s="603"/>
      <c r="GY117" s="603"/>
      <c r="GZ117" s="603"/>
      <c r="HA117" s="603"/>
      <c r="HB117" s="603"/>
      <c r="HC117" s="603"/>
      <c r="HD117" s="603"/>
      <c r="HE117" s="603"/>
      <c r="HF117" s="603"/>
      <c r="HG117" s="603"/>
      <c r="HH117" s="603"/>
      <c r="HI117" s="603"/>
      <c r="HJ117" s="603"/>
      <c r="HK117" s="603"/>
      <c r="HL117" s="603"/>
      <c r="HM117" s="603"/>
      <c r="HN117" s="603"/>
      <c r="HO117" s="603"/>
      <c r="HP117" s="603"/>
      <c r="HQ117" s="603"/>
      <c r="HR117" s="603"/>
      <c r="HS117" s="603"/>
      <c r="HT117" s="603"/>
      <c r="HU117" s="603"/>
      <c r="HV117" s="603"/>
      <c r="HW117" s="603"/>
      <c r="HX117" s="603"/>
      <c r="HY117" s="603"/>
      <c r="HZ117" s="603"/>
      <c r="IA117" s="603"/>
      <c r="IB117" s="603"/>
      <c r="IC117" s="603"/>
      <c r="ID117" s="603"/>
      <c r="IE117" s="603"/>
      <c r="IF117" s="603"/>
      <c r="IG117" s="603"/>
      <c r="IH117" s="603"/>
      <c r="II117" s="603"/>
      <c r="IJ117" s="603"/>
      <c r="IK117" s="603"/>
      <c r="IL117" s="603"/>
      <c r="IM117" s="603"/>
      <c r="IN117" s="603"/>
      <c r="IO117" s="603"/>
      <c r="IP117" s="603"/>
      <c r="IQ117" s="603"/>
      <c r="IR117" s="603"/>
      <c r="IS117" s="603"/>
      <c r="IT117" s="603"/>
      <c r="IU117" s="603"/>
      <c r="IV117" s="603"/>
      <c r="IW117" s="603"/>
      <c r="IX117" s="603"/>
      <c r="IY117" s="603"/>
      <c r="IZ117" s="603"/>
      <c r="JA117" s="603"/>
      <c r="JB117" s="603"/>
      <c r="JC117" s="603"/>
      <c r="JD117" s="603"/>
      <c r="JE117" s="603"/>
      <c r="JF117" s="603"/>
      <c r="JG117" s="603"/>
      <c r="JH117" s="603"/>
      <c r="JI117" s="603"/>
      <c r="JJ117" s="603"/>
      <c r="JK117" s="603"/>
      <c r="JL117" s="603"/>
      <c r="JM117" s="603"/>
      <c r="JN117" s="603"/>
      <c r="JO117" s="603"/>
      <c r="JP117" s="603"/>
      <c r="JQ117" s="603"/>
      <c r="JR117" s="603"/>
      <c r="JS117" s="603"/>
      <c r="JT117" s="603"/>
      <c r="JU117" s="603"/>
      <c r="JV117" s="603"/>
      <c r="JW117" s="603"/>
      <c r="JX117" s="603"/>
      <c r="JY117" s="603"/>
      <c r="JZ117" s="603"/>
      <c r="KA117" s="603"/>
      <c r="KB117" s="603"/>
      <c r="KC117" s="603"/>
      <c r="KD117" s="603"/>
      <c r="KE117" s="603"/>
      <c r="KF117" s="603"/>
      <c r="KG117" s="603"/>
      <c r="KH117" s="603"/>
      <c r="KI117" s="603"/>
      <c r="KJ117" s="603"/>
      <c r="KK117" s="603"/>
      <c r="KL117" s="603"/>
      <c r="KM117" s="603"/>
      <c r="KN117" s="603"/>
      <c r="KO117" s="603"/>
      <c r="KP117" s="603"/>
      <c r="KQ117" s="603"/>
      <c r="KR117" s="603"/>
      <c r="KS117" s="603"/>
      <c r="KT117" s="603"/>
      <c r="KU117" s="603"/>
      <c r="KV117" s="603"/>
      <c r="KW117" s="603"/>
      <c r="KX117" s="603"/>
      <c r="KY117" s="603"/>
      <c r="KZ117" s="603"/>
      <c r="LA117" s="603"/>
      <c r="LB117" s="603"/>
      <c r="LC117" s="603"/>
      <c r="LD117" s="603"/>
      <c r="LE117" s="603"/>
      <c r="LF117" s="603"/>
      <c r="LG117" s="603"/>
      <c r="LH117" s="603"/>
      <c r="LI117" s="603"/>
      <c r="LJ117" s="603"/>
      <c r="LK117" s="603"/>
      <c r="LL117" s="603"/>
      <c r="LM117" s="603"/>
      <c r="LN117" s="603"/>
      <c r="LO117" s="603"/>
      <c r="LP117" s="603"/>
      <c r="LQ117" s="603"/>
      <c r="LR117" s="603"/>
      <c r="LS117" s="603"/>
      <c r="LT117" s="603"/>
      <c r="LU117" s="603"/>
      <c r="LV117" s="603"/>
      <c r="LW117" s="603"/>
      <c r="LX117" s="603"/>
      <c r="LY117" s="603"/>
      <c r="LZ117" s="603"/>
      <c r="MA117" s="603"/>
      <c r="MB117" s="603"/>
      <c r="MC117" s="603"/>
      <c r="MD117" s="603"/>
      <c r="ME117" s="603"/>
      <c r="MF117" s="603"/>
      <c r="MG117" s="603"/>
      <c r="MH117" s="603"/>
      <c r="MI117" s="603"/>
      <c r="MJ117" s="603"/>
      <c r="MK117" s="603"/>
      <c r="ML117" s="603"/>
      <c r="MM117" s="603"/>
      <c r="MN117" s="603"/>
      <c r="MO117" s="603"/>
      <c r="MP117" s="603"/>
      <c r="MQ117" s="603"/>
      <c r="MR117" s="603"/>
      <c r="MS117" s="603"/>
      <c r="MT117" s="603"/>
      <c r="MU117" s="603"/>
      <c r="MV117" s="603"/>
      <c r="MW117" s="603"/>
      <c r="MX117" s="603"/>
      <c r="MY117" s="603"/>
      <c r="MZ117" s="603"/>
      <c r="NA117" s="603"/>
      <c r="NB117" s="603"/>
      <c r="NC117" s="603"/>
      <c r="ND117" s="603"/>
      <c r="NE117" s="603"/>
      <c r="NF117" s="603"/>
      <c r="NG117" s="603"/>
      <c r="NH117" s="603"/>
      <c r="NI117" s="603"/>
      <c r="NJ117" s="603"/>
      <c r="NK117" s="603"/>
      <c r="NL117" s="603"/>
      <c r="NM117" s="603"/>
      <c r="NN117" s="603"/>
      <c r="NO117" s="603"/>
      <c r="NP117" s="603"/>
      <c r="NQ117" s="603"/>
      <c r="NR117" s="603"/>
      <c r="NS117" s="603"/>
      <c r="NT117" s="603"/>
      <c r="NU117" s="603"/>
      <c r="NV117" s="603"/>
      <c r="NW117" s="603"/>
      <c r="NX117" s="603"/>
      <c r="NY117" s="603"/>
      <c r="NZ117" s="603"/>
      <c r="OA117" s="603"/>
      <c r="OB117" s="603"/>
      <c r="OC117" s="603"/>
      <c r="OD117" s="603"/>
      <c r="OE117" s="603"/>
      <c r="OF117" s="603"/>
      <c r="OG117" s="603"/>
      <c r="OH117" s="603"/>
      <c r="OI117" s="603"/>
      <c r="OJ117" s="603"/>
      <c r="OK117" s="603"/>
      <c r="OL117" s="603"/>
      <c r="OM117" s="603"/>
      <c r="ON117" s="603"/>
      <c r="OO117" s="603"/>
      <c r="OP117" s="603"/>
      <c r="OQ117" s="603"/>
      <c r="OR117" s="603"/>
      <c r="OS117" s="603"/>
      <c r="OT117" s="603"/>
      <c r="OU117" s="603"/>
      <c r="OV117" s="603"/>
      <c r="OW117" s="603"/>
      <c r="OX117" s="603"/>
      <c r="OY117" s="603"/>
      <c r="OZ117" s="603"/>
      <c r="PA117" s="603"/>
      <c r="PB117" s="603"/>
      <c r="PC117" s="603"/>
      <c r="PD117" s="603"/>
      <c r="PE117" s="603"/>
      <c r="PF117" s="603"/>
      <c r="PG117" s="603"/>
      <c r="PH117" s="603"/>
      <c r="PI117" s="603"/>
      <c r="PJ117" s="603"/>
      <c r="PK117" s="603"/>
      <c r="PL117" s="603"/>
      <c r="PM117" s="603"/>
      <c r="PN117" s="603"/>
      <c r="PO117" s="603"/>
      <c r="PP117" s="603"/>
      <c r="PQ117" s="603"/>
      <c r="PR117" s="603"/>
      <c r="PS117" s="603"/>
      <c r="PT117" s="603"/>
      <c r="PU117" s="603"/>
      <c r="PV117" s="603"/>
      <c r="PW117" s="603"/>
      <c r="PX117" s="603"/>
      <c r="PY117" s="603"/>
      <c r="PZ117" s="603"/>
      <c r="QA117" s="603"/>
      <c r="QB117" s="603"/>
      <c r="QC117" s="603"/>
      <c r="QD117" s="603"/>
      <c r="QE117" s="603"/>
      <c r="QF117" s="603"/>
      <c r="QG117" s="603"/>
      <c r="QH117" s="603"/>
      <c r="QI117" s="603"/>
      <c r="QJ117" s="603"/>
      <c r="QK117" s="603"/>
      <c r="QL117" s="603"/>
      <c r="QM117" s="603"/>
      <c r="QN117" s="603"/>
      <c r="QO117" s="603"/>
      <c r="QP117" s="603"/>
      <c r="QQ117" s="603"/>
      <c r="QR117" s="603"/>
      <c r="QS117" s="603"/>
      <c r="QT117" s="603"/>
      <c r="QU117" s="603"/>
      <c r="QV117" s="603"/>
      <c r="QW117" s="603"/>
      <c r="QX117" s="603"/>
      <c r="QY117" s="603"/>
      <c r="QZ117" s="603"/>
      <c r="RA117" s="603"/>
      <c r="RB117" s="603"/>
      <c r="RC117" s="603"/>
      <c r="RD117" s="603"/>
      <c r="RE117" s="603"/>
      <c r="RF117" s="603"/>
      <c r="RG117" s="603"/>
      <c r="RH117" s="603"/>
      <c r="RI117" s="603"/>
      <c r="RJ117" s="603"/>
      <c r="RK117" s="603"/>
      <c r="RL117" s="603"/>
      <c r="RM117" s="603"/>
      <c r="RN117" s="603"/>
      <c r="RO117" s="603"/>
      <c r="RP117" s="603"/>
      <c r="RQ117" s="603"/>
      <c r="RR117" s="603"/>
      <c r="RS117" s="603"/>
      <c r="RT117" s="603"/>
      <c r="RU117" s="603"/>
      <c r="RV117" s="603"/>
      <c r="RW117" s="603"/>
      <c r="RX117" s="603"/>
      <c r="RY117" s="603"/>
      <c r="RZ117" s="603"/>
      <c r="SA117" s="603"/>
      <c r="SB117" s="603"/>
      <c r="SC117" s="603"/>
      <c r="SD117" s="603"/>
      <c r="SE117" s="603"/>
      <c r="SF117" s="603"/>
      <c r="SG117" s="603"/>
      <c r="SH117" s="603"/>
      <c r="SI117" s="603"/>
      <c r="SJ117" s="603"/>
      <c r="SK117" s="603"/>
      <c r="SL117" s="603"/>
      <c r="SM117" s="603"/>
      <c r="SN117" s="603"/>
      <c r="SO117" s="603"/>
      <c r="SP117" s="603"/>
      <c r="SQ117" s="603"/>
      <c r="SR117" s="603"/>
      <c r="SS117" s="603"/>
      <c r="ST117" s="603"/>
      <c r="SU117" s="603"/>
      <c r="SV117" s="603"/>
      <c r="SW117" s="603"/>
      <c r="SX117" s="603"/>
      <c r="SY117" s="603"/>
      <c r="SZ117" s="603"/>
      <c r="TA117" s="603"/>
      <c r="TB117" s="603"/>
      <c r="TC117" s="603"/>
      <c r="TD117" s="603"/>
      <c r="TE117" s="603"/>
      <c r="TF117" s="603"/>
      <c r="TG117" s="603"/>
      <c r="TH117" s="603"/>
      <c r="TI117" s="603"/>
      <c r="TJ117" s="603"/>
      <c r="TK117" s="603"/>
      <c r="TL117" s="603"/>
      <c r="TM117" s="603"/>
      <c r="TN117" s="603"/>
      <c r="TO117" s="603"/>
      <c r="TP117" s="603"/>
      <c r="TQ117" s="603"/>
      <c r="TR117" s="603"/>
      <c r="TS117" s="603"/>
      <c r="TT117" s="603"/>
      <c r="TU117" s="603"/>
      <c r="TV117" s="603"/>
      <c r="TW117" s="603"/>
      <c r="TX117" s="603"/>
      <c r="TY117" s="603"/>
      <c r="TZ117" s="603"/>
      <c r="UA117" s="603"/>
      <c r="UB117" s="603"/>
      <c r="UC117" s="603"/>
      <c r="UD117" s="603"/>
      <c r="UE117" s="603"/>
      <c r="UF117" s="603"/>
      <c r="UG117" s="603"/>
      <c r="UH117" s="603"/>
      <c r="UI117" s="603"/>
      <c r="UJ117" s="603"/>
      <c r="UK117" s="603"/>
      <c r="UL117" s="603"/>
      <c r="UM117" s="603"/>
      <c r="UN117" s="603"/>
      <c r="UO117" s="603"/>
      <c r="UP117" s="603"/>
      <c r="UQ117" s="603"/>
      <c r="UR117" s="603"/>
      <c r="US117" s="603"/>
      <c r="UT117" s="603"/>
      <c r="UU117" s="603"/>
      <c r="UV117" s="603"/>
      <c r="UW117" s="603"/>
      <c r="UX117" s="603"/>
      <c r="UY117" s="603"/>
      <c r="UZ117" s="603"/>
      <c r="VA117" s="603"/>
      <c r="VB117" s="603"/>
      <c r="VC117" s="603"/>
      <c r="VD117" s="603"/>
      <c r="VE117" s="603"/>
      <c r="VF117" s="603"/>
      <c r="VG117" s="603"/>
      <c r="VH117" s="603"/>
      <c r="VI117" s="603"/>
      <c r="VJ117" s="603"/>
      <c r="VK117" s="603"/>
      <c r="VL117" s="603"/>
      <c r="VM117" s="603"/>
      <c r="VN117" s="603"/>
      <c r="VO117" s="603"/>
      <c r="VP117" s="603"/>
      <c r="VQ117" s="603"/>
      <c r="VR117" s="603"/>
      <c r="VS117" s="603"/>
      <c r="VT117" s="603"/>
      <c r="VU117" s="603"/>
      <c r="VV117" s="603"/>
      <c r="VW117" s="603"/>
      <c r="VX117" s="603"/>
      <c r="VY117" s="603"/>
      <c r="VZ117" s="603"/>
      <c r="WA117" s="603"/>
      <c r="WB117" s="603"/>
      <c r="WC117" s="603"/>
      <c r="WD117" s="603"/>
      <c r="WE117" s="603"/>
      <c r="WF117" s="603"/>
      <c r="WG117" s="603"/>
      <c r="WH117" s="603"/>
      <c r="WI117" s="603"/>
      <c r="WJ117" s="603"/>
      <c r="WK117" s="603"/>
      <c r="WL117" s="603"/>
      <c r="WM117" s="603"/>
      <c r="WN117" s="603"/>
      <c r="WO117" s="603"/>
      <c r="WP117" s="603"/>
      <c r="WQ117" s="603"/>
      <c r="WR117" s="603"/>
      <c r="WS117" s="603"/>
      <c r="WT117" s="603"/>
      <c r="WU117" s="603"/>
      <c r="WV117" s="603"/>
      <c r="WW117" s="603"/>
      <c r="WX117" s="603"/>
      <c r="WY117" s="603"/>
      <c r="WZ117" s="603"/>
      <c r="XA117" s="603"/>
      <c r="XB117" s="603"/>
      <c r="XC117" s="603"/>
      <c r="XD117" s="603"/>
      <c r="XE117" s="603"/>
      <c r="XF117" s="603"/>
      <c r="XG117" s="603"/>
      <c r="XH117" s="603"/>
      <c r="XI117" s="603"/>
      <c r="XJ117" s="603"/>
      <c r="XK117" s="603"/>
      <c r="XL117" s="603"/>
      <c r="XM117" s="603"/>
      <c r="XN117" s="603"/>
      <c r="XO117" s="603"/>
      <c r="XP117" s="603"/>
      <c r="XQ117" s="603"/>
      <c r="XR117" s="603"/>
      <c r="XS117" s="603"/>
      <c r="XT117" s="603"/>
      <c r="XU117" s="603"/>
      <c r="XV117" s="603"/>
      <c r="XW117" s="603"/>
      <c r="XX117" s="603"/>
      <c r="XY117" s="603"/>
      <c r="XZ117" s="603"/>
      <c r="YA117" s="603"/>
      <c r="YB117" s="603"/>
      <c r="YC117" s="603"/>
      <c r="YD117" s="603"/>
      <c r="YE117" s="603"/>
      <c r="YF117" s="603"/>
      <c r="YG117" s="603"/>
      <c r="YH117" s="603"/>
      <c r="YI117" s="603"/>
      <c r="YJ117" s="603"/>
      <c r="YK117" s="603"/>
      <c r="YL117" s="603"/>
      <c r="YM117" s="603"/>
      <c r="YN117" s="603"/>
      <c r="YO117" s="603"/>
      <c r="YP117" s="603"/>
      <c r="YQ117" s="603"/>
      <c r="YR117" s="603"/>
      <c r="YS117" s="603"/>
      <c r="YT117" s="603"/>
      <c r="YU117" s="603"/>
      <c r="YV117" s="603"/>
      <c r="YW117" s="603"/>
      <c r="YX117" s="603"/>
      <c r="YY117" s="603"/>
      <c r="YZ117" s="603"/>
      <c r="ZA117" s="603"/>
      <c r="ZB117" s="603"/>
      <c r="ZC117" s="603"/>
      <c r="ZD117" s="603"/>
      <c r="ZE117" s="603"/>
      <c r="ZF117" s="603"/>
      <c r="ZG117" s="603"/>
      <c r="ZH117" s="603"/>
      <c r="ZI117" s="603"/>
      <c r="ZJ117" s="603"/>
      <c r="ZK117" s="603"/>
      <c r="ZL117" s="603"/>
      <c r="ZM117" s="603"/>
      <c r="ZN117" s="603"/>
      <c r="ZO117" s="603"/>
      <c r="ZP117" s="603"/>
      <c r="ZQ117" s="603"/>
      <c r="ZR117" s="603"/>
      <c r="ZS117" s="603"/>
      <c r="ZT117" s="603"/>
      <c r="ZU117" s="603"/>
      <c r="ZV117" s="603"/>
      <c r="ZW117" s="603"/>
      <c r="ZX117" s="603"/>
      <c r="ZY117" s="603"/>
      <c r="ZZ117" s="603"/>
      <c r="AAA117" s="603"/>
      <c r="AAB117" s="603"/>
      <c r="AAC117" s="603"/>
      <c r="AAD117" s="603"/>
      <c r="AAE117" s="603"/>
      <c r="AAF117" s="603"/>
      <c r="AAG117" s="603"/>
      <c r="AAH117" s="603"/>
      <c r="AAI117" s="603"/>
      <c r="AAJ117" s="603"/>
      <c r="AAK117" s="603"/>
      <c r="AAL117" s="603"/>
      <c r="AAM117" s="603"/>
      <c r="AAN117" s="603"/>
      <c r="AAO117" s="603"/>
      <c r="AAP117" s="603"/>
      <c r="AAQ117" s="603"/>
      <c r="AAR117" s="603"/>
      <c r="AAS117" s="603"/>
      <c r="AAT117" s="603"/>
      <c r="AAU117" s="603"/>
      <c r="AAV117" s="603"/>
      <c r="AAW117" s="603"/>
      <c r="AAX117" s="603"/>
      <c r="AAY117" s="603"/>
      <c r="AAZ117" s="603"/>
      <c r="ABA117" s="603"/>
      <c r="ABB117" s="603"/>
      <c r="ABC117" s="603"/>
      <c r="ABD117" s="603"/>
      <c r="ABE117" s="603"/>
      <c r="ABF117" s="603"/>
      <c r="ABG117" s="603"/>
      <c r="ABH117" s="603"/>
      <c r="ABI117" s="603"/>
      <c r="ABJ117" s="603"/>
      <c r="ABK117" s="603"/>
      <c r="ABL117" s="603"/>
      <c r="ABM117" s="603"/>
      <c r="ABN117" s="603"/>
      <c r="ABO117" s="603"/>
      <c r="ABP117" s="603"/>
      <c r="ABQ117" s="603"/>
      <c r="ABR117" s="603"/>
      <c r="ABS117" s="603"/>
      <c r="ABT117" s="603"/>
      <c r="ABU117" s="603"/>
      <c r="ABV117" s="603"/>
      <c r="ABW117" s="603"/>
      <c r="ABX117" s="603"/>
      <c r="ABY117" s="603"/>
      <c r="ABZ117" s="603"/>
      <c r="ACA117" s="603"/>
      <c r="ACB117" s="603"/>
      <c r="ACC117" s="603"/>
      <c r="ACD117" s="603"/>
      <c r="ACE117" s="603"/>
      <c r="ACF117" s="603"/>
      <c r="ACG117" s="603"/>
      <c r="ACH117" s="603"/>
      <c r="ACI117" s="603"/>
      <c r="ACJ117" s="603"/>
      <c r="ACK117" s="603"/>
      <c r="ACL117" s="603"/>
      <c r="ACM117" s="603"/>
      <c r="ACN117" s="603"/>
      <c r="ACO117" s="603"/>
      <c r="ACP117" s="603"/>
      <c r="ACQ117" s="603"/>
      <c r="ACR117" s="603"/>
      <c r="ACS117" s="603"/>
      <c r="ACT117" s="603"/>
      <c r="ACU117" s="603"/>
      <c r="ACV117" s="603"/>
      <c r="ACW117" s="603"/>
      <c r="ACX117" s="603"/>
      <c r="ACY117" s="603"/>
      <c r="ACZ117" s="603"/>
      <c r="ADA117" s="603"/>
      <c r="ADB117" s="603"/>
      <c r="ADC117" s="603"/>
      <c r="ADD117" s="603"/>
      <c r="ADE117" s="603"/>
      <c r="ADF117" s="603"/>
      <c r="ADG117" s="603"/>
      <c r="ADH117" s="603"/>
      <c r="ADI117" s="603"/>
      <c r="ADJ117" s="603"/>
      <c r="ADK117" s="603"/>
      <c r="ADL117" s="603"/>
      <c r="ADM117" s="603"/>
      <c r="ADN117" s="603"/>
      <c r="ADO117" s="603"/>
      <c r="ADP117" s="603"/>
      <c r="ADQ117" s="603"/>
      <c r="ADR117" s="603"/>
      <c r="ADS117" s="603"/>
      <c r="ADT117" s="603"/>
      <c r="ADU117" s="603"/>
      <c r="ADV117" s="603"/>
      <c r="ADW117" s="603"/>
      <c r="ADX117" s="603"/>
      <c r="ADY117" s="603"/>
      <c r="ADZ117" s="603"/>
      <c r="AEA117" s="603"/>
      <c r="AEB117" s="603"/>
      <c r="AEC117" s="603"/>
      <c r="AED117" s="603"/>
      <c r="AEE117" s="603"/>
      <c r="AEF117" s="603"/>
      <c r="AEG117" s="603"/>
      <c r="AEH117" s="603"/>
      <c r="AEI117" s="603"/>
      <c r="AEJ117" s="603"/>
      <c r="AEK117" s="603"/>
      <c r="AEL117" s="603"/>
      <c r="AEM117" s="603"/>
      <c r="AEN117" s="603"/>
      <c r="AEO117" s="603"/>
      <c r="AEP117" s="603"/>
      <c r="AEQ117" s="603"/>
      <c r="AER117" s="603"/>
      <c r="AES117" s="603"/>
      <c r="AET117" s="603"/>
      <c r="AEU117" s="603"/>
      <c r="AEV117" s="603"/>
      <c r="AEW117" s="603"/>
      <c r="AEX117" s="603"/>
      <c r="AEY117" s="603"/>
      <c r="AEZ117" s="603"/>
      <c r="AFA117" s="603"/>
      <c r="AFB117" s="603"/>
      <c r="AFC117" s="603"/>
      <c r="AFD117" s="603"/>
      <c r="AFE117" s="603"/>
      <c r="AFF117" s="603"/>
      <c r="AFG117" s="603"/>
      <c r="AFH117" s="603"/>
      <c r="AFI117" s="603"/>
      <c r="AFJ117" s="603"/>
      <c r="AFK117" s="603"/>
      <c r="AFL117" s="603"/>
      <c r="AFM117" s="603"/>
      <c r="AFN117" s="603"/>
      <c r="AFO117" s="603"/>
      <c r="AFP117" s="603"/>
      <c r="AFQ117" s="603"/>
      <c r="AFR117" s="603"/>
      <c r="AFS117" s="603"/>
      <c r="AFT117" s="603"/>
      <c r="AFU117" s="603"/>
      <c r="AFV117" s="603"/>
      <c r="AFW117" s="603"/>
      <c r="AFX117" s="603"/>
      <c r="AFY117" s="603"/>
      <c r="AFZ117" s="603"/>
      <c r="AGA117" s="603"/>
      <c r="AGB117" s="603"/>
      <c r="AGC117" s="603"/>
      <c r="AGD117" s="603"/>
      <c r="AGE117" s="603"/>
      <c r="AGF117" s="603"/>
      <c r="AGG117" s="603"/>
      <c r="AGH117" s="603"/>
      <c r="AGI117" s="603"/>
      <c r="AGJ117" s="603"/>
      <c r="AGK117" s="603"/>
      <c r="AGL117" s="603"/>
      <c r="AGM117" s="603"/>
      <c r="AGN117" s="603"/>
      <c r="AGO117" s="603"/>
      <c r="AGP117" s="603"/>
      <c r="AGQ117" s="603"/>
      <c r="AGR117" s="603"/>
      <c r="AGS117" s="603"/>
      <c r="AGT117" s="603"/>
      <c r="AGU117" s="603"/>
      <c r="AGV117" s="603"/>
      <c r="AGW117" s="603"/>
      <c r="AGX117" s="603"/>
      <c r="AGY117" s="603"/>
      <c r="AGZ117" s="603"/>
      <c r="AHA117" s="603"/>
      <c r="AHB117" s="603"/>
      <c r="AHC117" s="603"/>
      <c r="AHD117" s="603"/>
      <c r="AHE117" s="603"/>
      <c r="AHF117" s="603"/>
      <c r="AHG117" s="603"/>
      <c r="AHH117" s="603"/>
      <c r="AHI117" s="603"/>
      <c r="AHJ117" s="603"/>
      <c r="AHK117" s="603"/>
      <c r="AHL117" s="603"/>
      <c r="AHM117" s="603"/>
      <c r="AHN117" s="603"/>
      <c r="AHO117" s="603"/>
      <c r="AHP117" s="603"/>
      <c r="AHQ117" s="603"/>
      <c r="AHR117" s="603"/>
      <c r="AHS117" s="603"/>
      <c r="AHT117" s="603"/>
      <c r="AHU117" s="603"/>
      <c r="AHV117" s="603"/>
      <c r="AHW117" s="603"/>
      <c r="AHX117" s="603"/>
      <c r="AHY117" s="603"/>
      <c r="AHZ117" s="603"/>
      <c r="AIA117" s="603"/>
      <c r="AIB117" s="603"/>
      <c r="AIC117" s="603"/>
      <c r="AID117" s="603"/>
      <c r="AIE117" s="603"/>
      <c r="AIF117" s="603"/>
      <c r="AIG117" s="603"/>
      <c r="AIH117" s="603"/>
      <c r="AII117" s="603"/>
      <c r="AIJ117" s="603"/>
      <c r="AIK117" s="603"/>
      <c r="AIL117" s="603"/>
      <c r="AIM117" s="603"/>
      <c r="AIN117" s="603"/>
      <c r="AIO117" s="603"/>
      <c r="AIP117" s="603"/>
      <c r="AIQ117" s="603"/>
      <c r="AIR117" s="603"/>
      <c r="AIS117" s="603"/>
      <c r="AIT117" s="603"/>
      <c r="AIU117" s="603"/>
      <c r="AIV117" s="603"/>
      <c r="AIW117" s="603"/>
      <c r="AIX117" s="603"/>
      <c r="AIY117" s="603"/>
      <c r="AIZ117" s="603"/>
      <c r="AJA117" s="603"/>
      <c r="AJB117" s="603"/>
      <c r="AJC117" s="603"/>
      <c r="AJD117" s="603"/>
      <c r="AJE117" s="603"/>
      <c r="AJF117" s="603"/>
      <c r="AJG117" s="603"/>
      <c r="AJH117" s="603"/>
      <c r="AJI117" s="603"/>
      <c r="AJJ117" s="603"/>
      <c r="AJK117" s="603"/>
      <c r="AJL117" s="603"/>
      <c r="AJM117" s="603"/>
      <c r="AJN117" s="603"/>
      <c r="AJO117" s="603"/>
      <c r="AJP117" s="603"/>
      <c r="AJQ117" s="603"/>
      <c r="AJR117" s="603"/>
      <c r="AJS117" s="603"/>
      <c r="AJT117" s="603"/>
      <c r="AJU117" s="603"/>
      <c r="AJV117" s="603"/>
      <c r="AJW117" s="603"/>
      <c r="AJX117" s="603"/>
      <c r="AJY117" s="603"/>
      <c r="AJZ117" s="603"/>
      <c r="AKA117" s="603"/>
      <c r="AKB117" s="603"/>
      <c r="AKC117" s="603"/>
      <c r="AKD117" s="603"/>
      <c r="AKE117" s="603"/>
      <c r="AKF117" s="603"/>
      <c r="AKG117" s="603"/>
      <c r="AKH117" s="603"/>
      <c r="AKI117" s="603"/>
      <c r="AKJ117" s="603"/>
      <c r="AKK117" s="603"/>
      <c r="AKL117" s="603"/>
      <c r="AKM117" s="603"/>
      <c r="AKN117" s="603"/>
      <c r="AKO117" s="603"/>
      <c r="AKP117" s="603"/>
      <c r="AKQ117" s="603"/>
      <c r="AKR117" s="603"/>
      <c r="AKS117" s="603"/>
      <c r="AKT117" s="603"/>
      <c r="AKU117" s="603"/>
      <c r="AKV117" s="603"/>
      <c r="AKW117" s="603"/>
      <c r="AKX117" s="603"/>
      <c r="AKY117" s="603"/>
      <c r="AKZ117" s="603"/>
      <c r="ALA117" s="603"/>
      <c r="ALB117" s="603"/>
      <c r="ALC117" s="603"/>
      <c r="ALD117" s="603"/>
      <c r="ALE117" s="603"/>
      <c r="ALF117" s="603"/>
      <c r="ALG117" s="603"/>
      <c r="ALH117" s="603"/>
      <c r="ALI117" s="603"/>
      <c r="ALJ117" s="603"/>
      <c r="ALK117" s="603"/>
      <c r="ALL117" s="603"/>
      <c r="ALM117" s="603"/>
      <c r="ALN117" s="603"/>
      <c r="ALO117" s="603"/>
      <c r="ALP117" s="603"/>
      <c r="ALQ117" s="603"/>
      <c r="ALR117" s="603"/>
      <c r="ALS117" s="603"/>
      <c r="ALT117" s="603"/>
      <c r="ALU117" s="603"/>
      <c r="ALV117" s="603"/>
      <c r="ALW117" s="603"/>
      <c r="ALX117" s="603"/>
      <c r="ALY117" s="603"/>
      <c r="ALZ117" s="603"/>
      <c r="AMA117" s="603"/>
      <c r="AMB117" s="603"/>
      <c r="AMC117" s="603"/>
      <c r="AMD117" s="603"/>
      <c r="AME117" s="603"/>
      <c r="AMF117" s="603"/>
      <c r="AMG117" s="603"/>
      <c r="AMH117" s="603"/>
      <c r="AMI117" s="603"/>
      <c r="AMJ117" s="603"/>
      <c r="AMK117" s="603"/>
      <c r="AML117" s="603"/>
      <c r="AMM117" s="603"/>
      <c r="AMN117" s="603"/>
      <c r="AMO117" s="603"/>
      <c r="AMP117" s="603"/>
      <c r="AMQ117" s="603"/>
      <c r="AMR117" s="603"/>
      <c r="AMS117" s="603"/>
      <c r="AMT117" s="603"/>
      <c r="AMU117" s="603"/>
      <c r="AMV117" s="603"/>
      <c r="AMW117" s="603"/>
      <c r="AMX117" s="603"/>
      <c r="AMY117" s="603"/>
      <c r="AMZ117" s="603"/>
      <c r="ANA117" s="603"/>
      <c r="ANB117" s="603"/>
      <c r="ANC117" s="603"/>
      <c r="AND117" s="603"/>
      <c r="ANE117" s="603"/>
      <c r="ANF117" s="603"/>
      <c r="ANG117" s="603"/>
      <c r="ANH117" s="603"/>
      <c r="ANI117" s="603"/>
      <c r="ANJ117" s="603"/>
      <c r="ANK117" s="603"/>
      <c r="ANL117" s="603"/>
      <c r="ANM117" s="603"/>
      <c r="ANN117" s="603"/>
      <c r="ANO117" s="603"/>
      <c r="ANP117" s="603"/>
      <c r="ANQ117" s="603"/>
      <c r="ANR117" s="603"/>
      <c r="ANS117" s="603"/>
      <c r="ANT117" s="603"/>
      <c r="ANU117" s="603"/>
      <c r="ANV117" s="603"/>
      <c r="ANW117" s="603"/>
      <c r="ANX117" s="603"/>
      <c r="ANY117" s="603"/>
      <c r="ANZ117" s="603"/>
      <c r="AOA117" s="603"/>
      <c r="AOB117" s="603"/>
      <c r="AOC117" s="603"/>
      <c r="AOD117" s="603"/>
      <c r="AOE117" s="603"/>
      <c r="AOF117" s="603"/>
      <c r="AOG117" s="603"/>
      <c r="AOH117" s="603"/>
      <c r="AOI117" s="603"/>
      <c r="AOJ117" s="603"/>
      <c r="AOK117" s="603"/>
      <c r="AOL117" s="603"/>
      <c r="AOM117" s="603"/>
      <c r="AON117" s="603"/>
      <c r="AOO117" s="603"/>
      <c r="AOP117" s="603"/>
      <c r="AOQ117" s="603"/>
      <c r="AOR117" s="603"/>
      <c r="AOS117" s="603"/>
      <c r="AOT117" s="603"/>
      <c r="AOU117" s="603"/>
      <c r="AOV117" s="603"/>
      <c r="AOW117" s="603"/>
      <c r="AOX117" s="603"/>
      <c r="AOY117" s="603"/>
      <c r="AOZ117" s="603"/>
      <c r="APA117" s="603"/>
      <c r="APB117" s="603"/>
      <c r="APC117" s="603"/>
      <c r="APD117" s="603"/>
      <c r="APE117" s="603"/>
      <c r="APF117" s="603"/>
      <c r="APG117" s="603"/>
      <c r="APH117" s="603"/>
      <c r="API117" s="603"/>
      <c r="APJ117" s="603"/>
      <c r="APK117" s="603"/>
      <c r="APL117" s="603"/>
      <c r="APM117" s="603"/>
      <c r="APN117" s="603"/>
      <c r="APO117" s="603"/>
      <c r="APP117" s="603"/>
      <c r="APQ117" s="603"/>
      <c r="APR117" s="603"/>
      <c r="APS117" s="603"/>
      <c r="APT117" s="603"/>
      <c r="APU117" s="603"/>
      <c r="APV117" s="603"/>
      <c r="APW117" s="603"/>
      <c r="APX117" s="603"/>
      <c r="APY117" s="603"/>
      <c r="APZ117" s="603"/>
      <c r="AQA117" s="603"/>
      <c r="AQB117" s="603"/>
      <c r="AQC117" s="603"/>
      <c r="AQD117" s="603"/>
      <c r="AQE117" s="603"/>
      <c r="AQF117" s="603"/>
      <c r="AQG117" s="603"/>
      <c r="AQH117" s="603"/>
      <c r="AQI117" s="603"/>
      <c r="AQJ117" s="603"/>
      <c r="AQK117" s="603"/>
      <c r="AQL117" s="603"/>
      <c r="AQM117" s="603"/>
      <c r="AQN117" s="603"/>
      <c r="AQO117" s="603"/>
      <c r="AQP117" s="603"/>
      <c r="AQQ117" s="603"/>
      <c r="AQR117" s="603"/>
      <c r="AQS117" s="603"/>
      <c r="AQT117" s="603"/>
      <c r="AQU117" s="603"/>
      <c r="AQV117" s="603"/>
      <c r="AQW117" s="603"/>
      <c r="AQX117" s="603"/>
      <c r="AQY117" s="603"/>
      <c r="AQZ117" s="603"/>
      <c r="ARA117" s="603"/>
      <c r="ARB117" s="603"/>
      <c r="ARC117" s="603"/>
      <c r="ARD117" s="603"/>
      <c r="ARE117" s="603"/>
      <c r="ARF117" s="603"/>
      <c r="ARG117" s="603"/>
      <c r="ARH117" s="603"/>
      <c r="ARI117" s="603"/>
      <c r="ARJ117" s="603"/>
      <c r="ARK117" s="603"/>
      <c r="ARL117" s="603"/>
      <c r="ARM117" s="603"/>
      <c r="ARN117" s="603"/>
      <c r="ARO117" s="603"/>
      <c r="ARP117" s="603"/>
      <c r="ARQ117" s="603"/>
      <c r="ARR117" s="603"/>
      <c r="ARS117" s="603"/>
      <c r="ART117" s="603"/>
      <c r="ARU117" s="603"/>
      <c r="ARV117" s="603"/>
      <c r="ARW117" s="603"/>
      <c r="ARX117" s="603"/>
      <c r="ARY117" s="603"/>
      <c r="ARZ117" s="603"/>
      <c r="ASA117" s="603"/>
      <c r="ASB117" s="603"/>
      <c r="ASC117" s="603"/>
      <c r="ASD117" s="603"/>
      <c r="ASE117" s="603"/>
      <c r="ASF117" s="603"/>
      <c r="ASG117" s="603"/>
      <c r="ASH117" s="603"/>
      <c r="ASI117" s="603"/>
      <c r="ASJ117" s="603"/>
      <c r="ASK117" s="603"/>
      <c r="ASL117" s="603"/>
      <c r="ASM117" s="603"/>
      <c r="ASN117" s="603"/>
      <c r="ASO117" s="603"/>
      <c r="ASP117" s="603"/>
      <c r="ASQ117" s="603"/>
      <c r="ASR117" s="603"/>
      <c r="ASS117" s="603"/>
      <c r="AST117" s="603"/>
      <c r="ASU117" s="603"/>
      <c r="ASV117" s="603"/>
      <c r="ASW117" s="603"/>
      <c r="ASX117" s="603"/>
      <c r="ASY117" s="603"/>
      <c r="ASZ117" s="603"/>
      <c r="ATA117" s="603"/>
      <c r="ATB117" s="603"/>
      <c r="ATC117" s="603"/>
      <c r="ATD117" s="603"/>
      <c r="ATE117" s="603"/>
      <c r="ATF117" s="603"/>
      <c r="ATG117" s="603"/>
      <c r="ATH117" s="603"/>
      <c r="ATI117" s="603"/>
      <c r="ATJ117" s="603"/>
      <c r="ATK117" s="603"/>
      <c r="ATL117" s="603"/>
      <c r="ATM117" s="603"/>
      <c r="ATN117" s="603"/>
      <c r="ATO117" s="603"/>
      <c r="ATP117" s="603"/>
      <c r="ATQ117" s="603"/>
      <c r="ATR117" s="603"/>
      <c r="ATS117" s="603"/>
      <c r="ATT117" s="603"/>
      <c r="ATU117" s="603"/>
      <c r="ATV117" s="603"/>
      <c r="ATW117" s="603"/>
      <c r="ATX117" s="603"/>
      <c r="ATY117" s="603"/>
      <c r="ATZ117" s="603"/>
      <c r="AUA117" s="603"/>
      <c r="AUB117" s="603"/>
      <c r="AUC117" s="603"/>
      <c r="AUD117" s="603"/>
      <c r="AUE117" s="603"/>
      <c r="AUF117" s="603"/>
      <c r="AUG117" s="603"/>
      <c r="AUH117" s="603"/>
      <c r="AUI117" s="603"/>
      <c r="AUJ117" s="603"/>
      <c r="AUK117" s="603"/>
      <c r="AUL117" s="603"/>
      <c r="AUM117" s="603"/>
      <c r="AUN117" s="603"/>
      <c r="AUO117" s="603"/>
      <c r="AUP117" s="603"/>
      <c r="AUQ117" s="603"/>
      <c r="AUR117" s="603"/>
      <c r="AUS117" s="603"/>
      <c r="AUT117" s="603"/>
      <c r="AUU117" s="603"/>
      <c r="AUV117" s="603"/>
      <c r="AUW117" s="603"/>
      <c r="AUX117" s="603"/>
      <c r="AUY117" s="603"/>
      <c r="AUZ117" s="603"/>
      <c r="AVA117" s="603"/>
      <c r="AVB117" s="603"/>
      <c r="AVC117" s="603"/>
      <c r="AVD117" s="603"/>
      <c r="AVE117" s="603"/>
      <c r="AVF117" s="603"/>
      <c r="AVG117" s="603"/>
      <c r="AVH117" s="603"/>
      <c r="AVI117" s="603"/>
      <c r="AVJ117" s="603"/>
      <c r="AVK117" s="603"/>
      <c r="AVL117" s="603"/>
      <c r="AVM117" s="603"/>
      <c r="AVN117" s="603"/>
      <c r="AVO117" s="603"/>
      <c r="AVP117" s="603"/>
      <c r="AVQ117" s="603"/>
      <c r="AVR117" s="603"/>
      <c r="AVS117" s="603"/>
      <c r="AVT117" s="603"/>
      <c r="AVU117" s="603"/>
      <c r="AVV117" s="603"/>
      <c r="AVW117" s="603"/>
      <c r="AVX117" s="603"/>
      <c r="AVY117" s="603"/>
      <c r="AVZ117" s="603"/>
      <c r="AWA117" s="603"/>
      <c r="AWB117" s="603"/>
      <c r="AWC117" s="603"/>
      <c r="AWD117" s="603"/>
      <c r="AWE117" s="603"/>
      <c r="AWF117" s="603"/>
      <c r="AWG117" s="603"/>
      <c r="AWH117" s="603"/>
      <c r="AWI117" s="603"/>
      <c r="AWJ117" s="603"/>
      <c r="AWK117" s="603"/>
      <c r="AWL117" s="603"/>
      <c r="AWM117" s="603"/>
      <c r="AWN117" s="603"/>
      <c r="AWO117" s="603"/>
      <c r="AWP117" s="603"/>
      <c r="AWQ117" s="603"/>
      <c r="AWR117" s="603"/>
      <c r="AWS117" s="603"/>
      <c r="AWT117" s="603"/>
      <c r="AWU117" s="603"/>
      <c r="AWV117" s="603"/>
      <c r="AWW117" s="603"/>
      <c r="AWX117" s="603"/>
      <c r="AWY117" s="603"/>
      <c r="AWZ117" s="603"/>
      <c r="AXA117" s="603"/>
      <c r="AXB117" s="603"/>
      <c r="AXC117" s="603"/>
      <c r="AXD117" s="603"/>
      <c r="AXE117" s="603"/>
      <c r="AXF117" s="603"/>
      <c r="AXG117" s="603"/>
      <c r="AXH117" s="603"/>
      <c r="AXI117" s="603"/>
      <c r="AXJ117" s="603"/>
      <c r="AXK117" s="603"/>
      <c r="AXL117" s="603"/>
      <c r="AXM117" s="603"/>
      <c r="AXN117" s="603"/>
      <c r="AXO117" s="603"/>
      <c r="AXP117" s="603"/>
      <c r="AXQ117" s="603"/>
      <c r="AXR117" s="603"/>
      <c r="AXS117" s="603"/>
      <c r="AXT117" s="603"/>
      <c r="AXU117" s="603"/>
      <c r="AXV117" s="603"/>
      <c r="AXW117" s="603"/>
      <c r="AXX117" s="603"/>
      <c r="AXY117" s="603"/>
      <c r="AXZ117" s="603"/>
      <c r="AYA117" s="603"/>
      <c r="AYB117" s="603"/>
      <c r="AYC117" s="603"/>
      <c r="AYD117" s="603"/>
      <c r="AYE117" s="603"/>
      <c r="AYF117" s="603"/>
      <c r="AYG117" s="603"/>
      <c r="AYH117" s="603"/>
      <c r="AYI117" s="603"/>
      <c r="AYJ117" s="603"/>
      <c r="AYK117" s="603"/>
      <c r="AYL117" s="603"/>
      <c r="AYM117" s="603"/>
      <c r="AYN117" s="603"/>
      <c r="AYO117" s="603"/>
      <c r="AYP117" s="603"/>
      <c r="AYQ117" s="603"/>
      <c r="AYR117" s="603"/>
      <c r="AYS117" s="603"/>
      <c r="AYT117" s="603"/>
      <c r="AYU117" s="603"/>
      <c r="AYV117" s="603"/>
      <c r="AYW117" s="603"/>
      <c r="AYX117" s="603"/>
      <c r="AYY117" s="603"/>
      <c r="AYZ117" s="603"/>
      <c r="AZA117" s="603"/>
      <c r="AZB117" s="603"/>
      <c r="AZC117" s="603"/>
      <c r="AZD117" s="603"/>
      <c r="AZE117" s="603"/>
      <c r="AZF117" s="603"/>
      <c r="AZG117" s="603"/>
      <c r="AZH117" s="603"/>
      <c r="AZI117" s="603"/>
      <c r="AZJ117" s="603"/>
      <c r="AZK117" s="603"/>
      <c r="AZL117" s="603"/>
      <c r="AZM117" s="603"/>
      <c r="AZN117" s="603"/>
      <c r="AZO117" s="603"/>
      <c r="AZP117" s="603"/>
      <c r="AZQ117" s="603"/>
      <c r="AZR117" s="603"/>
      <c r="AZS117" s="603"/>
      <c r="AZT117" s="603"/>
      <c r="AZU117" s="603"/>
      <c r="AZV117" s="603"/>
      <c r="AZW117" s="603"/>
      <c r="AZX117" s="603"/>
      <c r="AZY117" s="603"/>
      <c r="AZZ117" s="603"/>
      <c r="BAA117" s="603"/>
      <c r="BAB117" s="603"/>
      <c r="BAC117" s="603"/>
      <c r="BAD117" s="603"/>
      <c r="BAE117" s="603"/>
      <c r="BAF117" s="603"/>
      <c r="BAG117" s="603"/>
      <c r="BAH117" s="603"/>
      <c r="BAI117" s="603"/>
      <c r="BAJ117" s="603"/>
      <c r="BAK117" s="603"/>
      <c r="BAL117" s="603"/>
      <c r="BAM117" s="603"/>
      <c r="BAN117" s="603"/>
      <c r="BAO117" s="603"/>
      <c r="BAP117" s="603"/>
      <c r="BAQ117" s="603"/>
      <c r="BAR117" s="603"/>
      <c r="BAS117" s="603"/>
      <c r="BAT117" s="603"/>
      <c r="BAU117" s="603"/>
      <c r="BAV117" s="603"/>
      <c r="BAW117" s="603"/>
      <c r="BAX117" s="603"/>
      <c r="BAY117" s="603"/>
      <c r="BAZ117" s="603"/>
      <c r="BBA117" s="603"/>
      <c r="BBB117" s="603"/>
      <c r="BBC117" s="603"/>
      <c r="BBD117" s="603"/>
      <c r="BBE117" s="603"/>
      <c r="BBF117" s="603"/>
      <c r="BBG117" s="603"/>
      <c r="BBH117" s="603"/>
      <c r="BBI117" s="603"/>
      <c r="BBJ117" s="603"/>
      <c r="BBK117" s="603"/>
      <c r="BBL117" s="603"/>
      <c r="BBM117" s="603"/>
      <c r="BBN117" s="603"/>
      <c r="BBO117" s="603"/>
      <c r="BBP117" s="603"/>
      <c r="BBQ117" s="603"/>
      <c r="BBR117" s="603"/>
      <c r="BBS117" s="603"/>
      <c r="BBT117" s="603"/>
      <c r="BBU117" s="603"/>
      <c r="BBV117" s="603"/>
      <c r="BBW117" s="603"/>
      <c r="BBX117" s="603"/>
      <c r="BBY117" s="603"/>
      <c r="BBZ117" s="603"/>
      <c r="BCA117" s="603"/>
      <c r="BCB117" s="603"/>
      <c r="BCC117" s="603"/>
      <c r="BCD117" s="603"/>
      <c r="BCE117" s="603"/>
      <c r="BCF117" s="603"/>
      <c r="BCG117" s="603"/>
      <c r="BCH117" s="603"/>
      <c r="BCI117" s="603"/>
      <c r="BCJ117" s="603"/>
      <c r="BCK117" s="603"/>
      <c r="BCL117" s="603"/>
      <c r="BCM117" s="603"/>
      <c r="BCN117" s="603"/>
      <c r="BCO117" s="603"/>
      <c r="BCP117" s="603"/>
      <c r="BCQ117" s="603"/>
      <c r="BCR117" s="603"/>
      <c r="BCS117" s="603"/>
      <c r="BCT117" s="603"/>
      <c r="BCU117" s="603"/>
      <c r="BCV117" s="603"/>
      <c r="BCW117" s="603"/>
      <c r="BCX117" s="603"/>
      <c r="BCY117" s="603"/>
      <c r="BCZ117" s="603"/>
      <c r="BDA117" s="603"/>
      <c r="BDB117" s="603"/>
      <c r="BDC117" s="603"/>
      <c r="BDD117" s="603"/>
      <c r="BDE117" s="603"/>
      <c r="BDF117" s="603"/>
      <c r="BDG117" s="603"/>
      <c r="BDH117" s="603"/>
      <c r="BDI117" s="603"/>
      <c r="BDJ117" s="603"/>
      <c r="BDK117" s="603"/>
      <c r="BDL117" s="603"/>
      <c r="BDM117" s="603"/>
      <c r="BDN117" s="603"/>
      <c r="BDO117" s="603"/>
      <c r="BDP117" s="603"/>
      <c r="BDQ117" s="603"/>
      <c r="BDR117" s="603"/>
      <c r="BDS117" s="603"/>
      <c r="BDT117" s="603"/>
      <c r="BDU117" s="603"/>
      <c r="BDV117" s="603"/>
      <c r="BDW117" s="603"/>
      <c r="BDX117" s="603"/>
      <c r="BDY117" s="603"/>
      <c r="BDZ117" s="603"/>
      <c r="BEA117" s="603"/>
      <c r="BEB117" s="603"/>
      <c r="BEC117" s="603"/>
      <c r="BED117" s="603"/>
      <c r="BEE117" s="603"/>
      <c r="BEF117" s="603"/>
      <c r="BEG117" s="603"/>
      <c r="BEH117" s="603"/>
      <c r="BEI117" s="603"/>
      <c r="BEJ117" s="603"/>
      <c r="BEK117" s="603"/>
      <c r="BEL117" s="603"/>
      <c r="BEM117" s="603"/>
      <c r="BEN117" s="603"/>
      <c r="BEO117" s="603"/>
      <c r="BEP117" s="603"/>
      <c r="BEQ117" s="603"/>
      <c r="BER117" s="603"/>
      <c r="BES117" s="603"/>
      <c r="BET117" s="603"/>
      <c r="BEU117" s="603"/>
      <c r="BEV117" s="603"/>
      <c r="BEW117" s="603"/>
      <c r="BEX117" s="603"/>
      <c r="BEY117" s="603"/>
      <c r="BEZ117" s="603"/>
      <c r="BFA117" s="603"/>
      <c r="BFB117" s="603"/>
      <c r="BFC117" s="603"/>
      <c r="BFD117" s="603"/>
      <c r="BFE117" s="603"/>
      <c r="BFF117" s="603"/>
      <c r="BFG117" s="603"/>
      <c r="BFH117" s="603"/>
      <c r="BFI117" s="603"/>
      <c r="BFJ117" s="603"/>
      <c r="BFK117" s="603"/>
      <c r="BFL117" s="603"/>
      <c r="BFM117" s="603"/>
      <c r="BFN117" s="603"/>
      <c r="BFO117" s="603"/>
      <c r="BFP117" s="603"/>
      <c r="BFQ117" s="603"/>
      <c r="BFR117" s="603"/>
      <c r="BFS117" s="603"/>
      <c r="BFT117" s="603"/>
      <c r="BFU117" s="603"/>
      <c r="BFV117" s="603"/>
      <c r="BFW117" s="603"/>
      <c r="BFX117" s="603"/>
      <c r="BFY117" s="603"/>
      <c r="BFZ117" s="603"/>
      <c r="BGA117" s="603"/>
      <c r="BGB117" s="603"/>
      <c r="BGC117" s="603"/>
      <c r="BGD117" s="603"/>
      <c r="BGE117" s="603"/>
      <c r="BGF117" s="603"/>
      <c r="BGG117" s="603"/>
      <c r="BGH117" s="603"/>
      <c r="BGI117" s="603"/>
      <c r="BGJ117" s="603"/>
      <c r="BGK117" s="603"/>
      <c r="BGL117" s="603"/>
      <c r="BGM117" s="603"/>
      <c r="BGN117" s="603"/>
      <c r="BGO117" s="603"/>
      <c r="BGP117" s="603"/>
      <c r="BGQ117" s="603"/>
      <c r="BGR117" s="603"/>
      <c r="BGS117" s="603"/>
      <c r="BGT117" s="603"/>
      <c r="BGU117" s="603"/>
      <c r="BGV117" s="603"/>
      <c r="BGW117" s="603"/>
      <c r="BGX117" s="603"/>
      <c r="BGY117" s="603"/>
      <c r="BGZ117" s="603"/>
      <c r="BHA117" s="603"/>
      <c r="BHB117" s="603"/>
      <c r="BHC117" s="603"/>
      <c r="BHD117" s="603"/>
      <c r="BHE117" s="603"/>
      <c r="BHF117" s="603"/>
      <c r="BHG117" s="603"/>
      <c r="BHH117" s="603"/>
      <c r="BHI117" s="603"/>
      <c r="BHJ117" s="603"/>
      <c r="BHK117" s="603"/>
      <c r="BHL117" s="603"/>
      <c r="BHM117" s="603"/>
      <c r="BHN117" s="603"/>
      <c r="BHO117" s="603"/>
      <c r="BHP117" s="603"/>
      <c r="BHQ117" s="603"/>
      <c r="BHR117" s="603"/>
      <c r="BHS117" s="603"/>
      <c r="BHT117" s="603"/>
      <c r="BHU117" s="603"/>
      <c r="BHV117" s="603"/>
      <c r="BHW117" s="603"/>
      <c r="BHX117" s="603"/>
      <c r="BHY117" s="603"/>
      <c r="BHZ117" s="603"/>
      <c r="BIA117" s="603"/>
      <c r="BIB117" s="603"/>
      <c r="BIC117" s="603"/>
      <c r="BID117" s="603"/>
      <c r="BIE117" s="603"/>
      <c r="BIF117" s="603"/>
      <c r="BIG117" s="603"/>
      <c r="BIH117" s="603"/>
      <c r="BII117" s="603"/>
      <c r="BIJ117" s="603"/>
      <c r="BIK117" s="603"/>
      <c r="BIL117" s="603"/>
      <c r="BIM117" s="603"/>
      <c r="BIN117" s="603"/>
      <c r="BIO117" s="603"/>
      <c r="BIP117" s="603"/>
      <c r="BIQ117" s="603"/>
      <c r="BIR117" s="603"/>
      <c r="BIS117" s="603"/>
      <c r="BIT117" s="603"/>
      <c r="BIU117" s="603"/>
      <c r="BIV117" s="603"/>
      <c r="BIW117" s="603"/>
      <c r="BIX117" s="603"/>
      <c r="BIY117" s="603"/>
      <c r="BIZ117" s="603"/>
      <c r="BJA117" s="603"/>
      <c r="BJB117" s="603"/>
      <c r="BJC117" s="603"/>
      <c r="BJD117" s="603"/>
      <c r="BJE117" s="603"/>
      <c r="BJF117" s="603"/>
      <c r="BJG117" s="603"/>
      <c r="BJH117" s="603"/>
      <c r="BJI117" s="603"/>
      <c r="BJJ117" s="603"/>
      <c r="BJK117" s="603"/>
      <c r="BJL117" s="603"/>
      <c r="BJM117" s="603"/>
      <c r="BJN117" s="603"/>
      <c r="BJO117" s="603"/>
      <c r="BJP117" s="603"/>
      <c r="BJQ117" s="603"/>
      <c r="BJR117" s="603"/>
      <c r="BJS117" s="603"/>
      <c r="BJT117" s="603"/>
      <c r="BJU117" s="603"/>
      <c r="BJV117" s="603"/>
      <c r="BJW117" s="603"/>
      <c r="BJX117" s="603"/>
      <c r="BJY117" s="603"/>
      <c r="BJZ117" s="603"/>
      <c r="BKA117" s="603"/>
      <c r="BKB117" s="603"/>
      <c r="BKC117" s="603"/>
      <c r="BKD117" s="603"/>
      <c r="BKE117" s="603"/>
      <c r="BKF117" s="603"/>
      <c r="BKG117" s="603"/>
      <c r="BKH117" s="603"/>
      <c r="BKI117" s="603"/>
      <c r="BKJ117" s="603"/>
      <c r="BKK117" s="603"/>
      <c r="BKL117" s="603"/>
      <c r="BKM117" s="603"/>
      <c r="BKN117" s="603"/>
      <c r="BKO117" s="603"/>
      <c r="BKP117" s="603"/>
      <c r="BKQ117" s="603"/>
      <c r="BKR117" s="603"/>
      <c r="BKS117" s="603"/>
      <c r="BKT117" s="603"/>
      <c r="BKU117" s="603"/>
      <c r="BKV117" s="603"/>
      <c r="BKW117" s="603"/>
      <c r="BKX117" s="603"/>
      <c r="BKY117" s="603"/>
      <c r="BKZ117" s="603"/>
      <c r="BLA117" s="603"/>
      <c r="BLB117" s="603"/>
      <c r="BLC117" s="603"/>
      <c r="BLD117" s="603"/>
      <c r="BLE117" s="603"/>
      <c r="BLF117" s="603"/>
      <c r="BLG117" s="603"/>
      <c r="BLH117" s="603"/>
      <c r="BLI117" s="603"/>
      <c r="BLJ117" s="603"/>
      <c r="BLK117" s="603"/>
      <c r="BLL117" s="603"/>
      <c r="BLM117" s="603"/>
      <c r="BLN117" s="603"/>
      <c r="BLO117" s="603"/>
      <c r="BLP117" s="603"/>
      <c r="BLQ117" s="603"/>
      <c r="BLR117" s="603"/>
      <c r="BLS117" s="603"/>
      <c r="BLT117" s="603"/>
      <c r="BLU117" s="603"/>
      <c r="BLV117" s="603"/>
      <c r="BLW117" s="603"/>
      <c r="BLX117" s="603"/>
      <c r="BLY117" s="603"/>
      <c r="BLZ117" s="603"/>
      <c r="BMA117" s="603"/>
      <c r="BMB117" s="603"/>
      <c r="BMC117" s="603"/>
      <c r="BMD117" s="603"/>
      <c r="BME117" s="603"/>
      <c r="BMF117" s="603"/>
      <c r="BMG117" s="603"/>
      <c r="BMH117" s="603"/>
      <c r="BMI117" s="603"/>
      <c r="BMJ117" s="603"/>
      <c r="BMK117" s="603"/>
      <c r="BML117" s="603"/>
      <c r="BMM117" s="603"/>
      <c r="BMN117" s="603"/>
      <c r="BMO117" s="603"/>
      <c r="BMP117" s="603"/>
      <c r="BMQ117" s="603"/>
      <c r="BMR117" s="603"/>
      <c r="BMS117" s="603"/>
      <c r="BMT117" s="603"/>
      <c r="BMU117" s="603"/>
      <c r="BMV117" s="603"/>
      <c r="BMW117" s="603"/>
      <c r="BMX117" s="603"/>
      <c r="BMY117" s="603"/>
      <c r="BMZ117" s="603"/>
      <c r="BNA117" s="603"/>
      <c r="BNB117" s="603"/>
      <c r="BNC117" s="603"/>
      <c r="BND117" s="603"/>
      <c r="BNE117" s="603"/>
      <c r="BNF117" s="603"/>
      <c r="BNG117" s="603"/>
      <c r="BNH117" s="603"/>
      <c r="BNI117" s="603"/>
      <c r="BNJ117" s="603"/>
      <c r="BNK117" s="603"/>
      <c r="BNL117" s="603"/>
      <c r="BNM117" s="603"/>
      <c r="BNN117" s="603"/>
      <c r="BNO117" s="603"/>
      <c r="BNP117" s="603"/>
      <c r="BNQ117" s="603"/>
      <c r="BNR117" s="603"/>
      <c r="BNS117" s="603"/>
      <c r="BNT117" s="603"/>
      <c r="BNU117" s="603"/>
      <c r="BNV117" s="603"/>
      <c r="BNW117" s="603"/>
      <c r="BNX117" s="603"/>
      <c r="BNY117" s="603"/>
      <c r="BNZ117" s="603"/>
      <c r="BOA117" s="603"/>
      <c r="BOB117" s="603"/>
      <c r="BOC117" s="603"/>
      <c r="BOD117" s="603"/>
      <c r="BOE117" s="603"/>
      <c r="BOF117" s="603"/>
      <c r="BOG117" s="603"/>
      <c r="BOH117" s="603"/>
      <c r="BOI117" s="603"/>
      <c r="BOJ117" s="603"/>
      <c r="BOK117" s="603"/>
      <c r="BOL117" s="603"/>
      <c r="BOM117" s="603"/>
      <c r="BON117" s="603"/>
      <c r="BOO117" s="603"/>
      <c r="BOP117" s="603"/>
      <c r="BOQ117" s="603"/>
      <c r="BOR117" s="603"/>
      <c r="BOS117" s="603"/>
      <c r="BOT117" s="603"/>
      <c r="BOU117" s="603"/>
      <c r="BOV117" s="603"/>
      <c r="BOW117" s="603"/>
      <c r="BOX117" s="603"/>
      <c r="BOY117" s="603"/>
      <c r="BOZ117" s="603"/>
      <c r="BPA117" s="603"/>
      <c r="BPB117" s="603"/>
      <c r="BPC117" s="603"/>
      <c r="BPD117" s="603"/>
      <c r="BPE117" s="603"/>
      <c r="BPF117" s="603"/>
      <c r="BPG117" s="603"/>
      <c r="BPH117" s="603"/>
      <c r="BPI117" s="603"/>
      <c r="BPJ117" s="603"/>
      <c r="BPK117" s="603"/>
      <c r="BPL117" s="603"/>
      <c r="BPM117" s="603"/>
      <c r="BPN117" s="603"/>
      <c r="BPO117" s="603"/>
      <c r="BPP117" s="603"/>
      <c r="BPQ117" s="603"/>
      <c r="BPR117" s="603"/>
      <c r="BPS117" s="603"/>
      <c r="BPT117" s="603"/>
      <c r="BPU117" s="603"/>
      <c r="BPV117" s="603"/>
      <c r="BPW117" s="603"/>
      <c r="BPX117" s="603"/>
      <c r="BPY117" s="603"/>
      <c r="BPZ117" s="603"/>
      <c r="BQA117" s="603"/>
      <c r="BQB117" s="603"/>
      <c r="BQC117" s="603"/>
      <c r="BQD117" s="603"/>
      <c r="BQE117" s="603"/>
      <c r="BQF117" s="603"/>
      <c r="BQG117" s="603"/>
      <c r="BQH117" s="603"/>
      <c r="BQI117" s="603"/>
      <c r="BQJ117" s="603"/>
      <c r="BQK117" s="603"/>
      <c r="BQL117" s="603"/>
      <c r="BQM117" s="603"/>
      <c r="BQN117" s="603"/>
      <c r="BQO117" s="603"/>
      <c r="BQP117" s="603"/>
      <c r="BQQ117" s="603"/>
      <c r="BQR117" s="603"/>
      <c r="BQS117" s="603"/>
      <c r="BQT117" s="603"/>
      <c r="BQU117" s="603"/>
      <c r="BQV117" s="603"/>
      <c r="BQW117" s="603"/>
      <c r="BQX117" s="603"/>
      <c r="BQY117" s="603"/>
      <c r="BQZ117" s="603"/>
      <c r="BRA117" s="603"/>
      <c r="BRB117" s="603"/>
      <c r="BRC117" s="603"/>
      <c r="BRD117" s="603"/>
      <c r="BRE117" s="603"/>
      <c r="BRF117" s="603"/>
      <c r="BRG117" s="603"/>
      <c r="BRH117" s="603"/>
      <c r="BRI117" s="603"/>
      <c r="BRJ117" s="603"/>
      <c r="BRK117" s="603"/>
      <c r="BRL117" s="603"/>
      <c r="BRM117" s="603"/>
      <c r="BRN117" s="603"/>
      <c r="BRO117" s="603"/>
      <c r="BRP117" s="603"/>
      <c r="BRQ117" s="603"/>
      <c r="BRR117" s="603"/>
      <c r="BRS117" s="603"/>
      <c r="BRT117" s="603"/>
      <c r="BRU117" s="603"/>
      <c r="BRV117" s="603"/>
      <c r="BRW117" s="603"/>
      <c r="BRX117" s="603"/>
      <c r="BRY117" s="603"/>
      <c r="BRZ117" s="603"/>
      <c r="BSA117" s="603"/>
      <c r="BSB117" s="603"/>
      <c r="BSC117" s="603"/>
      <c r="BSD117" s="603"/>
      <c r="BSE117" s="603"/>
      <c r="BSF117" s="603"/>
      <c r="BSG117" s="603"/>
      <c r="BSH117" s="603"/>
      <c r="BSI117" s="603"/>
      <c r="BSJ117" s="603"/>
      <c r="BSK117" s="603"/>
      <c r="BSL117" s="603"/>
      <c r="BSM117" s="603"/>
      <c r="BSN117" s="603"/>
      <c r="BSO117" s="603"/>
      <c r="BSP117" s="603"/>
      <c r="BSQ117" s="603"/>
      <c r="BSR117" s="603"/>
      <c r="BSS117" s="603"/>
      <c r="BST117" s="603"/>
      <c r="BSU117" s="603"/>
      <c r="BSV117" s="603"/>
      <c r="BSW117" s="603"/>
      <c r="BSX117" s="603"/>
      <c r="BSY117" s="603"/>
      <c r="BSZ117" s="603"/>
      <c r="BTA117" s="603"/>
      <c r="BTB117" s="603"/>
      <c r="BTC117" s="603"/>
      <c r="BTD117" s="603"/>
      <c r="BTE117" s="603"/>
      <c r="BTF117" s="603"/>
      <c r="BTG117" s="603"/>
      <c r="BTH117" s="603"/>
      <c r="BTI117" s="603"/>
      <c r="BTJ117" s="603"/>
      <c r="BTK117" s="603"/>
      <c r="BTL117" s="603"/>
      <c r="BTM117" s="603"/>
      <c r="BTN117" s="603"/>
      <c r="BTO117" s="603"/>
      <c r="BTP117" s="603"/>
      <c r="BTQ117" s="603"/>
      <c r="BTR117" s="603"/>
      <c r="BTS117" s="603"/>
      <c r="BTT117" s="603"/>
      <c r="BTU117" s="603"/>
      <c r="BTV117" s="603"/>
      <c r="BTW117" s="603"/>
      <c r="BTX117" s="603"/>
      <c r="BTY117" s="603"/>
      <c r="BTZ117" s="603"/>
      <c r="BUA117" s="603"/>
      <c r="BUB117" s="603"/>
      <c r="BUC117" s="603"/>
      <c r="BUD117" s="603"/>
      <c r="BUE117" s="603"/>
      <c r="BUF117" s="603"/>
      <c r="BUG117" s="603"/>
      <c r="BUH117" s="603"/>
      <c r="BUI117" s="603"/>
      <c r="BUJ117" s="603"/>
      <c r="BUK117" s="603"/>
      <c r="BUL117" s="603"/>
      <c r="BUM117" s="603"/>
      <c r="BUN117" s="603"/>
      <c r="BUO117" s="603"/>
      <c r="BUP117" s="603"/>
      <c r="BUQ117" s="603"/>
      <c r="BUR117" s="603"/>
      <c r="BUS117" s="603"/>
      <c r="BUT117" s="603"/>
      <c r="BUU117" s="603"/>
      <c r="BUV117" s="603"/>
      <c r="BUW117" s="603"/>
      <c r="BUX117" s="603"/>
      <c r="BUY117" s="603"/>
      <c r="BUZ117" s="603"/>
      <c r="BVA117" s="603"/>
      <c r="BVB117" s="603"/>
      <c r="BVC117" s="603"/>
      <c r="BVD117" s="603"/>
      <c r="BVE117" s="603"/>
      <c r="BVF117" s="603"/>
      <c r="BVG117" s="603"/>
      <c r="BVH117" s="603"/>
      <c r="BVI117" s="603"/>
      <c r="BVJ117" s="603"/>
      <c r="BVK117" s="603"/>
      <c r="BVL117" s="603"/>
      <c r="BVM117" s="603"/>
      <c r="BVN117" s="603"/>
      <c r="BVO117" s="603"/>
      <c r="BVP117" s="603"/>
      <c r="BVQ117" s="603"/>
      <c r="BVR117" s="603"/>
      <c r="BVS117" s="603"/>
      <c r="BVT117" s="603"/>
      <c r="BVU117" s="603"/>
      <c r="BVV117" s="603"/>
      <c r="BVW117" s="603"/>
      <c r="BVX117" s="603"/>
      <c r="BVY117" s="603"/>
      <c r="BVZ117" s="603"/>
      <c r="BWA117" s="603"/>
      <c r="BWB117" s="603"/>
      <c r="BWC117" s="603"/>
      <c r="BWD117" s="603"/>
      <c r="BWE117" s="603"/>
      <c r="BWF117" s="603"/>
      <c r="BWG117" s="603"/>
      <c r="BWH117" s="603"/>
      <c r="BWI117" s="603"/>
      <c r="BWJ117" s="603"/>
      <c r="BWK117" s="603"/>
      <c r="BWL117" s="603"/>
      <c r="BWM117" s="603"/>
      <c r="BWN117" s="603"/>
      <c r="BWO117" s="603"/>
      <c r="BWP117" s="603"/>
      <c r="BWQ117" s="603"/>
      <c r="BWR117" s="603"/>
      <c r="BWS117" s="603"/>
      <c r="BWT117" s="603"/>
      <c r="BWU117" s="603"/>
      <c r="BWV117" s="603"/>
      <c r="BWW117" s="603"/>
      <c r="BWX117" s="603"/>
      <c r="BWY117" s="603"/>
      <c r="BWZ117" s="603"/>
      <c r="BXA117" s="603"/>
      <c r="BXB117" s="603"/>
      <c r="BXC117" s="603"/>
      <c r="BXD117" s="603"/>
      <c r="BXE117" s="603"/>
      <c r="BXF117" s="603"/>
      <c r="BXG117" s="603"/>
      <c r="BXH117" s="603"/>
      <c r="BXI117" s="603"/>
      <c r="BXJ117" s="603"/>
      <c r="BXK117" s="603"/>
      <c r="BXL117" s="603"/>
      <c r="BXM117" s="603"/>
      <c r="BXN117" s="603"/>
      <c r="BXO117" s="603"/>
      <c r="BXP117" s="603"/>
      <c r="BXQ117" s="603"/>
      <c r="BXR117" s="603"/>
      <c r="BXS117" s="603"/>
      <c r="BXT117" s="603"/>
      <c r="BXU117" s="603"/>
      <c r="BXV117" s="603"/>
      <c r="BXW117" s="603"/>
      <c r="BXX117" s="603"/>
      <c r="BXY117" s="603"/>
      <c r="BXZ117" s="603"/>
      <c r="BYA117" s="603"/>
      <c r="BYB117" s="603"/>
      <c r="BYC117" s="603"/>
      <c r="BYD117" s="603"/>
      <c r="BYE117" s="603"/>
      <c r="BYF117" s="603"/>
      <c r="BYG117" s="603"/>
      <c r="BYH117" s="603"/>
      <c r="BYI117" s="603"/>
      <c r="BYJ117" s="603"/>
      <c r="BYK117" s="603"/>
      <c r="BYL117" s="603"/>
      <c r="BYM117" s="603"/>
      <c r="BYN117" s="603"/>
      <c r="BYO117" s="603"/>
      <c r="BYP117" s="603"/>
      <c r="BYQ117" s="603"/>
      <c r="BYR117" s="603"/>
      <c r="BYS117" s="603"/>
      <c r="BYT117" s="603"/>
      <c r="BYU117" s="603"/>
      <c r="BYV117" s="603"/>
      <c r="BYW117" s="603"/>
      <c r="BYX117" s="603"/>
      <c r="BYY117" s="603"/>
      <c r="BYZ117" s="603"/>
      <c r="BZA117" s="603"/>
      <c r="BZB117" s="603"/>
      <c r="BZC117" s="603"/>
      <c r="BZD117" s="603"/>
      <c r="BZE117" s="603"/>
      <c r="BZF117" s="603"/>
      <c r="BZG117" s="603"/>
      <c r="BZH117" s="603"/>
      <c r="BZI117" s="603"/>
      <c r="BZJ117" s="603"/>
      <c r="BZK117" s="603"/>
      <c r="BZL117" s="603"/>
      <c r="BZM117" s="603"/>
      <c r="BZN117" s="603"/>
      <c r="BZO117" s="603"/>
      <c r="BZP117" s="603"/>
      <c r="BZQ117" s="603"/>
      <c r="BZR117" s="603"/>
      <c r="BZS117" s="603"/>
      <c r="BZT117" s="603"/>
      <c r="BZU117" s="603"/>
      <c r="BZV117" s="603"/>
      <c r="BZW117" s="603"/>
      <c r="BZX117" s="603"/>
      <c r="BZY117" s="603"/>
      <c r="BZZ117" s="603"/>
      <c r="CAA117" s="603"/>
      <c r="CAB117" s="603"/>
      <c r="CAC117" s="603"/>
      <c r="CAD117" s="603"/>
      <c r="CAE117" s="603"/>
      <c r="CAF117" s="603"/>
      <c r="CAG117" s="603"/>
      <c r="CAH117" s="603"/>
      <c r="CAI117" s="603"/>
      <c r="CAJ117" s="603"/>
      <c r="CAK117" s="603"/>
      <c r="CAL117" s="603"/>
      <c r="CAM117" s="603"/>
      <c r="CAN117" s="603"/>
      <c r="CAO117" s="603"/>
      <c r="CAP117" s="603"/>
      <c r="CAQ117" s="603"/>
      <c r="CAR117" s="603"/>
      <c r="CAS117" s="603"/>
      <c r="CAT117" s="603"/>
      <c r="CAU117" s="603"/>
      <c r="CAV117" s="603"/>
      <c r="CAW117" s="603"/>
      <c r="CAX117" s="603"/>
      <c r="CAY117" s="603"/>
      <c r="CAZ117" s="603"/>
      <c r="CBA117" s="603"/>
      <c r="CBB117" s="603"/>
      <c r="CBC117" s="603"/>
      <c r="CBD117" s="603"/>
      <c r="CBE117" s="603"/>
      <c r="CBF117" s="603"/>
      <c r="CBG117" s="603"/>
      <c r="CBH117" s="603"/>
      <c r="CBI117" s="603"/>
      <c r="CBJ117" s="603"/>
      <c r="CBK117" s="603"/>
      <c r="CBL117" s="603"/>
      <c r="CBM117" s="603"/>
      <c r="CBN117" s="603"/>
      <c r="CBO117" s="603"/>
      <c r="CBP117" s="603"/>
      <c r="CBQ117" s="603"/>
      <c r="CBR117" s="603"/>
      <c r="CBS117" s="603"/>
      <c r="CBT117" s="603"/>
      <c r="CBU117" s="603"/>
      <c r="CBV117" s="603"/>
      <c r="CBW117" s="603"/>
      <c r="CBX117" s="603"/>
      <c r="CBY117" s="603"/>
      <c r="CBZ117" s="603"/>
      <c r="CCA117" s="603"/>
      <c r="CCB117" s="603"/>
      <c r="CCC117" s="603"/>
      <c r="CCD117" s="603"/>
      <c r="CCE117" s="603"/>
      <c r="CCF117" s="603"/>
      <c r="CCG117" s="603"/>
      <c r="CCH117" s="603"/>
      <c r="CCI117" s="603"/>
      <c r="CCJ117" s="603"/>
      <c r="CCK117" s="603"/>
      <c r="CCL117" s="603"/>
      <c r="CCM117" s="603"/>
      <c r="CCN117" s="603"/>
      <c r="CCO117" s="603"/>
      <c r="CCP117" s="603"/>
      <c r="CCQ117" s="603"/>
      <c r="CCR117" s="603"/>
      <c r="CCS117" s="603"/>
      <c r="CCT117" s="603"/>
      <c r="CCU117" s="603"/>
      <c r="CCV117" s="603"/>
      <c r="CCW117" s="603"/>
      <c r="CCX117" s="603"/>
      <c r="CCY117" s="603"/>
      <c r="CCZ117" s="603"/>
      <c r="CDA117" s="603"/>
      <c r="CDB117" s="603"/>
      <c r="CDC117" s="603"/>
      <c r="CDD117" s="603"/>
      <c r="CDE117" s="603"/>
      <c r="CDF117" s="603"/>
      <c r="CDG117" s="603"/>
      <c r="CDH117" s="603"/>
      <c r="CDI117" s="603"/>
      <c r="CDJ117" s="603"/>
      <c r="CDK117" s="603"/>
      <c r="CDL117" s="603"/>
      <c r="CDM117" s="603"/>
      <c r="CDN117" s="603"/>
      <c r="CDO117" s="603"/>
      <c r="CDP117" s="603"/>
      <c r="CDQ117" s="603"/>
      <c r="CDR117" s="603"/>
      <c r="CDS117" s="603"/>
      <c r="CDT117" s="603"/>
      <c r="CDU117" s="603"/>
      <c r="CDV117" s="603"/>
      <c r="CDW117" s="603"/>
      <c r="CDX117" s="603"/>
      <c r="CDY117" s="603"/>
      <c r="CDZ117" s="603"/>
      <c r="CEA117" s="603"/>
      <c r="CEB117" s="603"/>
      <c r="CEC117" s="603"/>
      <c r="CED117" s="603"/>
      <c r="CEE117" s="603"/>
      <c r="CEF117" s="603"/>
      <c r="CEG117" s="603"/>
      <c r="CEH117" s="603"/>
      <c r="CEI117" s="603"/>
      <c r="CEJ117" s="603"/>
      <c r="CEK117" s="603"/>
      <c r="CEL117" s="603"/>
      <c r="CEM117" s="603"/>
      <c r="CEN117" s="603"/>
      <c r="CEO117" s="603"/>
      <c r="CEP117" s="603"/>
      <c r="CEQ117" s="603"/>
      <c r="CER117" s="603"/>
      <c r="CES117" s="603"/>
      <c r="CET117" s="603"/>
      <c r="CEU117" s="603"/>
      <c r="CEV117" s="603"/>
      <c r="CEW117" s="603"/>
      <c r="CEX117" s="603"/>
      <c r="CEY117" s="603"/>
      <c r="CEZ117" s="603"/>
      <c r="CFA117" s="603"/>
      <c r="CFB117" s="603"/>
      <c r="CFC117" s="603"/>
      <c r="CFD117" s="603"/>
      <c r="CFE117" s="603"/>
      <c r="CFF117" s="603"/>
      <c r="CFG117" s="603"/>
      <c r="CFH117" s="603"/>
      <c r="CFI117" s="603"/>
      <c r="CFJ117" s="603"/>
      <c r="CFK117" s="603"/>
      <c r="CFL117" s="603"/>
      <c r="CFM117" s="603"/>
      <c r="CFN117" s="603"/>
      <c r="CFO117" s="603"/>
      <c r="CFP117" s="603"/>
      <c r="CFQ117" s="603"/>
      <c r="CFR117" s="603"/>
      <c r="CFS117" s="603"/>
      <c r="CFT117" s="603"/>
      <c r="CFU117" s="603"/>
      <c r="CFV117" s="603"/>
      <c r="CFW117" s="603"/>
      <c r="CFX117" s="603"/>
      <c r="CFY117" s="603"/>
      <c r="CFZ117" s="603"/>
      <c r="CGA117" s="603"/>
      <c r="CGB117" s="603"/>
      <c r="CGC117" s="603"/>
      <c r="CGD117" s="603"/>
      <c r="CGE117" s="603"/>
      <c r="CGF117" s="603"/>
      <c r="CGG117" s="603"/>
      <c r="CGH117" s="603"/>
      <c r="CGI117" s="603"/>
      <c r="CGJ117" s="603"/>
      <c r="CGK117" s="603"/>
      <c r="CGL117" s="603"/>
      <c r="CGM117" s="603"/>
      <c r="CGN117" s="603"/>
      <c r="CGO117" s="603"/>
      <c r="CGP117" s="603"/>
      <c r="CGQ117" s="603"/>
      <c r="CGR117" s="603"/>
      <c r="CGS117" s="603"/>
      <c r="CGT117" s="603"/>
      <c r="CGU117" s="603"/>
      <c r="CGV117" s="603"/>
      <c r="CGW117" s="603"/>
      <c r="CGX117" s="603"/>
      <c r="CGY117" s="603"/>
      <c r="CGZ117" s="603"/>
      <c r="CHA117" s="603"/>
      <c r="CHB117" s="603"/>
      <c r="CHC117" s="603"/>
      <c r="CHD117" s="603"/>
      <c r="CHE117" s="603"/>
      <c r="CHF117" s="603"/>
      <c r="CHG117" s="603"/>
      <c r="CHH117" s="603"/>
      <c r="CHI117" s="603"/>
      <c r="CHJ117" s="603"/>
      <c r="CHK117" s="603"/>
      <c r="CHL117" s="603"/>
      <c r="CHM117" s="603"/>
      <c r="CHN117" s="603"/>
      <c r="CHO117" s="603"/>
      <c r="CHP117" s="603"/>
      <c r="CHQ117" s="603"/>
      <c r="CHR117" s="603"/>
      <c r="CHS117" s="603"/>
      <c r="CHT117" s="603"/>
      <c r="CHU117" s="603"/>
      <c r="CHV117" s="603"/>
      <c r="CHW117" s="603"/>
      <c r="CHX117" s="603"/>
      <c r="CHY117" s="603"/>
      <c r="CHZ117" s="603"/>
      <c r="CIA117" s="603"/>
      <c r="CIB117" s="603"/>
      <c r="CIC117" s="603"/>
      <c r="CID117" s="603"/>
      <c r="CIE117" s="603"/>
      <c r="CIF117" s="603"/>
      <c r="CIG117" s="603"/>
      <c r="CIH117" s="603"/>
      <c r="CII117" s="603"/>
      <c r="CIJ117" s="603"/>
      <c r="CIK117" s="603"/>
      <c r="CIL117" s="603"/>
      <c r="CIM117" s="603"/>
      <c r="CIN117" s="603"/>
      <c r="CIO117" s="603"/>
      <c r="CIP117" s="603"/>
      <c r="CIQ117" s="603"/>
      <c r="CIR117" s="603"/>
      <c r="CIS117" s="603"/>
      <c r="CIT117" s="603"/>
      <c r="CIU117" s="603"/>
      <c r="CIV117" s="603"/>
      <c r="CIW117" s="603"/>
      <c r="CIX117" s="603"/>
      <c r="CIY117" s="603"/>
      <c r="CIZ117" s="603"/>
      <c r="CJA117" s="603"/>
      <c r="CJB117" s="603"/>
      <c r="CJC117" s="603"/>
      <c r="CJD117" s="603"/>
      <c r="CJE117" s="603"/>
      <c r="CJF117" s="603"/>
      <c r="CJG117" s="603"/>
      <c r="CJH117" s="603"/>
      <c r="CJI117" s="603"/>
      <c r="CJJ117" s="603"/>
      <c r="CJK117" s="603"/>
      <c r="CJL117" s="603"/>
      <c r="CJM117" s="603"/>
      <c r="CJN117" s="603"/>
      <c r="CJO117" s="603"/>
      <c r="CJP117" s="603"/>
      <c r="CJQ117" s="603"/>
      <c r="CJR117" s="603"/>
      <c r="CJS117" s="603"/>
      <c r="CJT117" s="603"/>
      <c r="CJU117" s="603"/>
      <c r="CJV117" s="603"/>
      <c r="CJW117" s="603"/>
      <c r="CJX117" s="603"/>
      <c r="CJY117" s="603"/>
      <c r="CJZ117" s="603"/>
      <c r="CKA117" s="603"/>
      <c r="CKB117" s="603"/>
      <c r="CKC117" s="603"/>
      <c r="CKD117" s="603"/>
      <c r="CKE117" s="603"/>
      <c r="CKF117" s="603"/>
      <c r="CKG117" s="603"/>
      <c r="CKH117" s="603"/>
      <c r="CKI117" s="603"/>
      <c r="CKJ117" s="603"/>
      <c r="CKK117" s="603"/>
      <c r="CKL117" s="603"/>
      <c r="CKM117" s="603"/>
      <c r="CKN117" s="603"/>
      <c r="CKO117" s="603"/>
      <c r="CKP117" s="603"/>
      <c r="CKQ117" s="603"/>
      <c r="CKR117" s="603"/>
      <c r="CKS117" s="603"/>
      <c r="CKT117" s="603"/>
      <c r="CKU117" s="603"/>
      <c r="CKV117" s="603"/>
      <c r="CKW117" s="603"/>
      <c r="CKX117" s="603"/>
      <c r="CKY117" s="603"/>
      <c r="CKZ117" s="603"/>
      <c r="CLA117" s="603"/>
      <c r="CLB117" s="603"/>
      <c r="CLC117" s="603"/>
      <c r="CLD117" s="603"/>
      <c r="CLE117" s="603"/>
      <c r="CLF117" s="603"/>
      <c r="CLG117" s="603"/>
      <c r="CLH117" s="603"/>
      <c r="CLI117" s="603"/>
      <c r="CLJ117" s="603"/>
      <c r="CLK117" s="603"/>
      <c r="CLL117" s="603"/>
      <c r="CLM117" s="603"/>
      <c r="CLN117" s="603"/>
      <c r="CLO117" s="603"/>
      <c r="CLP117" s="603"/>
      <c r="CLQ117" s="603"/>
      <c r="CLR117" s="603"/>
      <c r="CLS117" s="603"/>
      <c r="CLT117" s="603"/>
      <c r="CLU117" s="603"/>
      <c r="CLV117" s="603"/>
      <c r="CLW117" s="603"/>
      <c r="CLX117" s="603"/>
      <c r="CLY117" s="603"/>
      <c r="CLZ117" s="603"/>
      <c r="CMA117" s="603"/>
      <c r="CMB117" s="603"/>
      <c r="CMC117" s="603"/>
      <c r="CMD117" s="603"/>
      <c r="CME117" s="603"/>
      <c r="CMF117" s="603"/>
      <c r="CMG117" s="603"/>
      <c r="CMH117" s="603"/>
      <c r="CMI117" s="603"/>
      <c r="CMJ117" s="603"/>
      <c r="CMK117" s="603"/>
      <c r="CML117" s="603"/>
      <c r="CMM117" s="603"/>
      <c r="CMN117" s="603"/>
      <c r="CMO117" s="603"/>
      <c r="CMP117" s="603"/>
      <c r="CMQ117" s="603"/>
      <c r="CMR117" s="603"/>
      <c r="CMS117" s="603"/>
      <c r="CMT117" s="603"/>
      <c r="CMU117" s="603"/>
      <c r="CMV117" s="603"/>
      <c r="CMW117" s="603"/>
      <c r="CMX117" s="603"/>
      <c r="CMY117" s="603"/>
      <c r="CMZ117" s="603"/>
      <c r="CNA117" s="603"/>
      <c r="CNB117" s="603"/>
      <c r="CNC117" s="603"/>
      <c r="CND117" s="603"/>
      <c r="CNE117" s="603"/>
      <c r="CNF117" s="603"/>
      <c r="CNG117" s="603"/>
      <c r="CNH117" s="603"/>
      <c r="CNI117" s="603"/>
      <c r="CNJ117" s="603"/>
      <c r="CNK117" s="603"/>
      <c r="CNL117" s="603"/>
      <c r="CNM117" s="603"/>
      <c r="CNN117" s="603"/>
      <c r="CNO117" s="603"/>
      <c r="CNP117" s="603"/>
      <c r="CNQ117" s="603"/>
      <c r="CNR117" s="603"/>
      <c r="CNS117" s="603"/>
      <c r="CNT117" s="603"/>
      <c r="CNU117" s="603"/>
      <c r="CNV117" s="603"/>
      <c r="CNW117" s="603"/>
      <c r="CNX117" s="603"/>
      <c r="CNY117" s="603"/>
      <c r="CNZ117" s="603"/>
      <c r="COA117" s="603"/>
      <c r="COB117" s="603"/>
      <c r="COC117" s="603"/>
      <c r="COD117" s="603"/>
      <c r="COE117" s="603"/>
      <c r="COF117" s="603"/>
      <c r="COG117" s="603"/>
      <c r="COH117" s="603"/>
      <c r="COI117" s="603"/>
      <c r="COJ117" s="603"/>
      <c r="COK117" s="603"/>
      <c r="COL117" s="603"/>
      <c r="COM117" s="603"/>
      <c r="CON117" s="603"/>
      <c r="COO117" s="603"/>
      <c r="COP117" s="603"/>
      <c r="COQ117" s="603"/>
      <c r="COR117" s="603"/>
      <c r="COS117" s="603"/>
      <c r="COT117" s="603"/>
      <c r="COU117" s="603"/>
      <c r="COV117" s="603"/>
      <c r="COW117" s="603"/>
      <c r="COX117" s="603"/>
      <c r="COY117" s="603"/>
      <c r="COZ117" s="603"/>
      <c r="CPA117" s="603"/>
      <c r="CPB117" s="603"/>
      <c r="CPC117" s="603"/>
      <c r="CPD117" s="603"/>
      <c r="CPE117" s="603"/>
      <c r="CPF117" s="603"/>
      <c r="CPG117" s="603"/>
      <c r="CPH117" s="603"/>
      <c r="CPI117" s="603"/>
      <c r="CPJ117" s="603"/>
      <c r="CPK117" s="603"/>
      <c r="CPL117" s="603"/>
      <c r="CPM117" s="603"/>
      <c r="CPN117" s="603"/>
      <c r="CPO117" s="603"/>
      <c r="CPP117" s="603"/>
      <c r="CPQ117" s="603"/>
      <c r="CPR117" s="603"/>
      <c r="CPS117" s="603"/>
      <c r="CPT117" s="603"/>
      <c r="CPU117" s="603"/>
      <c r="CPV117" s="603"/>
      <c r="CPW117" s="603"/>
      <c r="CPX117" s="603"/>
      <c r="CPY117" s="603"/>
      <c r="CPZ117" s="603"/>
      <c r="CQA117" s="603"/>
      <c r="CQB117" s="603"/>
      <c r="CQC117" s="603"/>
      <c r="CQD117" s="603"/>
      <c r="CQE117" s="603"/>
      <c r="CQF117" s="603"/>
      <c r="CQG117" s="603"/>
      <c r="CQH117" s="603"/>
      <c r="CQI117" s="603"/>
      <c r="CQJ117" s="603"/>
      <c r="CQK117" s="603"/>
      <c r="CQL117" s="603"/>
      <c r="CQM117" s="603"/>
      <c r="CQN117" s="603"/>
      <c r="CQO117" s="603"/>
      <c r="CQP117" s="603"/>
      <c r="CQQ117" s="603"/>
      <c r="CQR117" s="603"/>
      <c r="CQS117" s="603"/>
      <c r="CQT117" s="603"/>
      <c r="CQU117" s="603"/>
      <c r="CQV117" s="603"/>
      <c r="CQW117" s="603"/>
      <c r="CQX117" s="603"/>
      <c r="CQY117" s="603"/>
      <c r="CQZ117" s="603"/>
      <c r="CRA117" s="603"/>
      <c r="CRB117" s="603"/>
      <c r="CRC117" s="603"/>
      <c r="CRD117" s="603"/>
      <c r="CRE117" s="603"/>
      <c r="CRF117" s="603"/>
      <c r="CRG117" s="603"/>
      <c r="CRH117" s="603"/>
      <c r="CRI117" s="603"/>
      <c r="CRJ117" s="603"/>
      <c r="CRK117" s="603"/>
      <c r="CRL117" s="603"/>
      <c r="CRM117" s="603"/>
      <c r="CRN117" s="603"/>
      <c r="CRO117" s="603"/>
      <c r="CRP117" s="603"/>
      <c r="CRQ117" s="603"/>
      <c r="CRR117" s="603"/>
      <c r="CRS117" s="603"/>
      <c r="CRT117" s="603"/>
      <c r="CRU117" s="603"/>
      <c r="CRV117" s="603"/>
      <c r="CRW117" s="603"/>
      <c r="CRX117" s="603"/>
      <c r="CRY117" s="603"/>
      <c r="CRZ117" s="603"/>
      <c r="CSA117" s="603"/>
      <c r="CSB117" s="603"/>
      <c r="CSC117" s="603"/>
      <c r="CSD117" s="603"/>
      <c r="CSE117" s="603"/>
      <c r="CSF117" s="603"/>
      <c r="CSG117" s="603"/>
      <c r="CSH117" s="603"/>
      <c r="CSI117" s="603"/>
      <c r="CSJ117" s="603"/>
      <c r="CSK117" s="603"/>
      <c r="CSL117" s="603"/>
      <c r="CSM117" s="603"/>
      <c r="CSN117" s="603"/>
      <c r="CSO117" s="603"/>
      <c r="CSP117" s="603"/>
      <c r="CSQ117" s="603"/>
      <c r="CSR117" s="603"/>
      <c r="CSS117" s="603"/>
      <c r="CST117" s="603"/>
      <c r="CSU117" s="603"/>
      <c r="CSV117" s="603"/>
      <c r="CSW117" s="603"/>
      <c r="CSX117" s="603"/>
      <c r="CSY117" s="603"/>
      <c r="CSZ117" s="603"/>
      <c r="CTA117" s="603"/>
      <c r="CTB117" s="603"/>
      <c r="CTC117" s="603"/>
      <c r="CTD117" s="603"/>
      <c r="CTE117" s="603"/>
      <c r="CTF117" s="603"/>
      <c r="CTG117" s="603"/>
      <c r="CTH117" s="603"/>
      <c r="CTI117" s="603"/>
      <c r="CTJ117" s="603"/>
      <c r="CTK117" s="603"/>
      <c r="CTL117" s="603"/>
      <c r="CTM117" s="603"/>
      <c r="CTN117" s="603"/>
      <c r="CTO117" s="603"/>
      <c r="CTP117" s="603"/>
      <c r="CTQ117" s="603"/>
      <c r="CTR117" s="603"/>
      <c r="CTS117" s="603"/>
      <c r="CTT117" s="603"/>
      <c r="CTU117" s="603"/>
      <c r="CTV117" s="603"/>
      <c r="CTW117" s="603"/>
      <c r="CTX117" s="603"/>
      <c r="CTY117" s="603"/>
      <c r="CTZ117" s="603"/>
      <c r="CUA117" s="603"/>
      <c r="CUB117" s="603"/>
      <c r="CUC117" s="603"/>
      <c r="CUD117" s="603"/>
      <c r="CUE117" s="603"/>
      <c r="CUF117" s="603"/>
      <c r="CUG117" s="603"/>
      <c r="CUH117" s="603"/>
      <c r="CUI117" s="603"/>
      <c r="CUJ117" s="603"/>
      <c r="CUK117" s="603"/>
      <c r="CUL117" s="603"/>
      <c r="CUM117" s="603"/>
      <c r="CUN117" s="603"/>
      <c r="CUO117" s="603"/>
      <c r="CUP117" s="603"/>
      <c r="CUQ117" s="603"/>
      <c r="CUR117" s="603"/>
      <c r="CUS117" s="603"/>
      <c r="CUT117" s="603"/>
      <c r="CUU117" s="603"/>
      <c r="CUV117" s="603"/>
      <c r="CUW117" s="603"/>
      <c r="CUX117" s="603"/>
      <c r="CUY117" s="603"/>
      <c r="CUZ117" s="603"/>
      <c r="CVA117" s="603"/>
      <c r="CVB117" s="603"/>
      <c r="CVC117" s="603"/>
      <c r="CVD117" s="603"/>
      <c r="CVE117" s="603"/>
      <c r="CVF117" s="603"/>
      <c r="CVG117" s="603"/>
      <c r="CVH117" s="603"/>
      <c r="CVI117" s="603"/>
      <c r="CVJ117" s="603"/>
      <c r="CVK117" s="603"/>
      <c r="CVL117" s="603"/>
      <c r="CVM117" s="603"/>
      <c r="CVN117" s="603"/>
      <c r="CVO117" s="603"/>
      <c r="CVP117" s="603"/>
      <c r="CVQ117" s="603"/>
      <c r="CVR117" s="603"/>
      <c r="CVS117" s="603"/>
      <c r="CVT117" s="603"/>
      <c r="CVU117" s="603"/>
      <c r="CVV117" s="603"/>
      <c r="CVW117" s="603"/>
      <c r="CVX117" s="603"/>
      <c r="CVY117" s="603"/>
      <c r="CVZ117" s="603"/>
      <c r="CWA117" s="603"/>
      <c r="CWB117" s="603"/>
      <c r="CWC117" s="603"/>
      <c r="CWD117" s="603"/>
      <c r="CWE117" s="603"/>
      <c r="CWF117" s="603"/>
      <c r="CWG117" s="603"/>
      <c r="CWH117" s="603"/>
      <c r="CWI117" s="603"/>
      <c r="CWJ117" s="603"/>
      <c r="CWK117" s="603"/>
      <c r="CWL117" s="603"/>
      <c r="CWM117" s="603"/>
      <c r="CWN117" s="603"/>
      <c r="CWO117" s="603"/>
      <c r="CWP117" s="603"/>
      <c r="CWQ117" s="603"/>
      <c r="CWR117" s="603"/>
      <c r="CWS117" s="603"/>
      <c r="CWT117" s="603"/>
      <c r="CWU117" s="603"/>
      <c r="CWV117" s="603"/>
      <c r="CWW117" s="603"/>
      <c r="CWX117" s="603"/>
      <c r="CWY117" s="603"/>
      <c r="CWZ117" s="603"/>
      <c r="CXA117" s="603"/>
      <c r="CXB117" s="603"/>
      <c r="CXC117" s="603"/>
      <c r="CXD117" s="603"/>
      <c r="CXE117" s="603"/>
      <c r="CXF117" s="603"/>
      <c r="CXG117" s="603"/>
      <c r="CXH117" s="603"/>
      <c r="CXI117" s="603"/>
      <c r="CXJ117" s="603"/>
      <c r="CXK117" s="603"/>
      <c r="CXL117" s="603"/>
      <c r="CXM117" s="603"/>
      <c r="CXN117" s="603"/>
      <c r="CXO117" s="603"/>
      <c r="CXP117" s="603"/>
      <c r="CXQ117" s="603"/>
      <c r="CXR117" s="603"/>
      <c r="CXS117" s="603"/>
      <c r="CXT117" s="603"/>
      <c r="CXU117" s="603"/>
      <c r="CXV117" s="603"/>
      <c r="CXW117" s="603"/>
      <c r="CXX117" s="603"/>
      <c r="CXY117" s="603"/>
      <c r="CXZ117" s="603"/>
      <c r="CYA117" s="603"/>
      <c r="CYB117" s="603"/>
      <c r="CYC117" s="603"/>
      <c r="CYD117" s="603"/>
      <c r="CYE117" s="603"/>
      <c r="CYF117" s="603"/>
      <c r="CYG117" s="603"/>
      <c r="CYH117" s="603"/>
      <c r="CYI117" s="603"/>
      <c r="CYJ117" s="603"/>
      <c r="CYK117" s="603"/>
      <c r="CYL117" s="603"/>
      <c r="CYM117" s="603"/>
      <c r="CYN117" s="603"/>
      <c r="CYO117" s="603"/>
      <c r="CYP117" s="603"/>
      <c r="CYQ117" s="603"/>
      <c r="CYR117" s="603"/>
      <c r="CYS117" s="603"/>
      <c r="CYT117" s="603"/>
      <c r="CYU117" s="603"/>
      <c r="CYV117" s="603"/>
      <c r="CYW117" s="603"/>
      <c r="CYX117" s="603"/>
      <c r="CYY117" s="603"/>
      <c r="CYZ117" s="603"/>
      <c r="CZA117" s="603"/>
      <c r="CZB117" s="603"/>
      <c r="CZC117" s="603"/>
      <c r="CZD117" s="603"/>
      <c r="CZE117" s="603"/>
      <c r="CZF117" s="603"/>
      <c r="CZG117" s="603"/>
      <c r="CZH117" s="603"/>
      <c r="CZI117" s="603"/>
      <c r="CZJ117" s="603"/>
      <c r="CZK117" s="603"/>
      <c r="CZL117" s="603"/>
      <c r="CZM117" s="603"/>
      <c r="CZN117" s="603"/>
      <c r="CZO117" s="603"/>
      <c r="CZP117" s="603"/>
      <c r="CZQ117" s="603"/>
      <c r="CZR117" s="603"/>
      <c r="CZS117" s="603"/>
      <c r="CZT117" s="603"/>
      <c r="CZU117" s="603"/>
      <c r="CZV117" s="603"/>
      <c r="CZW117" s="603"/>
      <c r="CZX117" s="603"/>
      <c r="CZY117" s="603"/>
      <c r="CZZ117" s="603"/>
      <c r="DAA117" s="603"/>
      <c r="DAB117" s="603"/>
      <c r="DAC117" s="603"/>
      <c r="DAD117" s="603"/>
      <c r="DAE117" s="603"/>
      <c r="DAF117" s="603"/>
      <c r="DAG117" s="603"/>
      <c r="DAH117" s="603"/>
      <c r="DAI117" s="603"/>
      <c r="DAJ117" s="603"/>
      <c r="DAK117" s="603"/>
      <c r="DAL117" s="603"/>
      <c r="DAM117" s="603"/>
      <c r="DAN117" s="603"/>
      <c r="DAO117" s="603"/>
      <c r="DAP117" s="603"/>
      <c r="DAQ117" s="603"/>
      <c r="DAR117" s="603"/>
      <c r="DAS117" s="603"/>
      <c r="DAT117" s="603"/>
      <c r="DAU117" s="603"/>
      <c r="DAV117" s="603"/>
      <c r="DAW117" s="603"/>
      <c r="DAX117" s="603"/>
      <c r="DAY117" s="603"/>
      <c r="DAZ117" s="603"/>
      <c r="DBA117" s="603"/>
      <c r="DBB117" s="603"/>
      <c r="DBC117" s="603"/>
      <c r="DBD117" s="603"/>
      <c r="DBE117" s="603"/>
      <c r="DBF117" s="603"/>
      <c r="DBG117" s="603"/>
      <c r="DBH117" s="603"/>
      <c r="DBI117" s="603"/>
      <c r="DBJ117" s="603"/>
      <c r="DBK117" s="603"/>
      <c r="DBL117" s="603"/>
      <c r="DBM117" s="603"/>
      <c r="DBN117" s="603"/>
      <c r="DBO117" s="603"/>
      <c r="DBP117" s="603"/>
      <c r="DBQ117" s="603"/>
      <c r="DBR117" s="603"/>
      <c r="DBS117" s="603"/>
      <c r="DBT117" s="603"/>
      <c r="DBU117" s="603"/>
      <c r="DBV117" s="603"/>
      <c r="DBW117" s="603"/>
      <c r="DBX117" s="603"/>
      <c r="DBY117" s="603"/>
      <c r="DBZ117" s="603"/>
      <c r="DCA117" s="603"/>
      <c r="DCB117" s="603"/>
      <c r="DCC117" s="603"/>
      <c r="DCD117" s="603"/>
      <c r="DCE117" s="603"/>
      <c r="DCF117" s="603"/>
      <c r="DCG117" s="603"/>
      <c r="DCH117" s="603"/>
      <c r="DCI117" s="603"/>
      <c r="DCJ117" s="603"/>
      <c r="DCK117" s="603"/>
      <c r="DCL117" s="603"/>
      <c r="DCM117" s="603"/>
      <c r="DCN117" s="603"/>
      <c r="DCO117" s="603"/>
      <c r="DCP117" s="603"/>
      <c r="DCQ117" s="603"/>
      <c r="DCR117" s="603"/>
      <c r="DCS117" s="603"/>
      <c r="DCT117" s="603"/>
      <c r="DCU117" s="603"/>
      <c r="DCV117" s="603"/>
      <c r="DCW117" s="603"/>
      <c r="DCX117" s="603"/>
      <c r="DCY117" s="603"/>
      <c r="DCZ117" s="603"/>
      <c r="DDA117" s="603"/>
      <c r="DDB117" s="603"/>
      <c r="DDC117" s="603"/>
      <c r="DDD117" s="603"/>
      <c r="DDE117" s="603"/>
      <c r="DDF117" s="603"/>
      <c r="DDG117" s="603"/>
      <c r="DDH117" s="603"/>
      <c r="DDI117" s="603"/>
      <c r="DDJ117" s="603"/>
      <c r="DDK117" s="603"/>
      <c r="DDL117" s="603"/>
      <c r="DDM117" s="603"/>
      <c r="DDN117" s="603"/>
      <c r="DDO117" s="603"/>
      <c r="DDP117" s="603"/>
      <c r="DDQ117" s="603"/>
      <c r="DDR117" s="603"/>
      <c r="DDS117" s="603"/>
      <c r="DDT117" s="603"/>
      <c r="DDU117" s="603"/>
      <c r="DDV117" s="603"/>
      <c r="DDW117" s="603"/>
      <c r="DDX117" s="603"/>
      <c r="DDY117" s="603"/>
      <c r="DDZ117" s="603"/>
      <c r="DEA117" s="603"/>
      <c r="DEB117" s="603"/>
      <c r="DEC117" s="603"/>
      <c r="DED117" s="603"/>
      <c r="DEE117" s="603"/>
      <c r="DEF117" s="603"/>
      <c r="DEG117" s="603"/>
      <c r="DEH117" s="603"/>
      <c r="DEI117" s="603"/>
      <c r="DEJ117" s="603"/>
      <c r="DEK117" s="603"/>
      <c r="DEL117" s="603"/>
      <c r="DEM117" s="603"/>
      <c r="DEN117" s="603"/>
      <c r="DEO117" s="603"/>
      <c r="DEP117" s="603"/>
      <c r="DEQ117" s="603"/>
      <c r="DER117" s="603"/>
      <c r="DES117" s="603"/>
      <c r="DET117" s="603"/>
      <c r="DEU117" s="603"/>
      <c r="DEV117" s="603"/>
      <c r="DEW117" s="603"/>
      <c r="DEX117" s="603"/>
      <c r="DEY117" s="603"/>
      <c r="DEZ117" s="603"/>
      <c r="DFA117" s="603"/>
      <c r="DFB117" s="603"/>
      <c r="DFC117" s="603"/>
      <c r="DFD117" s="603"/>
      <c r="DFE117" s="603"/>
      <c r="DFF117" s="603"/>
      <c r="DFG117" s="603"/>
      <c r="DFH117" s="603"/>
      <c r="DFI117" s="603"/>
      <c r="DFJ117" s="603"/>
      <c r="DFK117" s="603"/>
      <c r="DFL117" s="603"/>
      <c r="DFM117" s="603"/>
      <c r="DFN117" s="603"/>
      <c r="DFO117" s="603"/>
      <c r="DFP117" s="603"/>
      <c r="DFQ117" s="603"/>
      <c r="DFR117" s="603"/>
      <c r="DFS117" s="603"/>
      <c r="DFT117" s="603"/>
      <c r="DFU117" s="603"/>
      <c r="DFV117" s="603"/>
      <c r="DFW117" s="603"/>
      <c r="DFX117" s="603"/>
      <c r="DFY117" s="603"/>
      <c r="DFZ117" s="603"/>
      <c r="DGA117" s="603"/>
      <c r="DGB117" s="603"/>
      <c r="DGC117" s="603"/>
      <c r="DGD117" s="603"/>
      <c r="DGE117" s="603"/>
      <c r="DGF117" s="603"/>
      <c r="DGG117" s="603"/>
      <c r="DGH117" s="603"/>
      <c r="DGI117" s="603"/>
      <c r="DGJ117" s="603"/>
      <c r="DGK117" s="603"/>
      <c r="DGL117" s="603"/>
      <c r="DGM117" s="603"/>
      <c r="DGN117" s="603"/>
      <c r="DGO117" s="603"/>
      <c r="DGP117" s="603"/>
      <c r="DGQ117" s="603"/>
      <c r="DGR117" s="603"/>
      <c r="DGS117" s="603"/>
      <c r="DGT117" s="603"/>
      <c r="DGU117" s="603"/>
      <c r="DGV117" s="603"/>
      <c r="DGW117" s="603"/>
      <c r="DGX117" s="603"/>
      <c r="DGY117" s="603"/>
      <c r="DGZ117" s="603"/>
      <c r="DHA117" s="603"/>
      <c r="DHB117" s="603"/>
      <c r="DHC117" s="603"/>
      <c r="DHD117" s="603"/>
      <c r="DHE117" s="603"/>
      <c r="DHF117" s="603"/>
      <c r="DHG117" s="603"/>
      <c r="DHH117" s="603"/>
      <c r="DHI117" s="603"/>
      <c r="DHJ117" s="603"/>
      <c r="DHK117" s="603"/>
      <c r="DHL117" s="603"/>
      <c r="DHM117" s="603"/>
      <c r="DHN117" s="603"/>
      <c r="DHO117" s="603"/>
      <c r="DHP117" s="603"/>
      <c r="DHQ117" s="603"/>
      <c r="DHR117" s="603"/>
      <c r="DHS117" s="603"/>
      <c r="DHT117" s="603"/>
      <c r="DHU117" s="603"/>
      <c r="DHV117" s="603"/>
      <c r="DHW117" s="603"/>
      <c r="DHX117" s="603"/>
      <c r="DHY117" s="603"/>
      <c r="DHZ117" s="603"/>
      <c r="DIA117" s="603"/>
      <c r="DIB117" s="603"/>
      <c r="DIC117" s="603"/>
      <c r="DID117" s="603"/>
      <c r="DIE117" s="603"/>
      <c r="DIF117" s="603"/>
      <c r="DIG117" s="603"/>
      <c r="DIH117" s="603"/>
      <c r="DII117" s="603"/>
      <c r="DIJ117" s="603"/>
      <c r="DIK117" s="603"/>
      <c r="DIL117" s="603"/>
      <c r="DIM117" s="603"/>
      <c r="DIN117" s="603"/>
      <c r="DIO117" s="603"/>
      <c r="DIP117" s="603"/>
      <c r="DIQ117" s="603"/>
      <c r="DIR117" s="603"/>
      <c r="DIS117" s="603"/>
      <c r="DIT117" s="603"/>
      <c r="DIU117" s="603"/>
      <c r="DIV117" s="603"/>
      <c r="DIW117" s="603"/>
      <c r="DIX117" s="603"/>
      <c r="DIY117" s="603"/>
      <c r="DIZ117" s="603"/>
      <c r="DJA117" s="603"/>
      <c r="DJB117" s="603"/>
      <c r="DJC117" s="603"/>
      <c r="DJD117" s="603"/>
      <c r="DJE117" s="603"/>
      <c r="DJF117" s="603"/>
      <c r="DJG117" s="603"/>
      <c r="DJH117" s="603"/>
      <c r="DJI117" s="603"/>
      <c r="DJJ117" s="603"/>
      <c r="DJK117" s="603"/>
      <c r="DJL117" s="603"/>
      <c r="DJM117" s="603"/>
      <c r="DJN117" s="603"/>
      <c r="DJO117" s="603"/>
      <c r="DJP117" s="603"/>
      <c r="DJQ117" s="603"/>
      <c r="DJR117" s="603"/>
      <c r="DJS117" s="603"/>
      <c r="DJT117" s="603"/>
      <c r="DJU117" s="603"/>
      <c r="DJV117" s="603"/>
      <c r="DJW117" s="603"/>
      <c r="DJX117" s="603"/>
      <c r="DJY117" s="603"/>
      <c r="DJZ117" s="603"/>
      <c r="DKA117" s="603"/>
      <c r="DKB117" s="603"/>
      <c r="DKC117" s="603"/>
      <c r="DKD117" s="603"/>
      <c r="DKE117" s="603"/>
      <c r="DKF117" s="603"/>
      <c r="DKG117" s="603"/>
      <c r="DKH117" s="603"/>
      <c r="DKI117" s="603"/>
      <c r="DKJ117" s="603"/>
      <c r="DKK117" s="603"/>
      <c r="DKL117" s="603"/>
      <c r="DKM117" s="603"/>
      <c r="DKN117" s="603"/>
      <c r="DKO117" s="603"/>
      <c r="DKP117" s="603"/>
      <c r="DKQ117" s="603"/>
      <c r="DKR117" s="603"/>
      <c r="DKS117" s="603"/>
      <c r="DKT117" s="603"/>
      <c r="DKU117" s="603"/>
      <c r="DKV117" s="603"/>
      <c r="DKW117" s="603"/>
      <c r="DKX117" s="603"/>
      <c r="DKY117" s="603"/>
      <c r="DKZ117" s="603"/>
      <c r="DLA117" s="603"/>
      <c r="DLB117" s="603"/>
      <c r="DLC117" s="603"/>
      <c r="DLD117" s="603"/>
      <c r="DLE117" s="603"/>
      <c r="DLF117" s="603"/>
      <c r="DLG117" s="603"/>
      <c r="DLH117" s="603"/>
      <c r="DLI117" s="603"/>
      <c r="DLJ117" s="603"/>
      <c r="DLK117" s="603"/>
      <c r="DLL117" s="603"/>
      <c r="DLM117" s="603"/>
      <c r="DLN117" s="603"/>
      <c r="DLO117" s="603"/>
      <c r="DLP117" s="603"/>
      <c r="DLQ117" s="603"/>
      <c r="DLR117" s="603"/>
      <c r="DLS117" s="603"/>
      <c r="DLT117" s="603"/>
      <c r="DLU117" s="603"/>
      <c r="DLV117" s="603"/>
      <c r="DLW117" s="603"/>
      <c r="DLX117" s="603"/>
      <c r="DLY117" s="603"/>
      <c r="DLZ117" s="603"/>
      <c r="DMA117" s="603"/>
      <c r="DMB117" s="603"/>
      <c r="DMC117" s="603"/>
      <c r="DMD117" s="603"/>
      <c r="DME117" s="603"/>
      <c r="DMF117" s="603"/>
      <c r="DMG117" s="603"/>
      <c r="DMH117" s="603"/>
      <c r="DMI117" s="603"/>
      <c r="DMJ117" s="603"/>
      <c r="DMK117" s="603"/>
      <c r="DML117" s="603"/>
      <c r="DMM117" s="603"/>
      <c r="DMN117" s="603"/>
      <c r="DMO117" s="603"/>
      <c r="DMP117" s="603"/>
      <c r="DMQ117" s="603"/>
      <c r="DMR117" s="603"/>
      <c r="DMS117" s="603"/>
      <c r="DMT117" s="603"/>
      <c r="DMU117" s="603"/>
      <c r="DMV117" s="603"/>
      <c r="DMW117" s="603"/>
      <c r="DMX117" s="603"/>
      <c r="DMY117" s="603"/>
      <c r="DMZ117" s="603"/>
      <c r="DNA117" s="603"/>
      <c r="DNB117" s="603"/>
      <c r="DNC117" s="603"/>
      <c r="DND117" s="603"/>
      <c r="DNE117" s="603"/>
      <c r="DNF117" s="603"/>
      <c r="DNG117" s="603"/>
      <c r="DNH117" s="603"/>
      <c r="DNI117" s="603"/>
      <c r="DNJ117" s="603"/>
      <c r="DNK117" s="603"/>
      <c r="DNL117" s="603"/>
      <c r="DNM117" s="603"/>
      <c r="DNN117" s="603"/>
      <c r="DNO117" s="603"/>
      <c r="DNP117" s="603"/>
      <c r="DNQ117" s="603"/>
      <c r="DNR117" s="603"/>
      <c r="DNS117" s="603"/>
      <c r="DNT117" s="603"/>
      <c r="DNU117" s="603"/>
      <c r="DNV117" s="603"/>
      <c r="DNW117" s="603"/>
      <c r="DNX117" s="603"/>
      <c r="DNY117" s="603"/>
      <c r="DNZ117" s="603"/>
      <c r="DOA117" s="603"/>
      <c r="DOB117" s="603"/>
      <c r="DOC117" s="603"/>
      <c r="DOD117" s="603"/>
      <c r="DOE117" s="603"/>
      <c r="DOF117" s="603"/>
      <c r="DOG117" s="603"/>
      <c r="DOH117" s="603"/>
      <c r="DOI117" s="603"/>
      <c r="DOJ117" s="603"/>
      <c r="DOK117" s="603"/>
      <c r="DOL117" s="603"/>
      <c r="DOM117" s="603"/>
      <c r="DON117" s="603"/>
      <c r="DOO117" s="603"/>
      <c r="DOP117" s="603"/>
      <c r="DOQ117" s="603"/>
      <c r="DOR117" s="603"/>
      <c r="DOS117" s="603"/>
      <c r="DOT117" s="603"/>
      <c r="DOU117" s="603"/>
      <c r="DOV117" s="603"/>
      <c r="DOW117" s="603"/>
      <c r="DOX117" s="603"/>
      <c r="DOY117" s="603"/>
      <c r="DOZ117" s="603"/>
      <c r="DPA117" s="603"/>
      <c r="DPB117" s="603"/>
      <c r="DPC117" s="603"/>
      <c r="DPD117" s="603"/>
      <c r="DPE117" s="603"/>
      <c r="DPF117" s="603"/>
      <c r="DPG117" s="603"/>
      <c r="DPH117" s="603"/>
      <c r="DPI117" s="603"/>
      <c r="DPJ117" s="603"/>
      <c r="DPK117" s="603"/>
      <c r="DPL117" s="603"/>
      <c r="DPM117" s="603"/>
      <c r="DPN117" s="603"/>
      <c r="DPO117" s="603"/>
      <c r="DPP117" s="603"/>
      <c r="DPQ117" s="603"/>
      <c r="DPR117" s="603"/>
      <c r="DPS117" s="603"/>
      <c r="DPT117" s="603"/>
      <c r="DPU117" s="603"/>
      <c r="DPV117" s="603"/>
      <c r="DPW117" s="603"/>
      <c r="DPX117" s="603"/>
      <c r="DPY117" s="603"/>
      <c r="DPZ117" s="603"/>
      <c r="DQA117" s="603"/>
      <c r="DQB117" s="603"/>
      <c r="DQC117" s="603"/>
      <c r="DQD117" s="603"/>
      <c r="DQE117" s="603"/>
      <c r="DQF117" s="603"/>
      <c r="DQG117" s="603"/>
      <c r="DQH117" s="603"/>
      <c r="DQI117" s="603"/>
      <c r="DQJ117" s="603"/>
      <c r="DQK117" s="603"/>
      <c r="DQL117" s="603"/>
      <c r="DQM117" s="603"/>
      <c r="DQN117" s="603"/>
      <c r="DQO117" s="603"/>
      <c r="DQP117" s="603"/>
      <c r="DQQ117" s="603"/>
      <c r="DQR117" s="603"/>
      <c r="DQS117" s="603"/>
      <c r="DQT117" s="603"/>
      <c r="DQU117" s="603"/>
      <c r="DQV117" s="603"/>
      <c r="DQW117" s="603"/>
      <c r="DQX117" s="603"/>
      <c r="DQY117" s="603"/>
      <c r="DQZ117" s="603"/>
      <c r="DRA117" s="603"/>
      <c r="DRB117" s="603"/>
      <c r="DRC117" s="603"/>
      <c r="DRD117" s="603"/>
      <c r="DRE117" s="603"/>
      <c r="DRF117" s="603"/>
      <c r="DRG117" s="603"/>
      <c r="DRH117" s="603"/>
      <c r="DRI117" s="603"/>
      <c r="DRJ117" s="603"/>
      <c r="DRK117" s="603"/>
      <c r="DRL117" s="603"/>
      <c r="DRM117" s="603"/>
      <c r="DRN117" s="603"/>
      <c r="DRO117" s="603"/>
      <c r="DRP117" s="603"/>
      <c r="DRQ117" s="603"/>
      <c r="DRR117" s="603"/>
      <c r="DRS117" s="603"/>
      <c r="DRT117" s="603"/>
      <c r="DRU117" s="603"/>
      <c r="DRV117" s="603"/>
      <c r="DRW117" s="603"/>
      <c r="DRX117" s="603"/>
      <c r="DRY117" s="603"/>
      <c r="DRZ117" s="603"/>
      <c r="DSA117" s="603"/>
      <c r="DSB117" s="603"/>
      <c r="DSC117" s="603"/>
      <c r="DSD117" s="603"/>
      <c r="DSE117" s="603"/>
      <c r="DSF117" s="603"/>
      <c r="DSG117" s="603"/>
      <c r="DSH117" s="603"/>
      <c r="DSI117" s="603"/>
      <c r="DSJ117" s="603"/>
      <c r="DSK117" s="603"/>
      <c r="DSL117" s="603"/>
      <c r="DSM117" s="603"/>
      <c r="DSN117" s="603"/>
      <c r="DSO117" s="603"/>
      <c r="DSP117" s="603"/>
      <c r="DSQ117" s="603"/>
      <c r="DSR117" s="603"/>
      <c r="DSS117" s="603"/>
      <c r="DST117" s="603"/>
      <c r="DSU117" s="603"/>
      <c r="DSV117" s="603"/>
      <c r="DSW117" s="603"/>
      <c r="DSX117" s="603"/>
      <c r="DSY117" s="603"/>
      <c r="DSZ117" s="603"/>
      <c r="DTA117" s="603"/>
      <c r="DTB117" s="603"/>
      <c r="DTC117" s="603"/>
      <c r="DTD117" s="603"/>
      <c r="DTE117" s="603"/>
      <c r="DTF117" s="603"/>
      <c r="DTG117" s="603"/>
      <c r="DTH117" s="603"/>
      <c r="DTI117" s="603"/>
      <c r="DTJ117" s="603"/>
      <c r="DTK117" s="603"/>
      <c r="DTL117" s="603"/>
      <c r="DTM117" s="603"/>
      <c r="DTN117" s="603"/>
      <c r="DTO117" s="603"/>
      <c r="DTP117" s="603"/>
      <c r="DTQ117" s="603"/>
      <c r="DTR117" s="603"/>
      <c r="DTS117" s="603"/>
      <c r="DTT117" s="603"/>
      <c r="DTU117" s="603"/>
      <c r="DTV117" s="603"/>
      <c r="DTW117" s="603"/>
      <c r="DTX117" s="603"/>
      <c r="DTY117" s="603"/>
      <c r="DTZ117" s="603"/>
      <c r="DUA117" s="603"/>
      <c r="DUB117" s="603"/>
      <c r="DUC117" s="603"/>
      <c r="DUD117" s="603"/>
      <c r="DUE117" s="603"/>
      <c r="DUF117" s="603"/>
      <c r="DUG117" s="603"/>
      <c r="DUH117" s="603"/>
      <c r="DUI117" s="603"/>
      <c r="DUJ117" s="603"/>
      <c r="DUK117" s="603"/>
      <c r="DUL117" s="603"/>
      <c r="DUM117" s="603"/>
      <c r="DUN117" s="603"/>
      <c r="DUO117" s="603"/>
      <c r="DUP117" s="603"/>
      <c r="DUQ117" s="603"/>
      <c r="DUR117" s="603"/>
      <c r="DUS117" s="603"/>
      <c r="DUT117" s="603"/>
      <c r="DUU117" s="603"/>
      <c r="DUV117" s="603"/>
      <c r="DUW117" s="603"/>
      <c r="DUX117" s="603"/>
      <c r="DUY117" s="603"/>
      <c r="DUZ117" s="603"/>
      <c r="DVA117" s="603"/>
      <c r="DVB117" s="603"/>
      <c r="DVC117" s="603"/>
      <c r="DVD117" s="603"/>
      <c r="DVE117" s="603"/>
      <c r="DVF117" s="603"/>
      <c r="DVG117" s="603"/>
      <c r="DVH117" s="603"/>
      <c r="DVI117" s="603"/>
      <c r="DVJ117" s="603"/>
      <c r="DVK117" s="603"/>
      <c r="DVL117" s="603"/>
      <c r="DVM117" s="603"/>
      <c r="DVN117" s="603"/>
      <c r="DVO117" s="603"/>
      <c r="DVP117" s="603"/>
      <c r="DVQ117" s="603"/>
      <c r="DVR117" s="603"/>
      <c r="DVS117" s="603"/>
      <c r="DVT117" s="603"/>
      <c r="DVU117" s="603"/>
      <c r="DVV117" s="603"/>
      <c r="DVW117" s="603"/>
      <c r="DVX117" s="603"/>
      <c r="DVY117" s="603"/>
      <c r="DVZ117" s="603"/>
      <c r="DWA117" s="603"/>
      <c r="DWB117" s="603"/>
      <c r="DWC117" s="603"/>
      <c r="DWD117" s="603"/>
      <c r="DWE117" s="603"/>
      <c r="DWF117" s="603"/>
      <c r="DWG117" s="603"/>
      <c r="DWH117" s="603"/>
      <c r="DWI117" s="603"/>
      <c r="DWJ117" s="603"/>
      <c r="DWK117" s="603"/>
      <c r="DWL117" s="603"/>
      <c r="DWM117" s="603"/>
      <c r="DWN117" s="603"/>
      <c r="DWO117" s="603"/>
      <c r="DWP117" s="603"/>
      <c r="DWQ117" s="603"/>
      <c r="DWR117" s="603"/>
      <c r="DWS117" s="603"/>
      <c r="DWT117" s="603"/>
      <c r="DWU117" s="603"/>
      <c r="DWV117" s="603"/>
      <c r="DWW117" s="603"/>
      <c r="DWX117" s="603"/>
      <c r="DWY117" s="603"/>
      <c r="DWZ117" s="603"/>
      <c r="DXA117" s="603"/>
      <c r="DXB117" s="603"/>
      <c r="DXC117" s="603"/>
      <c r="DXD117" s="603"/>
      <c r="DXE117" s="603"/>
      <c r="DXF117" s="603"/>
      <c r="DXG117" s="603"/>
      <c r="DXH117" s="603"/>
      <c r="DXI117" s="603"/>
      <c r="DXJ117" s="603"/>
      <c r="DXK117" s="603"/>
      <c r="DXL117" s="603"/>
      <c r="DXM117" s="603"/>
      <c r="DXN117" s="603"/>
      <c r="DXO117" s="603"/>
      <c r="DXP117" s="603"/>
      <c r="DXQ117" s="603"/>
      <c r="DXR117" s="603"/>
      <c r="DXS117" s="603"/>
      <c r="DXT117" s="603"/>
      <c r="DXU117" s="603"/>
      <c r="DXV117" s="603"/>
      <c r="DXW117" s="603"/>
      <c r="DXX117" s="603"/>
      <c r="DXY117" s="603"/>
      <c r="DXZ117" s="603"/>
      <c r="DYA117" s="603"/>
      <c r="DYB117" s="603"/>
      <c r="DYC117" s="603"/>
      <c r="DYD117" s="603"/>
      <c r="DYE117" s="603"/>
      <c r="DYF117" s="603"/>
      <c r="DYG117" s="603"/>
      <c r="DYH117" s="603"/>
      <c r="DYI117" s="603"/>
      <c r="DYJ117" s="603"/>
      <c r="DYK117" s="603"/>
      <c r="DYL117" s="603"/>
      <c r="DYM117" s="603"/>
      <c r="DYN117" s="603"/>
      <c r="DYO117" s="603"/>
      <c r="DYP117" s="603"/>
      <c r="DYQ117" s="603"/>
      <c r="DYR117" s="603"/>
      <c r="DYS117" s="603"/>
      <c r="DYT117" s="603"/>
      <c r="DYU117" s="603"/>
      <c r="DYV117" s="603"/>
      <c r="DYW117" s="603"/>
      <c r="DYX117" s="603"/>
      <c r="DYY117" s="603"/>
      <c r="DYZ117" s="603"/>
      <c r="DZA117" s="603"/>
      <c r="DZB117" s="603"/>
      <c r="DZC117" s="603"/>
      <c r="DZD117" s="603"/>
      <c r="DZE117" s="603"/>
      <c r="DZF117" s="603"/>
      <c r="DZG117" s="603"/>
      <c r="DZH117" s="603"/>
      <c r="DZI117" s="603"/>
      <c r="DZJ117" s="603"/>
      <c r="DZK117" s="603"/>
      <c r="DZL117" s="603"/>
      <c r="DZM117" s="603"/>
      <c r="DZN117" s="603"/>
      <c r="DZO117" s="603"/>
      <c r="DZP117" s="603"/>
      <c r="DZQ117" s="603"/>
      <c r="DZR117" s="603"/>
      <c r="DZS117" s="603"/>
      <c r="DZT117" s="603"/>
      <c r="DZU117" s="603"/>
      <c r="DZV117" s="603"/>
      <c r="DZW117" s="603"/>
      <c r="DZX117" s="603"/>
      <c r="DZY117" s="603"/>
      <c r="DZZ117" s="603"/>
      <c r="EAA117" s="603"/>
      <c r="EAB117" s="603"/>
      <c r="EAC117" s="603"/>
      <c r="EAD117" s="603"/>
      <c r="EAE117" s="603"/>
      <c r="EAF117" s="603"/>
      <c r="EAG117" s="603"/>
      <c r="EAH117" s="603"/>
      <c r="EAI117" s="603"/>
      <c r="EAJ117" s="603"/>
      <c r="EAK117" s="603"/>
      <c r="EAL117" s="603"/>
      <c r="EAM117" s="603"/>
      <c r="EAN117" s="603"/>
      <c r="EAO117" s="603"/>
      <c r="EAP117" s="603"/>
      <c r="EAQ117" s="603"/>
      <c r="EAR117" s="603"/>
      <c r="EAS117" s="603"/>
      <c r="EAT117" s="603"/>
      <c r="EAU117" s="603"/>
      <c r="EAV117" s="603"/>
      <c r="EAW117" s="603"/>
      <c r="EAX117" s="603"/>
      <c r="EAY117" s="603"/>
      <c r="EAZ117" s="603"/>
      <c r="EBA117" s="603"/>
      <c r="EBB117" s="603"/>
      <c r="EBC117" s="603"/>
      <c r="EBD117" s="603"/>
      <c r="EBE117" s="603"/>
      <c r="EBF117" s="603"/>
      <c r="EBG117" s="603"/>
      <c r="EBH117" s="603"/>
      <c r="EBI117" s="603"/>
      <c r="EBJ117" s="603"/>
      <c r="EBK117" s="603"/>
      <c r="EBL117" s="603"/>
      <c r="EBM117" s="603"/>
      <c r="EBN117" s="603"/>
      <c r="EBO117" s="603"/>
      <c r="EBP117" s="603"/>
      <c r="EBQ117" s="603"/>
      <c r="EBR117" s="603"/>
      <c r="EBS117" s="603"/>
      <c r="EBT117" s="603"/>
      <c r="EBU117" s="603"/>
      <c r="EBV117" s="603"/>
      <c r="EBW117" s="603"/>
      <c r="EBX117" s="603"/>
      <c r="EBY117" s="603"/>
      <c r="EBZ117" s="603"/>
      <c r="ECA117" s="603"/>
      <c r="ECB117" s="603"/>
      <c r="ECC117" s="603"/>
      <c r="ECD117" s="603"/>
      <c r="ECE117" s="603"/>
      <c r="ECF117" s="603"/>
      <c r="ECG117" s="603"/>
      <c r="ECH117" s="603"/>
      <c r="ECI117" s="603"/>
      <c r="ECJ117" s="603"/>
      <c r="ECK117" s="603"/>
      <c r="ECL117" s="603"/>
      <c r="ECM117" s="603"/>
      <c r="ECN117" s="603"/>
      <c r="ECO117" s="603"/>
      <c r="ECP117" s="603"/>
      <c r="ECQ117" s="603"/>
      <c r="ECR117" s="603"/>
      <c r="ECS117" s="603"/>
      <c r="ECT117" s="603"/>
      <c r="ECU117" s="603"/>
      <c r="ECV117" s="603"/>
      <c r="ECW117" s="603"/>
      <c r="ECX117" s="603"/>
      <c r="ECY117" s="603"/>
      <c r="ECZ117" s="603"/>
      <c r="EDA117" s="603"/>
      <c r="EDB117" s="603"/>
      <c r="EDC117" s="603"/>
      <c r="EDD117" s="603"/>
      <c r="EDE117" s="603"/>
      <c r="EDF117" s="603"/>
      <c r="EDG117" s="603"/>
      <c r="EDH117" s="603"/>
      <c r="EDI117" s="603"/>
      <c r="EDJ117" s="603"/>
      <c r="EDK117" s="603"/>
      <c r="EDL117" s="603"/>
      <c r="EDM117" s="603"/>
      <c r="EDN117" s="603"/>
      <c r="EDO117" s="603"/>
      <c r="EDP117" s="603"/>
      <c r="EDQ117" s="603"/>
      <c r="EDR117" s="603"/>
      <c r="EDS117" s="603"/>
      <c r="EDT117" s="603"/>
      <c r="EDU117" s="603"/>
      <c r="EDV117" s="603"/>
      <c r="EDW117" s="603"/>
      <c r="EDX117" s="603"/>
      <c r="EDY117" s="603"/>
      <c r="EDZ117" s="603"/>
      <c r="EEA117" s="603"/>
      <c r="EEB117" s="603"/>
      <c r="EEC117" s="603"/>
      <c r="EED117" s="603"/>
      <c r="EEE117" s="603"/>
      <c r="EEF117" s="603"/>
      <c r="EEG117" s="603"/>
      <c r="EEH117" s="603"/>
      <c r="EEI117" s="603"/>
      <c r="EEJ117" s="603"/>
      <c r="EEK117" s="603"/>
      <c r="EEL117" s="603"/>
      <c r="EEM117" s="603"/>
      <c r="EEN117" s="603"/>
      <c r="EEO117" s="603"/>
      <c r="EEP117" s="603"/>
      <c r="EEQ117" s="603"/>
      <c r="EER117" s="603"/>
      <c r="EES117" s="603"/>
      <c r="EET117" s="603"/>
      <c r="EEU117" s="603"/>
      <c r="EEV117" s="603"/>
      <c r="EEW117" s="603"/>
      <c r="EEX117" s="603"/>
      <c r="EEY117" s="603"/>
      <c r="EEZ117" s="603"/>
      <c r="EFA117" s="603"/>
      <c r="EFB117" s="603"/>
      <c r="EFC117" s="603"/>
      <c r="EFD117" s="603"/>
      <c r="EFE117" s="603"/>
      <c r="EFF117" s="603"/>
      <c r="EFG117" s="603"/>
      <c r="EFH117" s="603"/>
      <c r="EFI117" s="603"/>
      <c r="EFJ117" s="603"/>
      <c r="EFK117" s="603"/>
      <c r="EFL117" s="603"/>
      <c r="EFM117" s="603"/>
      <c r="EFN117" s="603"/>
      <c r="EFO117" s="603"/>
      <c r="EFP117" s="603"/>
      <c r="EFQ117" s="603"/>
      <c r="EFR117" s="603"/>
      <c r="EFS117" s="603"/>
      <c r="EFT117" s="603"/>
      <c r="EFU117" s="603"/>
      <c r="EFV117" s="603"/>
      <c r="EFW117" s="603"/>
      <c r="EFX117" s="603"/>
      <c r="EFY117" s="603"/>
      <c r="EFZ117" s="603"/>
      <c r="EGA117" s="603"/>
      <c r="EGB117" s="603"/>
      <c r="EGC117" s="603"/>
      <c r="EGD117" s="603"/>
      <c r="EGE117" s="603"/>
      <c r="EGF117" s="603"/>
      <c r="EGG117" s="603"/>
      <c r="EGH117" s="603"/>
      <c r="EGI117" s="603"/>
      <c r="EGJ117" s="603"/>
      <c r="EGK117" s="603"/>
      <c r="EGL117" s="603"/>
      <c r="EGM117" s="603"/>
      <c r="EGN117" s="603"/>
      <c r="EGO117" s="603"/>
      <c r="EGP117" s="603"/>
      <c r="EGQ117" s="603"/>
      <c r="EGR117" s="603"/>
      <c r="EGS117" s="603"/>
      <c r="EGT117" s="603"/>
      <c r="EGU117" s="603"/>
      <c r="EGV117" s="603"/>
      <c r="EGW117" s="603"/>
      <c r="EGX117" s="603"/>
      <c r="EGY117" s="603"/>
      <c r="EGZ117" s="603"/>
      <c r="EHA117" s="603"/>
      <c r="EHB117" s="603"/>
      <c r="EHC117" s="603"/>
      <c r="EHD117" s="603"/>
      <c r="EHE117" s="603"/>
      <c r="EHF117" s="603"/>
      <c r="EHG117" s="603"/>
      <c r="EHH117" s="603"/>
      <c r="EHI117" s="603"/>
      <c r="EHJ117" s="603"/>
      <c r="EHK117" s="603"/>
      <c r="EHL117" s="603"/>
      <c r="EHM117" s="603"/>
      <c r="EHN117" s="603"/>
      <c r="EHO117" s="603"/>
      <c r="EHP117" s="603"/>
      <c r="EHQ117" s="603"/>
      <c r="EHR117" s="603"/>
      <c r="EHS117" s="603"/>
      <c r="EHT117" s="603"/>
      <c r="EHU117" s="603"/>
      <c r="EHV117" s="603"/>
      <c r="EHW117" s="603"/>
      <c r="EHX117" s="603"/>
      <c r="EHY117" s="603"/>
      <c r="EHZ117" s="603"/>
      <c r="EIA117" s="603"/>
      <c r="EIB117" s="603"/>
      <c r="EIC117" s="603"/>
      <c r="EID117" s="603"/>
      <c r="EIE117" s="603"/>
      <c r="EIF117" s="603"/>
      <c r="EIG117" s="603"/>
      <c r="EIH117" s="603"/>
      <c r="EII117" s="603"/>
      <c r="EIJ117" s="603"/>
      <c r="EIK117" s="603"/>
      <c r="EIL117" s="603"/>
      <c r="EIM117" s="603"/>
      <c r="EIN117" s="603"/>
      <c r="EIO117" s="603"/>
      <c r="EIP117" s="603"/>
      <c r="EIQ117" s="603"/>
      <c r="EIR117" s="603"/>
      <c r="EIS117" s="603"/>
      <c r="EIT117" s="603"/>
      <c r="EIU117" s="603"/>
      <c r="EIV117" s="603"/>
      <c r="EIW117" s="603"/>
      <c r="EIX117" s="603"/>
      <c r="EIY117" s="603"/>
      <c r="EIZ117" s="603"/>
      <c r="EJA117" s="603"/>
      <c r="EJB117" s="603"/>
      <c r="EJC117" s="603"/>
      <c r="EJD117" s="603"/>
      <c r="EJE117" s="603"/>
      <c r="EJF117" s="603"/>
      <c r="EJG117" s="603"/>
      <c r="EJH117" s="603"/>
      <c r="EJI117" s="603"/>
      <c r="EJJ117" s="603"/>
      <c r="EJK117" s="603"/>
      <c r="EJL117" s="603"/>
      <c r="EJM117" s="603"/>
      <c r="EJN117" s="603"/>
      <c r="EJO117" s="603"/>
      <c r="EJP117" s="603"/>
      <c r="EJQ117" s="603"/>
      <c r="EJR117" s="603"/>
      <c r="EJS117" s="603"/>
      <c r="EJT117" s="603"/>
      <c r="EJU117" s="603"/>
      <c r="EJV117" s="603"/>
      <c r="EJW117" s="603"/>
      <c r="EJX117" s="603"/>
      <c r="EJY117" s="603"/>
      <c r="EJZ117" s="603"/>
      <c r="EKA117" s="603"/>
      <c r="EKB117" s="603"/>
      <c r="EKC117" s="603"/>
      <c r="EKD117" s="603"/>
      <c r="EKE117" s="603"/>
      <c r="EKF117" s="603"/>
      <c r="EKG117" s="603"/>
      <c r="EKH117" s="603"/>
      <c r="EKI117" s="603"/>
      <c r="EKJ117" s="603"/>
      <c r="EKK117" s="603"/>
      <c r="EKL117" s="603"/>
      <c r="EKM117" s="603"/>
      <c r="EKN117" s="603"/>
      <c r="EKO117" s="603"/>
      <c r="EKP117" s="603"/>
      <c r="EKQ117" s="603"/>
      <c r="EKR117" s="603"/>
      <c r="EKS117" s="603"/>
      <c r="EKT117" s="603"/>
      <c r="EKU117" s="603"/>
      <c r="EKV117" s="603"/>
      <c r="EKW117" s="603"/>
      <c r="EKX117" s="603"/>
      <c r="EKY117" s="603"/>
      <c r="EKZ117" s="603"/>
      <c r="ELA117" s="603"/>
      <c r="ELB117" s="603"/>
      <c r="ELC117" s="603"/>
      <c r="ELD117" s="603"/>
      <c r="ELE117" s="603"/>
      <c r="ELF117" s="603"/>
      <c r="ELG117" s="603"/>
      <c r="ELH117" s="603"/>
      <c r="ELI117" s="603"/>
      <c r="ELJ117" s="603"/>
      <c r="ELK117" s="603"/>
      <c r="ELL117" s="603"/>
      <c r="ELM117" s="603"/>
      <c r="ELN117" s="603"/>
      <c r="ELO117" s="603"/>
      <c r="ELP117" s="603"/>
      <c r="ELQ117" s="603"/>
      <c r="ELR117" s="603"/>
      <c r="ELS117" s="603"/>
      <c r="ELT117" s="603"/>
      <c r="ELU117" s="603"/>
      <c r="ELV117" s="603"/>
      <c r="ELW117" s="603"/>
      <c r="ELX117" s="603"/>
      <c r="ELY117" s="603"/>
      <c r="ELZ117" s="603"/>
      <c r="EMA117" s="603"/>
      <c r="EMB117" s="603"/>
      <c r="EMC117" s="603"/>
      <c r="EMD117" s="603"/>
      <c r="EME117" s="603"/>
      <c r="EMF117" s="603"/>
      <c r="EMG117" s="603"/>
      <c r="EMH117" s="603"/>
      <c r="EMI117" s="603"/>
      <c r="EMJ117" s="603"/>
      <c r="EMK117" s="603"/>
      <c r="EML117" s="603"/>
      <c r="EMM117" s="603"/>
      <c r="EMN117" s="603"/>
      <c r="EMO117" s="603"/>
      <c r="EMP117" s="603"/>
      <c r="EMQ117" s="603"/>
      <c r="EMR117" s="603"/>
      <c r="EMS117" s="603"/>
      <c r="EMT117" s="603"/>
      <c r="EMU117" s="603"/>
      <c r="EMV117" s="603"/>
      <c r="EMW117" s="603"/>
      <c r="EMX117" s="603"/>
      <c r="EMY117" s="603"/>
      <c r="EMZ117" s="603"/>
      <c r="ENA117" s="603"/>
      <c r="ENB117" s="603"/>
      <c r="ENC117" s="603"/>
      <c r="END117" s="603"/>
      <c r="ENE117" s="603"/>
      <c r="ENF117" s="603"/>
      <c r="ENG117" s="603"/>
      <c r="ENH117" s="603"/>
      <c r="ENI117" s="603"/>
      <c r="ENJ117" s="603"/>
      <c r="ENK117" s="603"/>
      <c r="ENL117" s="603"/>
      <c r="ENM117" s="603"/>
      <c r="ENN117" s="603"/>
      <c r="ENO117" s="603"/>
      <c r="ENP117" s="603"/>
      <c r="ENQ117" s="603"/>
      <c r="ENR117" s="603"/>
      <c r="ENS117" s="603"/>
      <c r="ENT117" s="603"/>
      <c r="ENU117" s="603"/>
      <c r="ENV117" s="603"/>
      <c r="ENW117" s="603"/>
      <c r="ENX117" s="603"/>
      <c r="ENY117" s="603"/>
      <c r="ENZ117" s="603"/>
      <c r="EOA117" s="603"/>
      <c r="EOB117" s="603"/>
      <c r="EOC117" s="603"/>
      <c r="EOD117" s="603"/>
      <c r="EOE117" s="603"/>
      <c r="EOF117" s="603"/>
      <c r="EOG117" s="603"/>
      <c r="EOH117" s="603"/>
      <c r="EOI117" s="603"/>
      <c r="EOJ117" s="603"/>
      <c r="EOK117" s="603"/>
      <c r="EOL117" s="603"/>
      <c r="EOM117" s="603"/>
      <c r="EON117" s="603"/>
      <c r="EOO117" s="603"/>
      <c r="EOP117" s="603"/>
      <c r="EOQ117" s="603"/>
      <c r="EOR117" s="603"/>
      <c r="EOS117" s="603"/>
      <c r="EOT117" s="603"/>
      <c r="EOU117" s="603"/>
      <c r="EOV117" s="603"/>
      <c r="EOW117" s="603"/>
      <c r="EOX117" s="603"/>
      <c r="EOY117" s="603"/>
      <c r="EOZ117" s="603"/>
      <c r="EPA117" s="603"/>
      <c r="EPB117" s="603"/>
      <c r="EPC117" s="603"/>
      <c r="EPD117" s="603"/>
      <c r="EPE117" s="603"/>
      <c r="EPF117" s="603"/>
      <c r="EPG117" s="603"/>
      <c r="EPH117" s="603"/>
      <c r="EPI117" s="603"/>
      <c r="EPJ117" s="603"/>
      <c r="EPK117" s="603"/>
      <c r="EPL117" s="603"/>
      <c r="EPM117" s="603"/>
      <c r="EPN117" s="603"/>
      <c r="EPO117" s="603"/>
      <c r="EPP117" s="603"/>
      <c r="EPQ117" s="603"/>
      <c r="EPR117" s="603"/>
      <c r="EPS117" s="603"/>
      <c r="EPT117" s="603"/>
      <c r="EPU117" s="603"/>
      <c r="EPV117" s="603"/>
      <c r="EPW117" s="603"/>
      <c r="EPX117" s="603"/>
      <c r="EPY117" s="603"/>
      <c r="EPZ117" s="603"/>
      <c r="EQA117" s="603"/>
      <c r="EQB117" s="603"/>
      <c r="EQC117" s="603"/>
      <c r="EQD117" s="603"/>
      <c r="EQE117" s="603"/>
      <c r="EQF117" s="603"/>
      <c r="EQG117" s="603"/>
      <c r="EQH117" s="603"/>
      <c r="EQI117" s="603"/>
      <c r="EQJ117" s="603"/>
      <c r="EQK117" s="603"/>
      <c r="EQL117" s="603"/>
      <c r="EQM117" s="603"/>
      <c r="EQN117" s="603"/>
      <c r="EQO117" s="603"/>
      <c r="EQP117" s="603"/>
      <c r="EQQ117" s="603"/>
      <c r="EQR117" s="603"/>
      <c r="EQS117" s="603"/>
      <c r="EQT117" s="603"/>
      <c r="EQU117" s="603"/>
      <c r="EQV117" s="603"/>
      <c r="EQW117" s="603"/>
      <c r="EQX117" s="603"/>
      <c r="EQY117" s="603"/>
      <c r="EQZ117" s="603"/>
      <c r="ERA117" s="603"/>
      <c r="ERB117" s="603"/>
      <c r="ERC117" s="603"/>
      <c r="ERD117" s="603"/>
      <c r="ERE117" s="603"/>
      <c r="ERF117" s="603"/>
      <c r="ERG117" s="603"/>
      <c r="ERH117" s="603"/>
      <c r="ERI117" s="603"/>
      <c r="ERJ117" s="603"/>
      <c r="ERK117" s="603"/>
      <c r="ERL117" s="603"/>
      <c r="ERM117" s="603"/>
      <c r="ERN117" s="603"/>
      <c r="ERO117" s="603"/>
      <c r="ERP117" s="603"/>
      <c r="ERQ117" s="603"/>
      <c r="ERR117" s="603"/>
      <c r="ERS117" s="603"/>
      <c r="ERT117" s="603"/>
      <c r="ERU117" s="603"/>
      <c r="ERV117" s="603"/>
      <c r="ERW117" s="603"/>
      <c r="ERX117" s="603"/>
      <c r="ERY117" s="603"/>
      <c r="ERZ117" s="603"/>
      <c r="ESA117" s="603"/>
      <c r="ESB117" s="603"/>
      <c r="ESC117" s="603"/>
      <c r="ESD117" s="603"/>
      <c r="ESE117" s="603"/>
      <c r="ESF117" s="603"/>
      <c r="ESG117" s="603"/>
      <c r="ESH117" s="603"/>
      <c r="ESI117" s="603"/>
      <c r="ESJ117" s="603"/>
      <c r="ESK117" s="603"/>
      <c r="ESL117" s="603"/>
      <c r="ESM117" s="603"/>
      <c r="ESN117" s="603"/>
      <c r="ESO117" s="603"/>
      <c r="ESP117" s="603"/>
      <c r="ESQ117" s="603"/>
      <c r="ESR117" s="603"/>
      <c r="ESS117" s="603"/>
      <c r="EST117" s="603"/>
      <c r="ESU117" s="603"/>
      <c r="ESV117" s="603"/>
      <c r="ESW117" s="603"/>
      <c r="ESX117" s="603"/>
      <c r="ESY117" s="603"/>
      <c r="ESZ117" s="603"/>
      <c r="ETA117" s="603"/>
      <c r="ETB117" s="603"/>
      <c r="ETC117" s="603"/>
      <c r="ETD117" s="603"/>
      <c r="ETE117" s="603"/>
      <c r="ETF117" s="603"/>
      <c r="ETG117" s="603"/>
      <c r="ETH117" s="603"/>
      <c r="ETI117" s="603"/>
      <c r="ETJ117" s="603"/>
      <c r="ETK117" s="603"/>
      <c r="ETL117" s="603"/>
      <c r="ETM117" s="603"/>
      <c r="ETN117" s="603"/>
      <c r="ETO117" s="603"/>
      <c r="ETP117" s="603"/>
      <c r="ETQ117" s="603"/>
      <c r="ETR117" s="603"/>
      <c r="ETS117" s="603"/>
      <c r="ETT117" s="603"/>
      <c r="ETU117" s="603"/>
      <c r="ETV117" s="603"/>
      <c r="ETW117" s="603"/>
      <c r="ETX117" s="603"/>
      <c r="ETY117" s="603"/>
      <c r="ETZ117" s="603"/>
      <c r="EUA117" s="603"/>
      <c r="EUB117" s="603"/>
      <c r="EUC117" s="603"/>
      <c r="EUD117" s="603"/>
      <c r="EUE117" s="603"/>
      <c r="EUF117" s="603"/>
      <c r="EUG117" s="603"/>
      <c r="EUH117" s="603"/>
      <c r="EUI117" s="603"/>
      <c r="EUJ117" s="603"/>
      <c r="EUK117" s="603"/>
      <c r="EUL117" s="603"/>
      <c r="EUM117" s="603"/>
      <c r="EUN117" s="603"/>
      <c r="EUO117" s="603"/>
      <c r="EUP117" s="603"/>
      <c r="EUQ117" s="603"/>
      <c r="EUR117" s="603"/>
      <c r="EUS117" s="603"/>
      <c r="EUT117" s="603"/>
      <c r="EUU117" s="603"/>
      <c r="EUV117" s="603"/>
      <c r="EUW117" s="603"/>
      <c r="EUX117" s="603"/>
      <c r="EUY117" s="603"/>
      <c r="EUZ117" s="603"/>
      <c r="EVA117" s="603"/>
      <c r="EVB117" s="603"/>
      <c r="EVC117" s="603"/>
      <c r="EVD117" s="603"/>
      <c r="EVE117" s="603"/>
      <c r="EVF117" s="603"/>
      <c r="EVG117" s="603"/>
      <c r="EVH117" s="603"/>
      <c r="EVI117" s="603"/>
      <c r="EVJ117" s="603"/>
      <c r="EVK117" s="603"/>
      <c r="EVL117" s="603"/>
      <c r="EVM117" s="603"/>
      <c r="EVN117" s="603"/>
      <c r="EVO117" s="603"/>
      <c r="EVP117" s="603"/>
      <c r="EVQ117" s="603"/>
      <c r="EVR117" s="603"/>
      <c r="EVS117" s="603"/>
      <c r="EVT117" s="603"/>
      <c r="EVU117" s="603"/>
      <c r="EVV117" s="603"/>
      <c r="EVW117" s="603"/>
      <c r="EVX117" s="603"/>
      <c r="EVY117" s="603"/>
      <c r="EVZ117" s="603"/>
      <c r="EWA117" s="603"/>
      <c r="EWB117" s="603"/>
      <c r="EWC117" s="603"/>
      <c r="EWD117" s="603"/>
      <c r="EWE117" s="603"/>
      <c r="EWF117" s="603"/>
      <c r="EWG117" s="603"/>
      <c r="EWH117" s="603"/>
      <c r="EWI117" s="603"/>
      <c r="EWJ117" s="603"/>
      <c r="EWK117" s="603"/>
      <c r="EWL117" s="603"/>
      <c r="EWM117" s="603"/>
      <c r="EWN117" s="603"/>
      <c r="EWO117" s="603"/>
      <c r="EWP117" s="603"/>
      <c r="EWQ117" s="603"/>
      <c r="EWR117" s="603"/>
      <c r="EWS117" s="603"/>
      <c r="EWT117" s="603"/>
      <c r="EWU117" s="603"/>
      <c r="EWV117" s="603"/>
      <c r="EWW117" s="603"/>
      <c r="EWX117" s="603"/>
      <c r="EWY117" s="603"/>
      <c r="EWZ117" s="603"/>
      <c r="EXA117" s="603"/>
      <c r="EXB117" s="603"/>
      <c r="EXC117" s="603"/>
      <c r="EXD117" s="603"/>
      <c r="EXE117" s="603"/>
      <c r="EXF117" s="603"/>
      <c r="EXG117" s="603"/>
      <c r="EXH117" s="603"/>
      <c r="EXI117" s="603"/>
      <c r="EXJ117" s="603"/>
      <c r="EXK117" s="603"/>
      <c r="EXL117" s="603"/>
      <c r="EXM117" s="603"/>
      <c r="EXN117" s="603"/>
      <c r="EXO117" s="603"/>
      <c r="EXP117" s="603"/>
      <c r="EXQ117" s="603"/>
      <c r="EXR117" s="603"/>
      <c r="EXS117" s="603"/>
      <c r="EXT117" s="603"/>
      <c r="EXU117" s="603"/>
      <c r="EXV117" s="603"/>
      <c r="EXW117" s="603"/>
      <c r="EXX117" s="603"/>
      <c r="EXY117" s="603"/>
      <c r="EXZ117" s="603"/>
      <c r="EYA117" s="603"/>
      <c r="EYB117" s="603"/>
      <c r="EYC117" s="603"/>
      <c r="EYD117" s="603"/>
      <c r="EYE117" s="603"/>
      <c r="EYF117" s="603"/>
      <c r="EYG117" s="603"/>
      <c r="EYH117" s="603"/>
      <c r="EYI117" s="603"/>
      <c r="EYJ117" s="603"/>
      <c r="EYK117" s="603"/>
      <c r="EYL117" s="603"/>
      <c r="EYM117" s="603"/>
      <c r="EYN117" s="603"/>
      <c r="EYO117" s="603"/>
      <c r="EYP117" s="603"/>
      <c r="EYQ117" s="603"/>
      <c r="EYR117" s="603"/>
      <c r="EYS117" s="603"/>
      <c r="EYT117" s="603"/>
      <c r="EYU117" s="603"/>
      <c r="EYV117" s="603"/>
      <c r="EYW117" s="603"/>
      <c r="EYX117" s="603"/>
      <c r="EYY117" s="603"/>
      <c r="EYZ117" s="603"/>
      <c r="EZA117" s="603"/>
      <c r="EZB117" s="603"/>
      <c r="EZC117" s="603"/>
      <c r="EZD117" s="603"/>
      <c r="EZE117" s="603"/>
      <c r="EZF117" s="603"/>
      <c r="EZG117" s="603"/>
      <c r="EZH117" s="603"/>
      <c r="EZI117" s="603"/>
      <c r="EZJ117" s="603"/>
      <c r="EZK117" s="603"/>
      <c r="EZL117" s="603"/>
      <c r="EZM117" s="603"/>
      <c r="EZN117" s="603"/>
      <c r="EZO117" s="603"/>
      <c r="EZP117" s="603"/>
      <c r="EZQ117" s="603"/>
      <c r="EZR117" s="603"/>
      <c r="EZS117" s="603"/>
      <c r="EZT117" s="603"/>
      <c r="EZU117" s="603"/>
      <c r="EZV117" s="603"/>
      <c r="EZW117" s="603"/>
      <c r="EZX117" s="603"/>
      <c r="EZY117" s="603"/>
      <c r="EZZ117" s="603"/>
      <c r="FAA117" s="603"/>
      <c r="FAB117" s="603"/>
      <c r="FAC117" s="603"/>
      <c r="FAD117" s="603"/>
      <c r="FAE117" s="603"/>
      <c r="FAF117" s="603"/>
      <c r="FAG117" s="603"/>
      <c r="FAH117" s="603"/>
      <c r="FAI117" s="603"/>
      <c r="FAJ117" s="603"/>
      <c r="FAK117" s="603"/>
      <c r="FAL117" s="603"/>
      <c r="FAM117" s="603"/>
      <c r="FAN117" s="603"/>
      <c r="FAO117" s="603"/>
      <c r="FAP117" s="603"/>
      <c r="FAQ117" s="603"/>
      <c r="FAR117" s="603"/>
      <c r="FAS117" s="603"/>
      <c r="FAT117" s="603"/>
      <c r="FAU117" s="603"/>
      <c r="FAV117" s="603"/>
      <c r="FAW117" s="603"/>
      <c r="FAX117" s="603"/>
      <c r="FAY117" s="603"/>
      <c r="FAZ117" s="603"/>
      <c r="FBA117" s="603"/>
      <c r="FBB117" s="603"/>
      <c r="FBC117" s="603"/>
      <c r="FBD117" s="603"/>
      <c r="FBE117" s="603"/>
      <c r="FBF117" s="603"/>
      <c r="FBG117" s="603"/>
      <c r="FBH117" s="603"/>
      <c r="FBI117" s="603"/>
      <c r="FBJ117" s="603"/>
      <c r="FBK117" s="603"/>
      <c r="FBL117" s="603"/>
      <c r="FBM117" s="603"/>
      <c r="FBN117" s="603"/>
      <c r="FBO117" s="603"/>
      <c r="FBP117" s="603"/>
      <c r="FBQ117" s="603"/>
      <c r="FBR117" s="603"/>
      <c r="FBS117" s="603"/>
      <c r="FBT117" s="603"/>
      <c r="FBU117" s="603"/>
      <c r="FBV117" s="603"/>
      <c r="FBW117" s="603"/>
      <c r="FBX117" s="603"/>
      <c r="FBY117" s="603"/>
      <c r="FBZ117" s="603"/>
      <c r="FCA117" s="603"/>
      <c r="FCB117" s="603"/>
      <c r="FCC117" s="603"/>
      <c r="FCD117" s="603"/>
      <c r="FCE117" s="603"/>
      <c r="FCF117" s="603"/>
      <c r="FCG117" s="603"/>
      <c r="FCH117" s="603"/>
      <c r="FCI117" s="603"/>
      <c r="FCJ117" s="603"/>
      <c r="FCK117" s="603"/>
      <c r="FCL117" s="603"/>
      <c r="FCM117" s="603"/>
      <c r="FCN117" s="603"/>
      <c r="FCO117" s="603"/>
      <c r="FCP117" s="603"/>
      <c r="FCQ117" s="603"/>
      <c r="FCR117" s="603"/>
      <c r="FCS117" s="603"/>
      <c r="FCT117" s="603"/>
      <c r="FCU117" s="603"/>
      <c r="FCV117" s="603"/>
      <c r="FCW117" s="603"/>
      <c r="FCX117" s="603"/>
      <c r="FCY117" s="603"/>
      <c r="FCZ117" s="603"/>
      <c r="FDA117" s="603"/>
      <c r="FDB117" s="603"/>
      <c r="FDC117" s="603"/>
      <c r="FDD117" s="603"/>
      <c r="FDE117" s="603"/>
      <c r="FDF117" s="603"/>
      <c r="FDG117" s="603"/>
      <c r="FDH117" s="603"/>
      <c r="FDI117" s="603"/>
      <c r="FDJ117" s="603"/>
      <c r="FDK117" s="603"/>
      <c r="FDL117" s="603"/>
      <c r="FDM117" s="603"/>
      <c r="FDN117" s="603"/>
      <c r="FDO117" s="603"/>
      <c r="FDP117" s="603"/>
      <c r="FDQ117" s="603"/>
      <c r="FDR117" s="603"/>
      <c r="FDS117" s="603"/>
      <c r="FDT117" s="603"/>
      <c r="FDU117" s="603"/>
      <c r="FDV117" s="603"/>
      <c r="FDW117" s="603"/>
      <c r="FDX117" s="603"/>
      <c r="FDY117" s="603"/>
      <c r="FDZ117" s="603"/>
      <c r="FEA117" s="603"/>
      <c r="FEB117" s="603"/>
      <c r="FEC117" s="603"/>
      <c r="FED117" s="603"/>
      <c r="FEE117" s="603"/>
      <c r="FEF117" s="603"/>
      <c r="FEG117" s="603"/>
      <c r="FEH117" s="603"/>
      <c r="FEI117" s="603"/>
      <c r="FEJ117" s="603"/>
      <c r="FEK117" s="603"/>
      <c r="FEL117" s="603"/>
      <c r="FEM117" s="603"/>
      <c r="FEN117" s="603"/>
      <c r="FEO117" s="603"/>
      <c r="FEP117" s="603"/>
      <c r="FEQ117" s="603"/>
      <c r="FER117" s="603"/>
      <c r="FES117" s="603"/>
      <c r="FET117" s="603"/>
      <c r="FEU117" s="603"/>
      <c r="FEV117" s="603"/>
      <c r="FEW117" s="603"/>
      <c r="FEX117" s="603"/>
      <c r="FEY117" s="603"/>
      <c r="FEZ117" s="603"/>
      <c r="FFA117" s="603"/>
      <c r="FFB117" s="603"/>
      <c r="FFC117" s="603"/>
      <c r="FFD117" s="603"/>
      <c r="FFE117" s="603"/>
      <c r="FFF117" s="603"/>
      <c r="FFG117" s="603"/>
      <c r="FFH117" s="603"/>
      <c r="FFI117" s="603"/>
      <c r="FFJ117" s="603"/>
      <c r="FFK117" s="603"/>
      <c r="FFL117" s="603"/>
      <c r="FFM117" s="603"/>
      <c r="FFN117" s="603"/>
      <c r="FFO117" s="603"/>
      <c r="FFP117" s="603"/>
      <c r="FFQ117" s="603"/>
      <c r="FFR117" s="603"/>
      <c r="FFS117" s="603"/>
      <c r="FFT117" s="603"/>
      <c r="FFU117" s="603"/>
      <c r="FFV117" s="603"/>
      <c r="FFW117" s="603"/>
      <c r="FFX117" s="603"/>
      <c r="FFY117" s="603"/>
      <c r="FFZ117" s="603"/>
      <c r="FGA117" s="603"/>
      <c r="FGB117" s="603"/>
      <c r="FGC117" s="603"/>
      <c r="FGD117" s="603"/>
      <c r="FGE117" s="603"/>
      <c r="FGF117" s="603"/>
      <c r="FGG117" s="603"/>
      <c r="FGH117" s="603"/>
      <c r="FGI117" s="603"/>
      <c r="FGJ117" s="603"/>
      <c r="FGK117" s="603"/>
      <c r="FGL117" s="603"/>
      <c r="FGM117" s="603"/>
      <c r="FGN117" s="603"/>
      <c r="FGO117" s="603"/>
      <c r="FGP117" s="603"/>
      <c r="FGQ117" s="603"/>
      <c r="FGR117" s="603"/>
      <c r="FGS117" s="603"/>
      <c r="FGT117" s="603"/>
      <c r="FGU117" s="603"/>
      <c r="FGV117" s="603"/>
      <c r="FGW117" s="603"/>
      <c r="FGX117" s="603"/>
      <c r="FGY117" s="603"/>
      <c r="FGZ117" s="603"/>
      <c r="FHA117" s="603"/>
      <c r="FHB117" s="603"/>
      <c r="FHC117" s="603"/>
      <c r="FHD117" s="603"/>
      <c r="FHE117" s="603"/>
      <c r="FHF117" s="603"/>
      <c r="FHG117" s="603"/>
      <c r="FHH117" s="603"/>
      <c r="FHI117" s="603"/>
      <c r="FHJ117" s="603"/>
      <c r="FHK117" s="603"/>
      <c r="FHL117" s="603"/>
      <c r="FHM117" s="603"/>
      <c r="FHN117" s="603"/>
      <c r="FHO117" s="603"/>
      <c r="FHP117" s="603"/>
      <c r="FHQ117" s="603"/>
      <c r="FHR117" s="603"/>
      <c r="FHS117" s="603"/>
      <c r="FHT117" s="603"/>
      <c r="FHU117" s="603"/>
      <c r="FHV117" s="603"/>
      <c r="FHW117" s="603"/>
      <c r="FHX117" s="603"/>
      <c r="FHY117" s="603"/>
      <c r="FHZ117" s="603"/>
      <c r="FIA117" s="603"/>
      <c r="FIB117" s="603"/>
      <c r="FIC117" s="603"/>
      <c r="FID117" s="603"/>
      <c r="FIE117" s="603"/>
      <c r="FIF117" s="603"/>
      <c r="FIG117" s="603"/>
      <c r="FIH117" s="603"/>
      <c r="FII117" s="603"/>
      <c r="FIJ117" s="603"/>
      <c r="FIK117" s="603"/>
      <c r="FIL117" s="603"/>
      <c r="FIM117" s="603"/>
      <c r="FIN117" s="603"/>
      <c r="FIO117" s="603"/>
      <c r="FIP117" s="603"/>
      <c r="FIQ117" s="603"/>
      <c r="FIR117" s="603"/>
      <c r="FIS117" s="603"/>
      <c r="FIT117" s="603"/>
      <c r="FIU117" s="603"/>
      <c r="FIV117" s="603"/>
      <c r="FIW117" s="603"/>
      <c r="FIX117" s="603"/>
      <c r="FIY117" s="603"/>
      <c r="FIZ117" s="603"/>
      <c r="FJA117" s="603"/>
      <c r="FJB117" s="603"/>
      <c r="FJC117" s="603"/>
      <c r="FJD117" s="603"/>
      <c r="FJE117" s="603"/>
      <c r="FJF117" s="603"/>
      <c r="FJG117" s="603"/>
      <c r="FJH117" s="603"/>
      <c r="FJI117" s="603"/>
      <c r="FJJ117" s="603"/>
      <c r="FJK117" s="603"/>
      <c r="FJL117" s="603"/>
      <c r="FJM117" s="603"/>
      <c r="FJN117" s="603"/>
      <c r="FJO117" s="603"/>
      <c r="FJP117" s="603"/>
      <c r="FJQ117" s="603"/>
      <c r="FJR117" s="603"/>
      <c r="FJS117" s="603"/>
      <c r="FJT117" s="603"/>
      <c r="FJU117" s="603"/>
      <c r="FJV117" s="603"/>
      <c r="FJW117" s="603"/>
      <c r="FJX117" s="603"/>
      <c r="FJY117" s="603"/>
      <c r="FJZ117" s="603"/>
      <c r="FKA117" s="603"/>
      <c r="FKB117" s="603"/>
      <c r="FKC117" s="603"/>
      <c r="FKD117" s="603"/>
      <c r="FKE117" s="603"/>
      <c r="FKF117" s="603"/>
      <c r="FKG117" s="603"/>
      <c r="FKH117" s="603"/>
      <c r="FKI117" s="603"/>
      <c r="FKJ117" s="603"/>
      <c r="FKK117" s="603"/>
      <c r="FKL117" s="603"/>
      <c r="FKM117" s="603"/>
      <c r="FKN117" s="603"/>
      <c r="FKO117" s="603"/>
      <c r="FKP117" s="603"/>
      <c r="FKQ117" s="603"/>
      <c r="FKR117" s="603"/>
      <c r="FKS117" s="603"/>
      <c r="FKT117" s="603"/>
      <c r="FKU117" s="603"/>
      <c r="FKV117" s="603"/>
      <c r="FKW117" s="603"/>
      <c r="FKX117" s="603"/>
      <c r="FKY117" s="603"/>
      <c r="FKZ117" s="603"/>
      <c r="FLA117" s="603"/>
      <c r="FLB117" s="603"/>
      <c r="FLC117" s="603"/>
      <c r="FLD117" s="603"/>
      <c r="FLE117" s="603"/>
      <c r="FLF117" s="603"/>
      <c r="FLG117" s="603"/>
      <c r="FLH117" s="603"/>
      <c r="FLI117" s="603"/>
      <c r="FLJ117" s="603"/>
      <c r="FLK117" s="603"/>
      <c r="FLL117" s="603"/>
      <c r="FLM117" s="603"/>
      <c r="FLN117" s="603"/>
      <c r="FLO117" s="603"/>
      <c r="FLP117" s="603"/>
      <c r="FLQ117" s="603"/>
      <c r="FLR117" s="603"/>
      <c r="FLS117" s="603"/>
      <c r="FLT117" s="603"/>
      <c r="FLU117" s="603"/>
      <c r="FLV117" s="603"/>
      <c r="FLW117" s="603"/>
      <c r="FLX117" s="603"/>
      <c r="FLY117" s="603"/>
      <c r="FLZ117" s="603"/>
      <c r="FMA117" s="603"/>
      <c r="FMB117" s="603"/>
      <c r="FMC117" s="603"/>
      <c r="FMD117" s="603"/>
      <c r="FME117" s="603"/>
      <c r="FMF117" s="603"/>
      <c r="FMG117" s="603"/>
      <c r="FMH117" s="603"/>
      <c r="FMI117" s="603"/>
      <c r="FMJ117" s="603"/>
      <c r="FMK117" s="603"/>
      <c r="FML117" s="603"/>
      <c r="FMM117" s="603"/>
      <c r="FMN117" s="603"/>
      <c r="FMO117" s="603"/>
      <c r="FMP117" s="603"/>
      <c r="FMQ117" s="603"/>
      <c r="FMR117" s="603"/>
      <c r="FMS117" s="603"/>
      <c r="FMT117" s="603"/>
      <c r="FMU117" s="603"/>
      <c r="FMV117" s="603"/>
      <c r="FMW117" s="603"/>
      <c r="FMX117" s="603"/>
      <c r="FMY117" s="603"/>
      <c r="FMZ117" s="603"/>
      <c r="FNA117" s="603"/>
      <c r="FNB117" s="603"/>
      <c r="FNC117" s="603"/>
      <c r="FND117" s="603"/>
      <c r="FNE117" s="603"/>
      <c r="FNF117" s="603"/>
      <c r="FNG117" s="603"/>
      <c r="FNH117" s="603"/>
      <c r="FNI117" s="603"/>
      <c r="FNJ117" s="603"/>
      <c r="FNK117" s="603"/>
      <c r="FNL117" s="603"/>
      <c r="FNM117" s="603"/>
      <c r="FNN117" s="603"/>
      <c r="FNO117" s="603"/>
      <c r="FNP117" s="603"/>
      <c r="FNQ117" s="603"/>
      <c r="FNR117" s="603"/>
      <c r="FNS117" s="603"/>
      <c r="FNT117" s="603"/>
      <c r="FNU117" s="603"/>
      <c r="FNV117" s="603"/>
      <c r="FNW117" s="603"/>
      <c r="FNX117" s="603"/>
      <c r="FNY117" s="603"/>
      <c r="FNZ117" s="603"/>
      <c r="FOA117" s="603"/>
      <c r="FOB117" s="603"/>
      <c r="FOC117" s="603"/>
      <c r="FOD117" s="603"/>
      <c r="FOE117" s="603"/>
      <c r="FOF117" s="603"/>
      <c r="FOG117" s="603"/>
      <c r="FOH117" s="603"/>
      <c r="FOI117" s="603"/>
      <c r="FOJ117" s="603"/>
      <c r="FOK117" s="603"/>
      <c r="FOL117" s="603"/>
      <c r="FOM117" s="603"/>
      <c r="FON117" s="603"/>
      <c r="FOO117" s="603"/>
      <c r="FOP117" s="603"/>
      <c r="FOQ117" s="603"/>
      <c r="FOR117" s="603"/>
      <c r="FOS117" s="603"/>
      <c r="FOT117" s="603"/>
      <c r="FOU117" s="603"/>
      <c r="FOV117" s="603"/>
      <c r="FOW117" s="603"/>
      <c r="FOX117" s="603"/>
      <c r="FOY117" s="603"/>
      <c r="FOZ117" s="603"/>
      <c r="FPA117" s="603"/>
      <c r="FPB117" s="603"/>
      <c r="FPC117" s="603"/>
      <c r="FPD117" s="603"/>
      <c r="FPE117" s="603"/>
      <c r="FPF117" s="603"/>
      <c r="FPG117" s="603"/>
      <c r="FPH117" s="603"/>
      <c r="FPI117" s="603"/>
      <c r="FPJ117" s="603"/>
      <c r="FPK117" s="603"/>
      <c r="FPL117" s="603"/>
      <c r="FPM117" s="603"/>
      <c r="FPN117" s="603"/>
      <c r="FPO117" s="603"/>
      <c r="FPP117" s="603"/>
      <c r="FPQ117" s="603"/>
      <c r="FPR117" s="603"/>
      <c r="FPS117" s="603"/>
      <c r="FPT117" s="603"/>
      <c r="FPU117" s="603"/>
      <c r="FPV117" s="603"/>
      <c r="FPW117" s="603"/>
      <c r="FPX117" s="603"/>
      <c r="FPY117" s="603"/>
      <c r="FPZ117" s="603"/>
      <c r="FQA117" s="603"/>
      <c r="FQB117" s="603"/>
      <c r="FQC117" s="603"/>
      <c r="FQD117" s="603"/>
      <c r="FQE117" s="603"/>
      <c r="FQF117" s="603"/>
      <c r="FQG117" s="603"/>
      <c r="FQH117" s="603"/>
      <c r="FQI117" s="603"/>
      <c r="FQJ117" s="603"/>
      <c r="FQK117" s="603"/>
      <c r="FQL117" s="603"/>
      <c r="FQM117" s="603"/>
      <c r="FQN117" s="603"/>
      <c r="FQO117" s="603"/>
      <c r="FQP117" s="603"/>
      <c r="FQQ117" s="603"/>
      <c r="FQR117" s="603"/>
      <c r="FQS117" s="603"/>
      <c r="FQT117" s="603"/>
      <c r="FQU117" s="603"/>
      <c r="FQV117" s="603"/>
      <c r="FQW117" s="603"/>
      <c r="FQX117" s="603"/>
      <c r="FQY117" s="603"/>
      <c r="FQZ117" s="603"/>
      <c r="FRA117" s="603"/>
      <c r="FRB117" s="603"/>
      <c r="FRC117" s="603"/>
      <c r="FRD117" s="603"/>
      <c r="FRE117" s="603"/>
      <c r="FRF117" s="603"/>
      <c r="FRG117" s="603"/>
      <c r="FRH117" s="603"/>
      <c r="FRI117" s="603"/>
      <c r="FRJ117" s="603"/>
      <c r="FRK117" s="603"/>
      <c r="FRL117" s="603"/>
      <c r="FRM117" s="603"/>
      <c r="FRN117" s="603"/>
      <c r="FRO117" s="603"/>
      <c r="FRP117" s="603"/>
      <c r="FRQ117" s="603"/>
      <c r="FRR117" s="603"/>
      <c r="FRS117" s="603"/>
      <c r="FRT117" s="603"/>
      <c r="FRU117" s="603"/>
      <c r="FRV117" s="603"/>
      <c r="FRW117" s="603"/>
      <c r="FRX117" s="603"/>
      <c r="FRY117" s="603"/>
      <c r="FRZ117" s="603"/>
      <c r="FSA117" s="603"/>
      <c r="FSB117" s="603"/>
      <c r="FSC117" s="603"/>
      <c r="FSD117" s="603"/>
      <c r="FSE117" s="603"/>
      <c r="FSF117" s="603"/>
      <c r="FSG117" s="603"/>
      <c r="FSH117" s="603"/>
      <c r="FSI117" s="603"/>
      <c r="FSJ117" s="603"/>
      <c r="FSK117" s="603"/>
      <c r="FSL117" s="603"/>
      <c r="FSM117" s="603"/>
      <c r="FSN117" s="603"/>
      <c r="FSO117" s="603"/>
      <c r="FSP117" s="603"/>
      <c r="FSQ117" s="603"/>
      <c r="FSR117" s="603"/>
      <c r="FSS117" s="603"/>
      <c r="FST117" s="603"/>
      <c r="FSU117" s="603"/>
      <c r="FSV117" s="603"/>
      <c r="FSW117" s="603"/>
      <c r="FSX117" s="603"/>
      <c r="FSY117" s="603"/>
      <c r="FSZ117" s="603"/>
      <c r="FTA117" s="603"/>
      <c r="FTB117" s="603"/>
      <c r="FTC117" s="603"/>
      <c r="FTD117" s="603"/>
      <c r="FTE117" s="603"/>
      <c r="FTF117" s="603"/>
      <c r="FTG117" s="603"/>
      <c r="FTH117" s="603"/>
      <c r="FTI117" s="603"/>
      <c r="FTJ117" s="603"/>
      <c r="FTK117" s="603"/>
      <c r="FTL117" s="603"/>
      <c r="FTM117" s="603"/>
      <c r="FTN117" s="603"/>
      <c r="FTO117" s="603"/>
      <c r="FTP117" s="603"/>
      <c r="FTQ117" s="603"/>
      <c r="FTR117" s="603"/>
      <c r="FTS117" s="603"/>
      <c r="FTT117" s="603"/>
      <c r="FTU117" s="603"/>
      <c r="FTV117" s="603"/>
      <c r="FTW117" s="603"/>
      <c r="FTX117" s="603"/>
      <c r="FTY117" s="603"/>
      <c r="FTZ117" s="603"/>
      <c r="FUA117" s="603"/>
      <c r="FUB117" s="603"/>
      <c r="FUC117" s="603"/>
      <c r="FUD117" s="603"/>
      <c r="FUE117" s="603"/>
      <c r="FUF117" s="603"/>
      <c r="FUG117" s="603"/>
      <c r="FUH117" s="603"/>
      <c r="FUI117" s="603"/>
      <c r="FUJ117" s="603"/>
      <c r="FUK117" s="603"/>
      <c r="FUL117" s="603"/>
      <c r="FUM117" s="603"/>
      <c r="FUN117" s="603"/>
      <c r="FUO117" s="603"/>
      <c r="FUP117" s="603"/>
      <c r="FUQ117" s="603"/>
      <c r="FUR117" s="603"/>
      <c r="FUS117" s="603"/>
      <c r="FUT117" s="603"/>
      <c r="FUU117" s="603"/>
      <c r="FUV117" s="603"/>
      <c r="FUW117" s="603"/>
      <c r="FUX117" s="603"/>
      <c r="FUY117" s="603"/>
      <c r="FUZ117" s="603"/>
      <c r="FVA117" s="603"/>
      <c r="FVB117" s="603"/>
      <c r="FVC117" s="603"/>
      <c r="FVD117" s="603"/>
      <c r="FVE117" s="603"/>
      <c r="FVF117" s="603"/>
      <c r="FVG117" s="603"/>
      <c r="FVH117" s="603"/>
      <c r="FVI117" s="603"/>
      <c r="FVJ117" s="603"/>
      <c r="FVK117" s="603"/>
      <c r="FVL117" s="603"/>
      <c r="FVM117" s="603"/>
      <c r="FVN117" s="603"/>
      <c r="FVO117" s="603"/>
      <c r="FVP117" s="603"/>
      <c r="FVQ117" s="603"/>
      <c r="FVR117" s="603"/>
      <c r="FVS117" s="603"/>
      <c r="FVT117" s="603"/>
      <c r="FVU117" s="603"/>
      <c r="FVV117" s="603"/>
      <c r="FVW117" s="603"/>
      <c r="FVX117" s="603"/>
      <c r="FVY117" s="603"/>
      <c r="FVZ117" s="603"/>
      <c r="FWA117" s="603"/>
      <c r="FWB117" s="603"/>
      <c r="FWC117" s="603"/>
      <c r="FWD117" s="603"/>
      <c r="FWE117" s="603"/>
      <c r="FWF117" s="603"/>
      <c r="FWG117" s="603"/>
      <c r="FWH117" s="603"/>
      <c r="FWI117" s="603"/>
      <c r="FWJ117" s="603"/>
      <c r="FWK117" s="603"/>
      <c r="FWL117" s="603"/>
      <c r="FWM117" s="603"/>
      <c r="FWN117" s="603"/>
      <c r="FWO117" s="603"/>
      <c r="FWP117" s="603"/>
      <c r="FWQ117" s="603"/>
      <c r="FWR117" s="603"/>
      <c r="FWS117" s="603"/>
      <c r="FWT117" s="603"/>
      <c r="FWU117" s="603"/>
      <c r="FWV117" s="603"/>
      <c r="FWW117" s="603"/>
      <c r="FWX117" s="603"/>
      <c r="FWY117" s="603"/>
      <c r="FWZ117" s="603"/>
      <c r="FXA117" s="603"/>
      <c r="FXB117" s="603"/>
      <c r="FXC117" s="603"/>
      <c r="FXD117" s="603"/>
      <c r="FXE117" s="603"/>
      <c r="FXF117" s="603"/>
      <c r="FXG117" s="603"/>
      <c r="FXH117" s="603"/>
      <c r="FXI117" s="603"/>
      <c r="FXJ117" s="603"/>
      <c r="FXK117" s="603"/>
      <c r="FXL117" s="603"/>
      <c r="FXM117" s="603"/>
      <c r="FXN117" s="603"/>
      <c r="FXO117" s="603"/>
      <c r="FXP117" s="603"/>
      <c r="FXQ117" s="603"/>
      <c r="FXR117" s="603"/>
      <c r="FXS117" s="603"/>
      <c r="FXT117" s="603"/>
      <c r="FXU117" s="603"/>
      <c r="FXV117" s="603"/>
      <c r="FXW117" s="603"/>
      <c r="FXX117" s="603"/>
      <c r="FXY117" s="603"/>
      <c r="FXZ117" s="603"/>
      <c r="FYA117" s="603"/>
      <c r="FYB117" s="603"/>
      <c r="FYC117" s="603"/>
      <c r="FYD117" s="603"/>
      <c r="FYE117" s="603"/>
      <c r="FYF117" s="603"/>
      <c r="FYG117" s="603"/>
      <c r="FYH117" s="603"/>
      <c r="FYI117" s="603"/>
      <c r="FYJ117" s="603"/>
      <c r="FYK117" s="603"/>
      <c r="FYL117" s="603"/>
      <c r="FYM117" s="603"/>
      <c r="FYN117" s="603"/>
      <c r="FYO117" s="603"/>
      <c r="FYP117" s="603"/>
      <c r="FYQ117" s="603"/>
      <c r="FYR117" s="603"/>
      <c r="FYS117" s="603"/>
      <c r="FYT117" s="603"/>
      <c r="FYU117" s="603"/>
      <c r="FYV117" s="603"/>
      <c r="FYW117" s="603"/>
      <c r="FYX117" s="603"/>
      <c r="FYY117" s="603"/>
      <c r="FYZ117" s="603"/>
      <c r="FZA117" s="603"/>
      <c r="FZB117" s="603"/>
      <c r="FZC117" s="603"/>
      <c r="FZD117" s="603"/>
      <c r="FZE117" s="603"/>
      <c r="FZF117" s="603"/>
      <c r="FZG117" s="603"/>
      <c r="FZH117" s="603"/>
      <c r="FZI117" s="603"/>
      <c r="FZJ117" s="603"/>
      <c r="FZK117" s="603"/>
      <c r="FZL117" s="603"/>
      <c r="FZM117" s="603"/>
      <c r="FZN117" s="603"/>
      <c r="FZO117" s="603"/>
      <c r="FZP117" s="603"/>
      <c r="FZQ117" s="603"/>
      <c r="FZR117" s="603"/>
      <c r="FZS117" s="603"/>
      <c r="FZT117" s="603"/>
      <c r="FZU117" s="603"/>
      <c r="FZV117" s="603"/>
      <c r="FZW117" s="603"/>
      <c r="FZX117" s="603"/>
      <c r="FZY117" s="603"/>
      <c r="FZZ117" s="603"/>
      <c r="GAA117" s="603"/>
      <c r="GAB117" s="603"/>
      <c r="GAC117" s="603"/>
      <c r="GAD117" s="603"/>
      <c r="GAE117" s="603"/>
      <c r="GAF117" s="603"/>
      <c r="GAG117" s="603"/>
      <c r="GAH117" s="603"/>
      <c r="GAI117" s="603"/>
      <c r="GAJ117" s="603"/>
      <c r="GAK117" s="603"/>
      <c r="GAL117" s="603"/>
      <c r="GAM117" s="603"/>
      <c r="GAN117" s="603"/>
      <c r="GAO117" s="603"/>
      <c r="GAP117" s="603"/>
      <c r="GAQ117" s="603"/>
      <c r="GAR117" s="603"/>
      <c r="GAS117" s="603"/>
      <c r="GAT117" s="603"/>
      <c r="GAU117" s="603"/>
      <c r="GAV117" s="603"/>
      <c r="GAW117" s="603"/>
      <c r="GAX117" s="603"/>
      <c r="GAY117" s="603"/>
      <c r="GAZ117" s="603"/>
      <c r="GBA117" s="603"/>
      <c r="GBB117" s="603"/>
      <c r="GBC117" s="603"/>
      <c r="GBD117" s="603"/>
      <c r="GBE117" s="603"/>
      <c r="GBF117" s="603"/>
      <c r="GBG117" s="603"/>
      <c r="GBH117" s="603"/>
      <c r="GBI117" s="603"/>
      <c r="GBJ117" s="603"/>
      <c r="GBK117" s="603"/>
      <c r="GBL117" s="603"/>
      <c r="GBM117" s="603"/>
      <c r="GBN117" s="603"/>
      <c r="GBO117" s="603"/>
      <c r="GBP117" s="603"/>
      <c r="GBQ117" s="603"/>
      <c r="GBR117" s="603"/>
      <c r="GBS117" s="603"/>
      <c r="GBT117" s="603"/>
      <c r="GBU117" s="603"/>
      <c r="GBV117" s="603"/>
      <c r="GBW117" s="603"/>
      <c r="GBX117" s="603"/>
      <c r="GBY117" s="603"/>
      <c r="GBZ117" s="603"/>
      <c r="GCA117" s="603"/>
      <c r="GCB117" s="603"/>
      <c r="GCC117" s="603"/>
      <c r="GCD117" s="603"/>
      <c r="GCE117" s="603"/>
      <c r="GCF117" s="603"/>
      <c r="GCG117" s="603"/>
      <c r="GCH117" s="603"/>
      <c r="GCI117" s="603"/>
      <c r="GCJ117" s="603"/>
      <c r="GCK117" s="603"/>
      <c r="GCL117" s="603"/>
      <c r="GCM117" s="603"/>
      <c r="GCN117" s="603"/>
      <c r="GCO117" s="603"/>
      <c r="GCP117" s="603"/>
      <c r="GCQ117" s="603"/>
      <c r="GCR117" s="603"/>
      <c r="GCS117" s="603"/>
      <c r="GCT117" s="603"/>
      <c r="GCU117" s="603"/>
      <c r="GCV117" s="603"/>
      <c r="GCW117" s="603"/>
      <c r="GCX117" s="603"/>
      <c r="GCY117" s="603"/>
      <c r="GCZ117" s="603"/>
      <c r="GDA117" s="603"/>
      <c r="GDB117" s="603"/>
      <c r="GDC117" s="603"/>
      <c r="GDD117" s="603"/>
      <c r="GDE117" s="603"/>
      <c r="GDF117" s="603"/>
      <c r="GDG117" s="603"/>
      <c r="GDH117" s="603"/>
      <c r="GDI117" s="603"/>
      <c r="GDJ117" s="603"/>
      <c r="GDK117" s="603"/>
      <c r="GDL117" s="603"/>
      <c r="GDM117" s="603"/>
      <c r="GDN117" s="603"/>
      <c r="GDO117" s="603"/>
      <c r="GDP117" s="603"/>
      <c r="GDQ117" s="603"/>
      <c r="GDR117" s="603"/>
      <c r="GDS117" s="603"/>
      <c r="GDT117" s="603"/>
      <c r="GDU117" s="603"/>
      <c r="GDV117" s="603"/>
      <c r="GDW117" s="603"/>
      <c r="GDX117" s="603"/>
      <c r="GDY117" s="603"/>
      <c r="GDZ117" s="603"/>
      <c r="GEA117" s="603"/>
      <c r="GEB117" s="603"/>
      <c r="GEC117" s="603"/>
      <c r="GED117" s="603"/>
      <c r="GEE117" s="603"/>
      <c r="GEF117" s="603"/>
      <c r="GEG117" s="603"/>
      <c r="GEH117" s="603"/>
      <c r="GEI117" s="603"/>
      <c r="GEJ117" s="603"/>
      <c r="GEK117" s="603"/>
      <c r="GEL117" s="603"/>
      <c r="GEM117" s="603"/>
      <c r="GEN117" s="603"/>
      <c r="GEO117" s="603"/>
      <c r="GEP117" s="603"/>
      <c r="GEQ117" s="603"/>
      <c r="GER117" s="603"/>
      <c r="GES117" s="603"/>
      <c r="GET117" s="603"/>
      <c r="GEU117" s="603"/>
      <c r="GEV117" s="603"/>
      <c r="GEW117" s="603"/>
      <c r="GEX117" s="603"/>
      <c r="GEY117" s="603"/>
      <c r="GEZ117" s="603"/>
      <c r="GFA117" s="603"/>
      <c r="GFB117" s="603"/>
      <c r="GFC117" s="603"/>
      <c r="GFD117" s="603"/>
      <c r="GFE117" s="603"/>
      <c r="GFF117" s="603"/>
      <c r="GFG117" s="603"/>
      <c r="GFH117" s="603"/>
      <c r="GFI117" s="603"/>
      <c r="GFJ117" s="603"/>
      <c r="GFK117" s="603"/>
      <c r="GFL117" s="603"/>
      <c r="GFM117" s="603"/>
      <c r="GFN117" s="603"/>
      <c r="GFO117" s="603"/>
      <c r="GFP117" s="603"/>
      <c r="GFQ117" s="603"/>
      <c r="GFR117" s="603"/>
      <c r="GFS117" s="603"/>
      <c r="GFT117" s="603"/>
      <c r="GFU117" s="603"/>
      <c r="GFV117" s="603"/>
      <c r="GFW117" s="603"/>
      <c r="GFX117" s="603"/>
      <c r="GFY117" s="603"/>
      <c r="GFZ117" s="603"/>
      <c r="GGA117" s="603"/>
      <c r="GGB117" s="603"/>
      <c r="GGC117" s="603"/>
      <c r="GGD117" s="603"/>
      <c r="GGE117" s="603"/>
      <c r="GGF117" s="603"/>
      <c r="GGG117" s="603"/>
      <c r="GGH117" s="603"/>
      <c r="GGI117" s="603"/>
      <c r="GGJ117" s="603"/>
      <c r="GGK117" s="603"/>
      <c r="GGL117" s="603"/>
      <c r="GGM117" s="603"/>
      <c r="GGN117" s="603"/>
      <c r="GGO117" s="603"/>
      <c r="GGP117" s="603"/>
      <c r="GGQ117" s="603"/>
      <c r="GGR117" s="603"/>
      <c r="GGS117" s="603"/>
      <c r="GGT117" s="603"/>
      <c r="GGU117" s="603"/>
      <c r="GGV117" s="603"/>
      <c r="GGW117" s="603"/>
      <c r="GGX117" s="603"/>
      <c r="GGY117" s="603"/>
      <c r="GGZ117" s="603"/>
      <c r="GHA117" s="603"/>
      <c r="GHB117" s="603"/>
      <c r="GHC117" s="603"/>
      <c r="GHD117" s="603"/>
      <c r="GHE117" s="603"/>
      <c r="GHF117" s="603"/>
      <c r="GHG117" s="603"/>
      <c r="GHH117" s="603"/>
      <c r="GHI117" s="603"/>
      <c r="GHJ117" s="603"/>
      <c r="GHK117" s="603"/>
      <c r="GHL117" s="603"/>
      <c r="GHM117" s="603"/>
      <c r="GHN117" s="603"/>
      <c r="GHO117" s="603"/>
      <c r="GHP117" s="603"/>
      <c r="GHQ117" s="603"/>
      <c r="GHR117" s="603"/>
      <c r="GHS117" s="603"/>
      <c r="GHT117" s="603"/>
      <c r="GHU117" s="603"/>
      <c r="GHV117" s="603"/>
      <c r="GHW117" s="603"/>
      <c r="GHX117" s="603"/>
      <c r="GHY117" s="603"/>
      <c r="GHZ117" s="603"/>
      <c r="GIA117" s="603"/>
      <c r="GIB117" s="603"/>
      <c r="GIC117" s="603"/>
      <c r="GID117" s="603"/>
      <c r="GIE117" s="603"/>
      <c r="GIF117" s="603"/>
      <c r="GIG117" s="603"/>
      <c r="GIH117" s="603"/>
      <c r="GII117" s="603"/>
      <c r="GIJ117" s="603"/>
      <c r="GIK117" s="603"/>
      <c r="GIL117" s="603"/>
      <c r="GIM117" s="603"/>
      <c r="GIN117" s="603"/>
      <c r="GIO117" s="603"/>
      <c r="GIP117" s="603"/>
      <c r="GIQ117" s="603"/>
      <c r="GIR117" s="603"/>
      <c r="GIS117" s="603"/>
      <c r="GIT117" s="603"/>
      <c r="GIU117" s="603"/>
      <c r="GIV117" s="603"/>
      <c r="GIW117" s="603"/>
      <c r="GIX117" s="603"/>
      <c r="GIY117" s="603"/>
      <c r="GIZ117" s="603"/>
      <c r="GJA117" s="603"/>
      <c r="GJB117" s="603"/>
      <c r="GJC117" s="603"/>
      <c r="GJD117" s="603"/>
      <c r="GJE117" s="603"/>
      <c r="GJF117" s="603"/>
      <c r="GJG117" s="603"/>
      <c r="GJH117" s="603"/>
      <c r="GJI117" s="603"/>
      <c r="GJJ117" s="603"/>
      <c r="GJK117" s="603"/>
      <c r="GJL117" s="603"/>
      <c r="GJM117" s="603"/>
      <c r="GJN117" s="603"/>
      <c r="GJO117" s="603"/>
      <c r="GJP117" s="603"/>
      <c r="GJQ117" s="603"/>
      <c r="GJR117" s="603"/>
      <c r="GJS117" s="603"/>
      <c r="GJT117" s="603"/>
      <c r="GJU117" s="603"/>
      <c r="GJV117" s="603"/>
      <c r="GJW117" s="603"/>
      <c r="GJX117" s="603"/>
      <c r="GJY117" s="603"/>
      <c r="GJZ117" s="603"/>
      <c r="GKA117" s="603"/>
      <c r="GKB117" s="603"/>
      <c r="GKC117" s="603"/>
      <c r="GKD117" s="603"/>
      <c r="GKE117" s="603"/>
      <c r="GKF117" s="603"/>
      <c r="GKG117" s="603"/>
      <c r="GKH117" s="603"/>
      <c r="GKI117" s="603"/>
      <c r="GKJ117" s="603"/>
      <c r="GKK117" s="603"/>
      <c r="GKL117" s="603"/>
      <c r="GKM117" s="603"/>
      <c r="GKN117" s="603"/>
      <c r="GKO117" s="603"/>
      <c r="GKP117" s="603"/>
      <c r="GKQ117" s="603"/>
      <c r="GKR117" s="603"/>
      <c r="GKS117" s="603"/>
      <c r="GKT117" s="603"/>
      <c r="GKU117" s="603"/>
      <c r="GKV117" s="603"/>
      <c r="GKW117" s="603"/>
      <c r="GKX117" s="603"/>
      <c r="GKY117" s="603"/>
      <c r="GKZ117" s="603"/>
      <c r="GLA117" s="603"/>
      <c r="GLB117" s="603"/>
      <c r="GLC117" s="603"/>
      <c r="GLD117" s="603"/>
      <c r="GLE117" s="603"/>
      <c r="GLF117" s="603"/>
      <c r="GLG117" s="603"/>
      <c r="GLH117" s="603"/>
      <c r="GLI117" s="603"/>
      <c r="GLJ117" s="603"/>
      <c r="GLK117" s="603"/>
      <c r="GLL117" s="603"/>
      <c r="GLM117" s="603"/>
      <c r="GLN117" s="603"/>
      <c r="GLO117" s="603"/>
      <c r="GLP117" s="603"/>
      <c r="GLQ117" s="603"/>
      <c r="GLR117" s="603"/>
      <c r="GLS117" s="603"/>
      <c r="GLT117" s="603"/>
      <c r="GLU117" s="603"/>
      <c r="GLV117" s="603"/>
      <c r="GLW117" s="603"/>
      <c r="GLX117" s="603"/>
      <c r="GLY117" s="603"/>
      <c r="GLZ117" s="603"/>
      <c r="GMA117" s="603"/>
      <c r="GMB117" s="603"/>
      <c r="GMC117" s="603"/>
      <c r="GMD117" s="603"/>
      <c r="GME117" s="603"/>
      <c r="GMF117" s="603"/>
      <c r="GMG117" s="603"/>
      <c r="GMH117" s="603"/>
      <c r="GMI117" s="603"/>
      <c r="GMJ117" s="603"/>
      <c r="GMK117" s="603"/>
      <c r="GML117" s="603"/>
      <c r="GMM117" s="603"/>
      <c r="GMN117" s="603"/>
      <c r="GMO117" s="603"/>
      <c r="GMP117" s="603"/>
      <c r="GMQ117" s="603"/>
      <c r="GMR117" s="603"/>
      <c r="GMS117" s="603"/>
      <c r="GMT117" s="603"/>
      <c r="GMU117" s="603"/>
      <c r="GMV117" s="603"/>
      <c r="GMW117" s="603"/>
      <c r="GMX117" s="603"/>
      <c r="GMY117" s="603"/>
      <c r="GMZ117" s="603"/>
      <c r="GNA117" s="603"/>
      <c r="GNB117" s="603"/>
      <c r="GNC117" s="603"/>
      <c r="GND117" s="603"/>
      <c r="GNE117" s="603"/>
      <c r="GNF117" s="603"/>
      <c r="GNG117" s="603"/>
      <c r="GNH117" s="603"/>
      <c r="GNI117" s="603"/>
      <c r="GNJ117" s="603"/>
      <c r="GNK117" s="603"/>
      <c r="GNL117" s="603"/>
      <c r="GNM117" s="603"/>
      <c r="GNN117" s="603"/>
      <c r="GNO117" s="603"/>
      <c r="GNP117" s="603"/>
      <c r="GNQ117" s="603"/>
      <c r="GNR117" s="603"/>
      <c r="GNS117" s="603"/>
      <c r="GNT117" s="603"/>
      <c r="GNU117" s="603"/>
      <c r="GNV117" s="603"/>
      <c r="GNW117" s="603"/>
      <c r="GNX117" s="603"/>
      <c r="GNY117" s="603"/>
      <c r="GNZ117" s="603"/>
      <c r="GOA117" s="603"/>
      <c r="GOB117" s="603"/>
      <c r="GOC117" s="603"/>
      <c r="GOD117" s="603"/>
      <c r="GOE117" s="603"/>
      <c r="GOF117" s="603"/>
      <c r="GOG117" s="603"/>
      <c r="GOH117" s="603"/>
      <c r="GOI117" s="603"/>
      <c r="GOJ117" s="603"/>
      <c r="GOK117" s="603"/>
      <c r="GOL117" s="603"/>
      <c r="GOM117" s="603"/>
      <c r="GON117" s="603"/>
      <c r="GOO117" s="603"/>
      <c r="GOP117" s="603"/>
      <c r="GOQ117" s="603"/>
      <c r="GOR117" s="603"/>
      <c r="GOS117" s="603"/>
      <c r="GOT117" s="603"/>
      <c r="GOU117" s="603"/>
      <c r="GOV117" s="603"/>
      <c r="GOW117" s="603"/>
      <c r="GOX117" s="603"/>
      <c r="GOY117" s="603"/>
      <c r="GOZ117" s="603"/>
      <c r="GPA117" s="603"/>
      <c r="GPB117" s="603"/>
      <c r="GPC117" s="603"/>
      <c r="GPD117" s="603"/>
      <c r="GPE117" s="603"/>
      <c r="GPF117" s="603"/>
      <c r="GPG117" s="603"/>
      <c r="GPH117" s="603"/>
      <c r="GPI117" s="603"/>
      <c r="GPJ117" s="603"/>
      <c r="GPK117" s="603"/>
      <c r="GPL117" s="603"/>
      <c r="GPM117" s="603"/>
      <c r="GPN117" s="603"/>
      <c r="GPO117" s="603"/>
      <c r="GPP117" s="603"/>
      <c r="GPQ117" s="603"/>
      <c r="GPR117" s="603"/>
      <c r="GPS117" s="603"/>
      <c r="GPT117" s="603"/>
      <c r="GPU117" s="603"/>
      <c r="GPV117" s="603"/>
      <c r="GPW117" s="603"/>
      <c r="GPX117" s="603"/>
      <c r="GPY117" s="603"/>
      <c r="GPZ117" s="603"/>
      <c r="GQA117" s="603"/>
      <c r="GQB117" s="603"/>
      <c r="GQC117" s="603"/>
      <c r="GQD117" s="603"/>
      <c r="GQE117" s="603"/>
      <c r="GQF117" s="603"/>
      <c r="GQG117" s="603"/>
      <c r="GQH117" s="603"/>
      <c r="GQI117" s="603"/>
      <c r="GQJ117" s="603"/>
      <c r="GQK117" s="603"/>
      <c r="GQL117" s="603"/>
      <c r="GQM117" s="603"/>
      <c r="GQN117" s="603"/>
      <c r="GQO117" s="603"/>
      <c r="GQP117" s="603"/>
      <c r="GQQ117" s="603"/>
      <c r="GQR117" s="603"/>
      <c r="GQS117" s="603"/>
      <c r="GQT117" s="603"/>
      <c r="GQU117" s="603"/>
      <c r="GQV117" s="603"/>
      <c r="GQW117" s="603"/>
      <c r="GQX117" s="603"/>
      <c r="GQY117" s="603"/>
      <c r="GQZ117" s="603"/>
      <c r="GRA117" s="603"/>
      <c r="GRB117" s="603"/>
      <c r="GRC117" s="603"/>
      <c r="GRD117" s="603"/>
      <c r="GRE117" s="603"/>
      <c r="GRF117" s="603"/>
      <c r="GRG117" s="603"/>
      <c r="GRH117" s="603"/>
      <c r="GRI117" s="603"/>
      <c r="GRJ117" s="603"/>
      <c r="GRK117" s="603"/>
      <c r="GRL117" s="603"/>
      <c r="GRM117" s="603"/>
      <c r="GRN117" s="603"/>
      <c r="GRO117" s="603"/>
      <c r="GRP117" s="603"/>
      <c r="GRQ117" s="603"/>
      <c r="GRR117" s="603"/>
      <c r="GRS117" s="603"/>
      <c r="GRT117" s="603"/>
      <c r="GRU117" s="603"/>
      <c r="GRV117" s="603"/>
      <c r="GRW117" s="603"/>
      <c r="GRX117" s="603"/>
      <c r="GRY117" s="603"/>
      <c r="GRZ117" s="603"/>
      <c r="GSA117" s="603"/>
      <c r="GSB117" s="603"/>
      <c r="GSC117" s="603"/>
      <c r="GSD117" s="603"/>
      <c r="GSE117" s="603"/>
      <c r="GSF117" s="603"/>
      <c r="GSG117" s="603"/>
      <c r="GSH117" s="603"/>
      <c r="GSI117" s="603"/>
      <c r="GSJ117" s="603"/>
      <c r="GSK117" s="603"/>
      <c r="GSL117" s="603"/>
      <c r="GSM117" s="603"/>
      <c r="GSN117" s="603"/>
      <c r="GSO117" s="603"/>
      <c r="GSP117" s="603"/>
      <c r="GSQ117" s="603"/>
      <c r="GSR117" s="603"/>
      <c r="GSS117" s="603"/>
      <c r="GST117" s="603"/>
      <c r="GSU117" s="603"/>
      <c r="GSV117" s="603"/>
      <c r="GSW117" s="603"/>
      <c r="GSX117" s="603"/>
      <c r="GSY117" s="603"/>
      <c r="GSZ117" s="603"/>
      <c r="GTA117" s="603"/>
      <c r="GTB117" s="603"/>
      <c r="GTC117" s="603"/>
      <c r="GTD117" s="603"/>
      <c r="GTE117" s="603"/>
      <c r="GTF117" s="603"/>
      <c r="GTG117" s="603"/>
      <c r="GTH117" s="603"/>
      <c r="GTI117" s="603"/>
      <c r="GTJ117" s="603"/>
      <c r="GTK117" s="603"/>
      <c r="GTL117" s="603"/>
      <c r="GTM117" s="603"/>
      <c r="GTN117" s="603"/>
      <c r="GTO117" s="603"/>
      <c r="GTP117" s="603"/>
      <c r="GTQ117" s="603"/>
      <c r="GTR117" s="603"/>
      <c r="GTS117" s="603"/>
      <c r="GTT117" s="603"/>
      <c r="GTU117" s="603"/>
      <c r="GTV117" s="603"/>
      <c r="GTW117" s="603"/>
      <c r="GTX117" s="603"/>
      <c r="GTY117" s="603"/>
      <c r="GTZ117" s="603"/>
      <c r="GUA117" s="603"/>
      <c r="GUB117" s="603"/>
      <c r="GUC117" s="603"/>
      <c r="GUD117" s="603"/>
      <c r="GUE117" s="603"/>
      <c r="GUF117" s="603"/>
      <c r="GUG117" s="603"/>
      <c r="GUH117" s="603"/>
      <c r="GUI117" s="603"/>
      <c r="GUJ117" s="603"/>
      <c r="GUK117" s="603"/>
      <c r="GUL117" s="603"/>
      <c r="GUM117" s="603"/>
      <c r="GUN117" s="603"/>
      <c r="GUO117" s="603"/>
      <c r="GUP117" s="603"/>
      <c r="GUQ117" s="603"/>
      <c r="GUR117" s="603"/>
      <c r="GUS117" s="603"/>
      <c r="GUT117" s="603"/>
      <c r="GUU117" s="603"/>
      <c r="GUV117" s="603"/>
      <c r="GUW117" s="603"/>
      <c r="GUX117" s="603"/>
      <c r="GUY117" s="603"/>
      <c r="GUZ117" s="603"/>
      <c r="GVA117" s="603"/>
      <c r="GVB117" s="603"/>
      <c r="GVC117" s="603"/>
      <c r="GVD117" s="603"/>
      <c r="GVE117" s="603"/>
      <c r="GVF117" s="603"/>
      <c r="GVG117" s="603"/>
      <c r="GVH117" s="603"/>
      <c r="GVI117" s="603"/>
      <c r="GVJ117" s="603"/>
      <c r="GVK117" s="603"/>
      <c r="GVL117" s="603"/>
      <c r="GVM117" s="603"/>
      <c r="GVN117" s="603"/>
      <c r="GVO117" s="603"/>
      <c r="GVP117" s="603"/>
      <c r="GVQ117" s="603"/>
      <c r="GVR117" s="603"/>
      <c r="GVS117" s="603"/>
      <c r="GVT117" s="603"/>
      <c r="GVU117" s="603"/>
      <c r="GVV117" s="603"/>
      <c r="GVW117" s="603"/>
      <c r="GVX117" s="603"/>
      <c r="GVY117" s="603"/>
      <c r="GVZ117" s="603"/>
      <c r="GWA117" s="603"/>
      <c r="GWB117" s="603"/>
      <c r="GWC117" s="603"/>
      <c r="GWD117" s="603"/>
      <c r="GWE117" s="603"/>
      <c r="GWF117" s="603"/>
      <c r="GWG117" s="603"/>
      <c r="GWH117" s="603"/>
      <c r="GWI117" s="603"/>
      <c r="GWJ117" s="603"/>
      <c r="GWK117" s="603"/>
      <c r="GWL117" s="603"/>
      <c r="GWM117" s="603"/>
      <c r="GWN117" s="603"/>
      <c r="GWO117" s="603"/>
      <c r="GWP117" s="603"/>
      <c r="GWQ117" s="603"/>
      <c r="GWR117" s="603"/>
      <c r="GWS117" s="603"/>
      <c r="GWT117" s="603"/>
      <c r="GWU117" s="603"/>
      <c r="GWV117" s="603"/>
      <c r="GWW117" s="603"/>
      <c r="GWX117" s="603"/>
      <c r="GWY117" s="603"/>
      <c r="GWZ117" s="603"/>
      <c r="GXA117" s="603"/>
      <c r="GXB117" s="603"/>
      <c r="GXC117" s="603"/>
      <c r="GXD117" s="603"/>
      <c r="GXE117" s="603"/>
      <c r="GXF117" s="603"/>
      <c r="GXG117" s="603"/>
      <c r="GXH117" s="603"/>
      <c r="GXI117" s="603"/>
      <c r="GXJ117" s="603"/>
      <c r="GXK117" s="603"/>
      <c r="GXL117" s="603"/>
      <c r="GXM117" s="603"/>
      <c r="GXN117" s="603"/>
      <c r="GXO117" s="603"/>
      <c r="GXP117" s="603"/>
      <c r="GXQ117" s="603"/>
      <c r="GXR117" s="603"/>
      <c r="GXS117" s="603"/>
      <c r="GXT117" s="603"/>
      <c r="GXU117" s="603"/>
      <c r="GXV117" s="603"/>
      <c r="GXW117" s="603"/>
      <c r="GXX117" s="603"/>
      <c r="GXY117" s="603"/>
      <c r="GXZ117" s="603"/>
      <c r="GYA117" s="603"/>
      <c r="GYB117" s="603"/>
      <c r="GYC117" s="603"/>
      <c r="GYD117" s="603"/>
      <c r="GYE117" s="603"/>
      <c r="GYF117" s="603"/>
      <c r="GYG117" s="603"/>
      <c r="GYH117" s="603"/>
      <c r="GYI117" s="603"/>
      <c r="GYJ117" s="603"/>
      <c r="GYK117" s="603"/>
      <c r="GYL117" s="603"/>
      <c r="GYM117" s="603"/>
      <c r="GYN117" s="603"/>
      <c r="GYO117" s="603"/>
      <c r="GYP117" s="603"/>
      <c r="GYQ117" s="603"/>
      <c r="GYR117" s="603"/>
      <c r="GYS117" s="603"/>
      <c r="GYT117" s="603"/>
      <c r="GYU117" s="603"/>
      <c r="GYV117" s="603"/>
      <c r="GYW117" s="603"/>
      <c r="GYX117" s="603"/>
      <c r="GYY117" s="603"/>
      <c r="GYZ117" s="603"/>
      <c r="GZA117" s="603"/>
      <c r="GZB117" s="603"/>
      <c r="GZC117" s="603"/>
      <c r="GZD117" s="603"/>
      <c r="GZE117" s="603"/>
      <c r="GZF117" s="603"/>
      <c r="GZG117" s="603"/>
      <c r="GZH117" s="603"/>
      <c r="GZI117" s="603"/>
      <c r="GZJ117" s="603"/>
      <c r="GZK117" s="603"/>
      <c r="GZL117" s="603"/>
      <c r="GZM117" s="603"/>
      <c r="GZN117" s="603"/>
      <c r="GZO117" s="603"/>
      <c r="GZP117" s="603"/>
      <c r="GZQ117" s="603"/>
      <c r="GZR117" s="603"/>
      <c r="GZS117" s="603"/>
      <c r="GZT117" s="603"/>
      <c r="GZU117" s="603"/>
      <c r="GZV117" s="603"/>
      <c r="GZW117" s="603"/>
      <c r="GZX117" s="603"/>
      <c r="GZY117" s="603"/>
      <c r="GZZ117" s="603"/>
      <c r="HAA117" s="603"/>
      <c r="HAB117" s="603"/>
      <c r="HAC117" s="603"/>
      <c r="HAD117" s="603"/>
      <c r="HAE117" s="603"/>
      <c r="HAF117" s="603"/>
      <c r="HAG117" s="603"/>
      <c r="HAH117" s="603"/>
      <c r="HAI117" s="603"/>
      <c r="HAJ117" s="603"/>
      <c r="HAK117" s="603"/>
      <c r="HAL117" s="603"/>
      <c r="HAM117" s="603"/>
      <c r="HAN117" s="603"/>
      <c r="HAO117" s="603"/>
      <c r="HAP117" s="603"/>
      <c r="HAQ117" s="603"/>
      <c r="HAR117" s="603"/>
      <c r="HAS117" s="603"/>
      <c r="HAT117" s="603"/>
      <c r="HAU117" s="603"/>
      <c r="HAV117" s="603"/>
      <c r="HAW117" s="603"/>
      <c r="HAX117" s="603"/>
      <c r="HAY117" s="603"/>
      <c r="HAZ117" s="603"/>
      <c r="HBA117" s="603"/>
      <c r="HBB117" s="603"/>
      <c r="HBC117" s="603"/>
      <c r="HBD117" s="603"/>
      <c r="HBE117" s="603"/>
      <c r="HBF117" s="603"/>
      <c r="HBG117" s="603"/>
      <c r="HBH117" s="603"/>
      <c r="HBI117" s="603"/>
      <c r="HBJ117" s="603"/>
      <c r="HBK117" s="603"/>
      <c r="HBL117" s="603"/>
      <c r="HBM117" s="603"/>
      <c r="HBN117" s="603"/>
      <c r="HBO117" s="603"/>
      <c r="HBP117" s="603"/>
      <c r="HBQ117" s="603"/>
      <c r="HBR117" s="603"/>
      <c r="HBS117" s="603"/>
      <c r="HBT117" s="603"/>
      <c r="HBU117" s="603"/>
      <c r="HBV117" s="603"/>
      <c r="HBW117" s="603"/>
      <c r="HBX117" s="603"/>
      <c r="HBY117" s="603"/>
      <c r="HBZ117" s="603"/>
      <c r="HCA117" s="603"/>
      <c r="HCB117" s="603"/>
      <c r="HCC117" s="603"/>
      <c r="HCD117" s="603"/>
      <c r="HCE117" s="603"/>
      <c r="HCF117" s="603"/>
      <c r="HCG117" s="603"/>
      <c r="HCH117" s="603"/>
      <c r="HCI117" s="603"/>
      <c r="HCJ117" s="603"/>
      <c r="HCK117" s="603"/>
      <c r="HCL117" s="603"/>
      <c r="HCM117" s="603"/>
      <c r="HCN117" s="603"/>
      <c r="HCO117" s="603"/>
      <c r="HCP117" s="603"/>
      <c r="HCQ117" s="603"/>
      <c r="HCR117" s="603"/>
      <c r="HCS117" s="603"/>
      <c r="HCT117" s="603"/>
      <c r="HCU117" s="603"/>
      <c r="HCV117" s="603"/>
      <c r="HCW117" s="603"/>
      <c r="HCX117" s="603"/>
      <c r="HCY117" s="603"/>
      <c r="HCZ117" s="603"/>
      <c r="HDA117" s="603"/>
      <c r="HDB117" s="603"/>
      <c r="HDC117" s="603"/>
      <c r="HDD117" s="603"/>
      <c r="HDE117" s="603"/>
      <c r="HDF117" s="603"/>
      <c r="HDG117" s="603"/>
      <c r="HDH117" s="603"/>
      <c r="HDI117" s="603"/>
      <c r="HDJ117" s="603"/>
      <c r="HDK117" s="603"/>
      <c r="HDL117" s="603"/>
      <c r="HDM117" s="603"/>
      <c r="HDN117" s="603"/>
      <c r="HDO117" s="603"/>
      <c r="HDP117" s="603"/>
      <c r="HDQ117" s="603"/>
      <c r="HDR117" s="603"/>
      <c r="HDS117" s="603"/>
      <c r="HDT117" s="603"/>
      <c r="HDU117" s="603"/>
      <c r="HDV117" s="603"/>
      <c r="HDW117" s="603"/>
      <c r="HDX117" s="603"/>
      <c r="HDY117" s="603"/>
      <c r="HDZ117" s="603"/>
      <c r="HEA117" s="603"/>
      <c r="HEB117" s="603"/>
      <c r="HEC117" s="603"/>
      <c r="HED117" s="603"/>
      <c r="HEE117" s="603"/>
      <c r="HEF117" s="603"/>
      <c r="HEG117" s="603"/>
      <c r="HEH117" s="603"/>
      <c r="HEI117" s="603"/>
      <c r="HEJ117" s="603"/>
      <c r="HEK117" s="603"/>
      <c r="HEL117" s="603"/>
      <c r="HEM117" s="603"/>
      <c r="HEN117" s="603"/>
      <c r="HEO117" s="603"/>
      <c r="HEP117" s="603"/>
      <c r="HEQ117" s="603"/>
      <c r="HER117" s="603"/>
      <c r="HES117" s="603"/>
      <c r="HET117" s="603"/>
      <c r="HEU117" s="603"/>
      <c r="HEV117" s="603"/>
      <c r="HEW117" s="603"/>
      <c r="HEX117" s="603"/>
      <c r="HEY117" s="603"/>
      <c r="HEZ117" s="603"/>
      <c r="HFA117" s="603"/>
      <c r="HFB117" s="603"/>
      <c r="HFC117" s="603"/>
      <c r="HFD117" s="603"/>
      <c r="HFE117" s="603"/>
      <c r="HFF117" s="603"/>
      <c r="HFG117" s="603"/>
      <c r="HFH117" s="603"/>
      <c r="HFI117" s="603"/>
      <c r="HFJ117" s="603"/>
      <c r="HFK117" s="603"/>
      <c r="HFL117" s="603"/>
      <c r="HFM117" s="603"/>
      <c r="HFN117" s="603"/>
      <c r="HFO117" s="603"/>
      <c r="HFP117" s="603"/>
      <c r="HFQ117" s="603"/>
      <c r="HFR117" s="603"/>
      <c r="HFS117" s="603"/>
      <c r="HFT117" s="603"/>
      <c r="HFU117" s="603"/>
      <c r="HFV117" s="603"/>
      <c r="HFW117" s="603"/>
      <c r="HFX117" s="603"/>
      <c r="HFY117" s="603"/>
      <c r="HFZ117" s="603"/>
      <c r="HGA117" s="603"/>
      <c r="HGB117" s="603"/>
      <c r="HGC117" s="603"/>
      <c r="HGD117" s="603"/>
      <c r="HGE117" s="603"/>
      <c r="HGF117" s="603"/>
      <c r="HGG117" s="603"/>
      <c r="HGH117" s="603"/>
      <c r="HGI117" s="603"/>
      <c r="HGJ117" s="603"/>
      <c r="HGK117" s="603"/>
      <c r="HGL117" s="603"/>
      <c r="HGM117" s="603"/>
      <c r="HGN117" s="603"/>
      <c r="HGO117" s="603"/>
      <c r="HGP117" s="603"/>
      <c r="HGQ117" s="603"/>
      <c r="HGR117" s="603"/>
      <c r="HGS117" s="603"/>
      <c r="HGT117" s="603"/>
      <c r="HGU117" s="603"/>
      <c r="HGV117" s="603"/>
      <c r="HGW117" s="603"/>
      <c r="HGX117" s="603"/>
      <c r="HGY117" s="603"/>
      <c r="HGZ117" s="603"/>
      <c r="HHA117" s="603"/>
      <c r="HHB117" s="603"/>
      <c r="HHC117" s="603"/>
      <c r="HHD117" s="603"/>
      <c r="HHE117" s="603"/>
      <c r="HHF117" s="603"/>
      <c r="HHG117" s="603"/>
      <c r="HHH117" s="603"/>
      <c r="HHI117" s="603"/>
      <c r="HHJ117" s="603"/>
      <c r="HHK117" s="603"/>
      <c r="HHL117" s="603"/>
      <c r="HHM117" s="603"/>
      <c r="HHN117" s="603"/>
      <c r="HHO117" s="603"/>
      <c r="HHP117" s="603"/>
      <c r="HHQ117" s="603"/>
      <c r="HHR117" s="603"/>
      <c r="HHS117" s="603"/>
      <c r="HHT117" s="603"/>
      <c r="HHU117" s="603"/>
      <c r="HHV117" s="603"/>
      <c r="HHW117" s="603"/>
      <c r="HHX117" s="603"/>
      <c r="HHY117" s="603"/>
      <c r="HHZ117" s="603"/>
      <c r="HIA117" s="603"/>
      <c r="HIB117" s="603"/>
      <c r="HIC117" s="603"/>
      <c r="HID117" s="603"/>
      <c r="HIE117" s="603"/>
      <c r="HIF117" s="603"/>
      <c r="HIG117" s="603"/>
      <c r="HIH117" s="603"/>
      <c r="HII117" s="603"/>
      <c r="HIJ117" s="603"/>
      <c r="HIK117" s="603"/>
      <c r="HIL117" s="603"/>
      <c r="HIM117" s="603"/>
      <c r="HIN117" s="603"/>
      <c r="HIO117" s="603"/>
      <c r="HIP117" s="603"/>
      <c r="HIQ117" s="603"/>
      <c r="HIR117" s="603"/>
      <c r="HIS117" s="603"/>
      <c r="HIT117" s="603"/>
      <c r="HIU117" s="603"/>
      <c r="HIV117" s="603"/>
      <c r="HIW117" s="603"/>
      <c r="HIX117" s="603"/>
      <c r="HIY117" s="603"/>
      <c r="HIZ117" s="603"/>
      <c r="HJA117" s="603"/>
      <c r="HJB117" s="603"/>
      <c r="HJC117" s="603"/>
      <c r="HJD117" s="603"/>
      <c r="HJE117" s="603"/>
      <c r="HJF117" s="603"/>
      <c r="HJG117" s="603"/>
      <c r="HJH117" s="603"/>
      <c r="HJI117" s="603"/>
      <c r="HJJ117" s="603"/>
      <c r="HJK117" s="603"/>
      <c r="HJL117" s="603"/>
      <c r="HJM117" s="603"/>
      <c r="HJN117" s="603"/>
      <c r="HJO117" s="603"/>
      <c r="HJP117" s="603"/>
      <c r="HJQ117" s="603"/>
      <c r="HJR117" s="603"/>
      <c r="HJS117" s="603"/>
      <c r="HJT117" s="603"/>
      <c r="HJU117" s="603"/>
      <c r="HJV117" s="603"/>
      <c r="HJW117" s="603"/>
      <c r="HJX117" s="603"/>
      <c r="HJY117" s="603"/>
      <c r="HJZ117" s="603"/>
      <c r="HKA117" s="603"/>
      <c r="HKB117" s="603"/>
      <c r="HKC117" s="603"/>
      <c r="HKD117" s="603"/>
      <c r="HKE117" s="603"/>
      <c r="HKF117" s="603"/>
      <c r="HKG117" s="603"/>
      <c r="HKH117" s="603"/>
      <c r="HKI117" s="603"/>
      <c r="HKJ117" s="603"/>
      <c r="HKK117" s="603"/>
      <c r="HKL117" s="603"/>
      <c r="HKM117" s="603"/>
      <c r="HKN117" s="603"/>
      <c r="HKO117" s="603"/>
      <c r="HKP117" s="603"/>
      <c r="HKQ117" s="603"/>
      <c r="HKR117" s="603"/>
      <c r="HKS117" s="603"/>
      <c r="HKT117" s="603"/>
      <c r="HKU117" s="603"/>
      <c r="HKV117" s="603"/>
      <c r="HKW117" s="603"/>
      <c r="HKX117" s="603"/>
      <c r="HKY117" s="603"/>
      <c r="HKZ117" s="603"/>
      <c r="HLA117" s="603"/>
      <c r="HLB117" s="603"/>
      <c r="HLC117" s="603"/>
      <c r="HLD117" s="603"/>
      <c r="HLE117" s="603"/>
      <c r="HLF117" s="603"/>
      <c r="HLG117" s="603"/>
      <c r="HLH117" s="603"/>
      <c r="HLI117" s="603"/>
      <c r="HLJ117" s="603"/>
      <c r="HLK117" s="603"/>
      <c r="HLL117" s="603"/>
      <c r="HLM117" s="603"/>
      <c r="HLN117" s="603"/>
      <c r="HLO117" s="603"/>
      <c r="HLP117" s="603"/>
      <c r="HLQ117" s="603"/>
      <c r="HLR117" s="603"/>
      <c r="HLS117" s="603"/>
      <c r="HLT117" s="603"/>
      <c r="HLU117" s="603"/>
      <c r="HLV117" s="603"/>
      <c r="HLW117" s="603"/>
      <c r="HLX117" s="603"/>
      <c r="HLY117" s="603"/>
      <c r="HLZ117" s="603"/>
      <c r="HMA117" s="603"/>
      <c r="HMB117" s="603"/>
      <c r="HMC117" s="603"/>
      <c r="HMD117" s="603"/>
      <c r="HME117" s="603"/>
      <c r="HMF117" s="603"/>
      <c r="HMG117" s="603"/>
      <c r="HMH117" s="603"/>
      <c r="HMI117" s="603"/>
      <c r="HMJ117" s="603"/>
      <c r="HMK117" s="603"/>
      <c r="HML117" s="603"/>
      <c r="HMM117" s="603"/>
      <c r="HMN117" s="603"/>
      <c r="HMO117" s="603"/>
      <c r="HMP117" s="603"/>
      <c r="HMQ117" s="603"/>
      <c r="HMR117" s="603"/>
      <c r="HMS117" s="603"/>
      <c r="HMT117" s="603"/>
      <c r="HMU117" s="603"/>
      <c r="HMV117" s="603"/>
      <c r="HMW117" s="603"/>
      <c r="HMX117" s="603"/>
      <c r="HMY117" s="603"/>
      <c r="HMZ117" s="603"/>
      <c r="HNA117" s="603"/>
      <c r="HNB117" s="603"/>
      <c r="HNC117" s="603"/>
      <c r="HND117" s="603"/>
      <c r="HNE117" s="603"/>
      <c r="HNF117" s="603"/>
      <c r="HNG117" s="603"/>
      <c r="HNH117" s="603"/>
      <c r="HNI117" s="603"/>
      <c r="HNJ117" s="603"/>
      <c r="HNK117" s="603"/>
      <c r="HNL117" s="603"/>
      <c r="HNM117" s="603"/>
      <c r="HNN117" s="603"/>
      <c r="HNO117" s="603"/>
      <c r="HNP117" s="603"/>
      <c r="HNQ117" s="603"/>
      <c r="HNR117" s="603"/>
      <c r="HNS117" s="603"/>
      <c r="HNT117" s="603"/>
      <c r="HNU117" s="603"/>
      <c r="HNV117" s="603"/>
      <c r="HNW117" s="603"/>
      <c r="HNX117" s="603"/>
      <c r="HNY117" s="603"/>
      <c r="HNZ117" s="603"/>
      <c r="HOA117" s="603"/>
      <c r="HOB117" s="603"/>
      <c r="HOC117" s="603"/>
      <c r="HOD117" s="603"/>
      <c r="HOE117" s="603"/>
      <c r="HOF117" s="603"/>
      <c r="HOG117" s="603"/>
      <c r="HOH117" s="603"/>
      <c r="HOI117" s="603"/>
      <c r="HOJ117" s="603"/>
      <c r="HOK117" s="603"/>
      <c r="HOL117" s="603"/>
      <c r="HOM117" s="603"/>
      <c r="HON117" s="603"/>
      <c r="HOO117" s="603"/>
      <c r="HOP117" s="603"/>
      <c r="HOQ117" s="603"/>
      <c r="HOR117" s="603"/>
      <c r="HOS117" s="603"/>
      <c r="HOT117" s="603"/>
      <c r="HOU117" s="603"/>
      <c r="HOV117" s="603"/>
      <c r="HOW117" s="603"/>
      <c r="HOX117" s="603"/>
      <c r="HOY117" s="603"/>
      <c r="HOZ117" s="603"/>
      <c r="HPA117" s="603"/>
      <c r="HPB117" s="603"/>
      <c r="HPC117" s="603"/>
      <c r="HPD117" s="603"/>
      <c r="HPE117" s="603"/>
      <c r="HPF117" s="603"/>
      <c r="HPG117" s="603"/>
      <c r="HPH117" s="603"/>
      <c r="HPI117" s="603"/>
      <c r="HPJ117" s="603"/>
      <c r="HPK117" s="603"/>
      <c r="HPL117" s="603"/>
      <c r="HPM117" s="603"/>
      <c r="HPN117" s="603"/>
      <c r="HPO117" s="603"/>
      <c r="HPP117" s="603"/>
      <c r="HPQ117" s="603"/>
      <c r="HPR117" s="603"/>
      <c r="HPS117" s="603"/>
      <c r="HPT117" s="603"/>
      <c r="HPU117" s="603"/>
      <c r="HPV117" s="603"/>
      <c r="HPW117" s="603"/>
      <c r="HPX117" s="603"/>
      <c r="HPY117" s="603"/>
      <c r="HPZ117" s="603"/>
      <c r="HQA117" s="603"/>
      <c r="HQB117" s="603"/>
      <c r="HQC117" s="603"/>
      <c r="HQD117" s="603"/>
      <c r="HQE117" s="603"/>
      <c r="HQF117" s="603"/>
      <c r="HQG117" s="603"/>
      <c r="HQH117" s="603"/>
      <c r="HQI117" s="603"/>
      <c r="HQJ117" s="603"/>
      <c r="HQK117" s="603"/>
      <c r="HQL117" s="603"/>
      <c r="HQM117" s="603"/>
      <c r="HQN117" s="603"/>
      <c r="HQO117" s="603"/>
      <c r="HQP117" s="603"/>
      <c r="HQQ117" s="603"/>
      <c r="HQR117" s="603"/>
      <c r="HQS117" s="603"/>
      <c r="HQT117" s="603"/>
      <c r="HQU117" s="603"/>
      <c r="HQV117" s="603"/>
      <c r="HQW117" s="603"/>
      <c r="HQX117" s="603"/>
      <c r="HQY117" s="603"/>
      <c r="HQZ117" s="603"/>
      <c r="HRA117" s="603"/>
      <c r="HRB117" s="603"/>
      <c r="HRC117" s="603"/>
      <c r="HRD117" s="603"/>
      <c r="HRE117" s="603"/>
      <c r="HRF117" s="603"/>
      <c r="HRG117" s="603"/>
      <c r="HRH117" s="603"/>
      <c r="HRI117" s="603"/>
      <c r="HRJ117" s="603"/>
      <c r="HRK117" s="603"/>
      <c r="HRL117" s="603"/>
      <c r="HRM117" s="603"/>
      <c r="HRN117" s="603"/>
      <c r="HRO117" s="603"/>
      <c r="HRP117" s="603"/>
      <c r="HRQ117" s="603"/>
      <c r="HRR117" s="603"/>
      <c r="HRS117" s="603"/>
      <c r="HRT117" s="603"/>
      <c r="HRU117" s="603"/>
      <c r="HRV117" s="603"/>
      <c r="HRW117" s="603"/>
      <c r="HRX117" s="603"/>
      <c r="HRY117" s="603"/>
      <c r="HRZ117" s="603"/>
      <c r="HSA117" s="603"/>
      <c r="HSB117" s="603"/>
      <c r="HSC117" s="603"/>
      <c r="HSD117" s="603"/>
      <c r="HSE117" s="603"/>
      <c r="HSF117" s="603"/>
      <c r="HSG117" s="603"/>
      <c r="HSH117" s="603"/>
      <c r="HSI117" s="603"/>
      <c r="HSJ117" s="603"/>
      <c r="HSK117" s="603"/>
      <c r="HSL117" s="603"/>
      <c r="HSM117" s="603"/>
      <c r="HSN117" s="603"/>
      <c r="HSO117" s="603"/>
      <c r="HSP117" s="603"/>
      <c r="HSQ117" s="603"/>
      <c r="HSR117" s="603"/>
      <c r="HSS117" s="603"/>
      <c r="HST117" s="603"/>
      <c r="HSU117" s="603"/>
      <c r="HSV117" s="603"/>
      <c r="HSW117" s="603"/>
      <c r="HSX117" s="603"/>
      <c r="HSY117" s="603"/>
      <c r="HSZ117" s="603"/>
      <c r="HTA117" s="603"/>
      <c r="HTB117" s="603"/>
      <c r="HTC117" s="603"/>
      <c r="HTD117" s="603"/>
      <c r="HTE117" s="603"/>
      <c r="HTF117" s="603"/>
      <c r="HTG117" s="603"/>
      <c r="HTH117" s="603"/>
      <c r="HTI117" s="603"/>
      <c r="HTJ117" s="603"/>
      <c r="HTK117" s="603"/>
      <c r="HTL117" s="603"/>
      <c r="HTM117" s="603"/>
      <c r="HTN117" s="603"/>
      <c r="HTO117" s="603"/>
      <c r="HTP117" s="603"/>
      <c r="HTQ117" s="603"/>
      <c r="HTR117" s="603"/>
      <c r="HTS117" s="603"/>
      <c r="HTT117" s="603"/>
      <c r="HTU117" s="603"/>
      <c r="HTV117" s="603"/>
      <c r="HTW117" s="603"/>
      <c r="HTX117" s="603"/>
      <c r="HTY117" s="603"/>
      <c r="HTZ117" s="603"/>
      <c r="HUA117" s="603"/>
      <c r="HUB117" s="603"/>
      <c r="HUC117" s="603"/>
      <c r="HUD117" s="603"/>
      <c r="HUE117" s="603"/>
      <c r="HUF117" s="603"/>
      <c r="HUG117" s="603"/>
      <c r="HUH117" s="603"/>
      <c r="HUI117" s="603"/>
      <c r="HUJ117" s="603"/>
      <c r="HUK117" s="603"/>
      <c r="HUL117" s="603"/>
      <c r="HUM117" s="603"/>
      <c r="HUN117" s="603"/>
      <c r="HUO117" s="603"/>
      <c r="HUP117" s="603"/>
      <c r="HUQ117" s="603"/>
      <c r="HUR117" s="603"/>
      <c r="HUS117" s="603"/>
      <c r="HUT117" s="603"/>
      <c r="HUU117" s="603"/>
      <c r="HUV117" s="603"/>
      <c r="HUW117" s="603"/>
      <c r="HUX117" s="603"/>
      <c r="HUY117" s="603"/>
      <c r="HUZ117" s="603"/>
      <c r="HVA117" s="603"/>
      <c r="HVB117" s="603"/>
      <c r="HVC117" s="603"/>
      <c r="HVD117" s="603"/>
      <c r="HVE117" s="603"/>
      <c r="HVF117" s="603"/>
      <c r="HVG117" s="603"/>
      <c r="HVH117" s="603"/>
      <c r="HVI117" s="603"/>
      <c r="HVJ117" s="603"/>
      <c r="HVK117" s="603"/>
      <c r="HVL117" s="603"/>
      <c r="HVM117" s="603"/>
      <c r="HVN117" s="603"/>
      <c r="HVO117" s="603"/>
      <c r="HVP117" s="603"/>
      <c r="HVQ117" s="603"/>
      <c r="HVR117" s="603"/>
      <c r="HVS117" s="603"/>
      <c r="HVT117" s="603"/>
      <c r="HVU117" s="603"/>
      <c r="HVV117" s="603"/>
      <c r="HVW117" s="603"/>
      <c r="HVX117" s="603"/>
      <c r="HVY117" s="603"/>
      <c r="HVZ117" s="603"/>
      <c r="HWA117" s="603"/>
      <c r="HWB117" s="603"/>
      <c r="HWC117" s="603"/>
      <c r="HWD117" s="603"/>
      <c r="HWE117" s="603"/>
      <c r="HWF117" s="603"/>
      <c r="HWG117" s="603"/>
      <c r="HWH117" s="603"/>
      <c r="HWI117" s="603"/>
      <c r="HWJ117" s="603"/>
      <c r="HWK117" s="603"/>
      <c r="HWL117" s="603"/>
      <c r="HWM117" s="603"/>
      <c r="HWN117" s="603"/>
      <c r="HWO117" s="603"/>
      <c r="HWP117" s="603"/>
      <c r="HWQ117" s="603"/>
      <c r="HWR117" s="603"/>
      <c r="HWS117" s="603"/>
      <c r="HWT117" s="603"/>
      <c r="HWU117" s="603"/>
      <c r="HWV117" s="603"/>
      <c r="HWW117" s="603"/>
      <c r="HWX117" s="603"/>
      <c r="HWY117" s="603"/>
      <c r="HWZ117" s="603"/>
      <c r="HXA117" s="603"/>
      <c r="HXB117" s="603"/>
      <c r="HXC117" s="603"/>
      <c r="HXD117" s="603"/>
      <c r="HXE117" s="603"/>
      <c r="HXF117" s="603"/>
      <c r="HXG117" s="603"/>
      <c r="HXH117" s="603"/>
      <c r="HXI117" s="603"/>
      <c r="HXJ117" s="603"/>
      <c r="HXK117" s="603"/>
      <c r="HXL117" s="603"/>
      <c r="HXM117" s="603"/>
      <c r="HXN117" s="603"/>
      <c r="HXO117" s="603"/>
      <c r="HXP117" s="603"/>
      <c r="HXQ117" s="603"/>
      <c r="HXR117" s="603"/>
      <c r="HXS117" s="603"/>
      <c r="HXT117" s="603"/>
      <c r="HXU117" s="603"/>
      <c r="HXV117" s="603"/>
      <c r="HXW117" s="603"/>
      <c r="HXX117" s="603"/>
      <c r="HXY117" s="603"/>
      <c r="HXZ117" s="603"/>
      <c r="HYA117" s="603"/>
      <c r="HYB117" s="603"/>
      <c r="HYC117" s="603"/>
      <c r="HYD117" s="603"/>
      <c r="HYE117" s="603"/>
      <c r="HYF117" s="603"/>
      <c r="HYG117" s="603"/>
      <c r="HYH117" s="603"/>
      <c r="HYI117" s="603"/>
      <c r="HYJ117" s="603"/>
      <c r="HYK117" s="603"/>
      <c r="HYL117" s="603"/>
      <c r="HYM117" s="603"/>
      <c r="HYN117" s="603"/>
      <c r="HYO117" s="603"/>
      <c r="HYP117" s="603"/>
      <c r="HYQ117" s="603"/>
      <c r="HYR117" s="603"/>
      <c r="HYS117" s="603"/>
      <c r="HYT117" s="603"/>
      <c r="HYU117" s="603"/>
      <c r="HYV117" s="603"/>
      <c r="HYW117" s="603"/>
      <c r="HYX117" s="603"/>
      <c r="HYY117" s="603"/>
      <c r="HYZ117" s="603"/>
      <c r="HZA117" s="603"/>
      <c r="HZB117" s="603"/>
      <c r="HZC117" s="603"/>
      <c r="HZD117" s="603"/>
      <c r="HZE117" s="603"/>
      <c r="HZF117" s="603"/>
      <c r="HZG117" s="603"/>
      <c r="HZH117" s="603"/>
      <c r="HZI117" s="603"/>
      <c r="HZJ117" s="603"/>
      <c r="HZK117" s="603"/>
      <c r="HZL117" s="603"/>
      <c r="HZM117" s="603"/>
      <c r="HZN117" s="603"/>
      <c r="HZO117" s="603"/>
      <c r="HZP117" s="603"/>
      <c r="HZQ117" s="603"/>
      <c r="HZR117" s="603"/>
      <c r="HZS117" s="603"/>
      <c r="HZT117" s="603"/>
      <c r="HZU117" s="603"/>
      <c r="HZV117" s="603"/>
      <c r="HZW117" s="603"/>
      <c r="HZX117" s="603"/>
      <c r="HZY117" s="603"/>
      <c r="HZZ117" s="603"/>
      <c r="IAA117" s="603"/>
      <c r="IAB117" s="603"/>
      <c r="IAC117" s="603"/>
      <c r="IAD117" s="603"/>
      <c r="IAE117" s="603"/>
      <c r="IAF117" s="603"/>
      <c r="IAG117" s="603"/>
      <c r="IAH117" s="603"/>
      <c r="IAI117" s="603"/>
      <c r="IAJ117" s="603"/>
      <c r="IAK117" s="603"/>
      <c r="IAL117" s="603"/>
      <c r="IAM117" s="603"/>
      <c r="IAN117" s="603"/>
      <c r="IAO117" s="603"/>
      <c r="IAP117" s="603"/>
      <c r="IAQ117" s="603"/>
      <c r="IAR117" s="603"/>
      <c r="IAS117" s="603"/>
      <c r="IAT117" s="603"/>
      <c r="IAU117" s="603"/>
      <c r="IAV117" s="603"/>
      <c r="IAW117" s="603"/>
      <c r="IAX117" s="603"/>
      <c r="IAY117" s="603"/>
      <c r="IAZ117" s="603"/>
      <c r="IBA117" s="603"/>
      <c r="IBB117" s="603"/>
      <c r="IBC117" s="603"/>
      <c r="IBD117" s="603"/>
      <c r="IBE117" s="603"/>
      <c r="IBF117" s="603"/>
      <c r="IBG117" s="603"/>
      <c r="IBH117" s="603"/>
      <c r="IBI117" s="603"/>
      <c r="IBJ117" s="603"/>
      <c r="IBK117" s="603"/>
      <c r="IBL117" s="603"/>
      <c r="IBM117" s="603"/>
      <c r="IBN117" s="603"/>
      <c r="IBO117" s="603"/>
      <c r="IBP117" s="603"/>
      <c r="IBQ117" s="603"/>
      <c r="IBR117" s="603"/>
      <c r="IBS117" s="603"/>
      <c r="IBT117" s="603"/>
      <c r="IBU117" s="603"/>
      <c r="IBV117" s="603"/>
      <c r="IBW117" s="603"/>
      <c r="IBX117" s="603"/>
      <c r="IBY117" s="603"/>
      <c r="IBZ117" s="603"/>
      <c r="ICA117" s="603"/>
      <c r="ICB117" s="603"/>
      <c r="ICC117" s="603"/>
      <c r="ICD117" s="603"/>
      <c r="ICE117" s="603"/>
      <c r="ICF117" s="603"/>
      <c r="ICG117" s="603"/>
      <c r="ICH117" s="603"/>
      <c r="ICI117" s="603"/>
      <c r="ICJ117" s="603"/>
      <c r="ICK117" s="603"/>
      <c r="ICL117" s="603"/>
      <c r="ICM117" s="603"/>
      <c r="ICN117" s="603"/>
      <c r="ICO117" s="603"/>
      <c r="ICP117" s="603"/>
      <c r="ICQ117" s="603"/>
      <c r="ICR117" s="603"/>
      <c r="ICS117" s="603"/>
      <c r="ICT117" s="603"/>
      <c r="ICU117" s="603"/>
      <c r="ICV117" s="603"/>
      <c r="ICW117" s="603"/>
      <c r="ICX117" s="603"/>
      <c r="ICY117" s="603"/>
      <c r="ICZ117" s="603"/>
      <c r="IDA117" s="603"/>
      <c r="IDB117" s="603"/>
      <c r="IDC117" s="603"/>
      <c r="IDD117" s="603"/>
      <c r="IDE117" s="603"/>
      <c r="IDF117" s="603"/>
      <c r="IDG117" s="603"/>
      <c r="IDH117" s="603"/>
      <c r="IDI117" s="603"/>
      <c r="IDJ117" s="603"/>
      <c r="IDK117" s="603"/>
      <c r="IDL117" s="603"/>
      <c r="IDM117" s="603"/>
      <c r="IDN117" s="603"/>
      <c r="IDO117" s="603"/>
      <c r="IDP117" s="603"/>
      <c r="IDQ117" s="603"/>
      <c r="IDR117" s="603"/>
      <c r="IDS117" s="603"/>
      <c r="IDT117" s="603"/>
      <c r="IDU117" s="603"/>
      <c r="IDV117" s="603"/>
      <c r="IDW117" s="603"/>
      <c r="IDX117" s="603"/>
      <c r="IDY117" s="603"/>
      <c r="IDZ117" s="603"/>
      <c r="IEA117" s="603"/>
      <c r="IEB117" s="603"/>
      <c r="IEC117" s="603"/>
      <c r="IED117" s="603"/>
      <c r="IEE117" s="603"/>
      <c r="IEF117" s="603"/>
      <c r="IEG117" s="603"/>
      <c r="IEH117" s="603"/>
      <c r="IEI117" s="603"/>
      <c r="IEJ117" s="603"/>
      <c r="IEK117" s="603"/>
      <c r="IEL117" s="603"/>
      <c r="IEM117" s="603"/>
      <c r="IEN117" s="603"/>
      <c r="IEO117" s="603"/>
      <c r="IEP117" s="603"/>
      <c r="IEQ117" s="603"/>
      <c r="IER117" s="603"/>
      <c r="IES117" s="603"/>
      <c r="IET117" s="603"/>
      <c r="IEU117" s="603"/>
      <c r="IEV117" s="603"/>
      <c r="IEW117" s="603"/>
      <c r="IEX117" s="603"/>
      <c r="IEY117" s="603"/>
      <c r="IEZ117" s="603"/>
      <c r="IFA117" s="603"/>
      <c r="IFB117" s="603"/>
      <c r="IFC117" s="603"/>
      <c r="IFD117" s="603"/>
      <c r="IFE117" s="603"/>
      <c r="IFF117" s="603"/>
      <c r="IFG117" s="603"/>
      <c r="IFH117" s="603"/>
      <c r="IFI117" s="603"/>
      <c r="IFJ117" s="603"/>
      <c r="IFK117" s="603"/>
      <c r="IFL117" s="603"/>
      <c r="IFM117" s="603"/>
      <c r="IFN117" s="603"/>
      <c r="IFO117" s="603"/>
      <c r="IFP117" s="603"/>
      <c r="IFQ117" s="603"/>
      <c r="IFR117" s="603"/>
      <c r="IFS117" s="603"/>
      <c r="IFT117" s="603"/>
      <c r="IFU117" s="603"/>
      <c r="IFV117" s="603"/>
      <c r="IFW117" s="603"/>
      <c r="IFX117" s="603"/>
      <c r="IFY117" s="603"/>
      <c r="IFZ117" s="603"/>
      <c r="IGA117" s="603"/>
      <c r="IGB117" s="603"/>
      <c r="IGC117" s="603"/>
      <c r="IGD117" s="603"/>
      <c r="IGE117" s="603"/>
      <c r="IGF117" s="603"/>
      <c r="IGG117" s="603"/>
      <c r="IGH117" s="603"/>
      <c r="IGI117" s="603"/>
      <c r="IGJ117" s="603"/>
      <c r="IGK117" s="603"/>
      <c r="IGL117" s="603"/>
      <c r="IGM117" s="603"/>
      <c r="IGN117" s="603"/>
      <c r="IGO117" s="603"/>
      <c r="IGP117" s="603"/>
      <c r="IGQ117" s="603"/>
      <c r="IGR117" s="603"/>
      <c r="IGS117" s="603"/>
      <c r="IGT117" s="603"/>
      <c r="IGU117" s="603"/>
      <c r="IGV117" s="603"/>
      <c r="IGW117" s="603"/>
      <c r="IGX117" s="603"/>
      <c r="IGY117" s="603"/>
      <c r="IGZ117" s="603"/>
      <c r="IHA117" s="603"/>
      <c r="IHB117" s="603"/>
      <c r="IHC117" s="603"/>
      <c r="IHD117" s="603"/>
      <c r="IHE117" s="603"/>
      <c r="IHF117" s="603"/>
      <c r="IHG117" s="603"/>
      <c r="IHH117" s="603"/>
      <c r="IHI117" s="603"/>
      <c r="IHJ117" s="603"/>
      <c r="IHK117" s="603"/>
      <c r="IHL117" s="603"/>
      <c r="IHM117" s="603"/>
      <c r="IHN117" s="603"/>
      <c r="IHO117" s="603"/>
      <c r="IHP117" s="603"/>
      <c r="IHQ117" s="603"/>
      <c r="IHR117" s="603"/>
      <c r="IHS117" s="603"/>
      <c r="IHT117" s="603"/>
      <c r="IHU117" s="603"/>
      <c r="IHV117" s="603"/>
      <c r="IHW117" s="603"/>
      <c r="IHX117" s="603"/>
      <c r="IHY117" s="603"/>
      <c r="IHZ117" s="603"/>
      <c r="IIA117" s="603"/>
      <c r="IIB117" s="603"/>
      <c r="IIC117" s="603"/>
      <c r="IID117" s="603"/>
      <c r="IIE117" s="603"/>
      <c r="IIF117" s="603"/>
      <c r="IIG117" s="603"/>
      <c r="IIH117" s="603"/>
      <c r="III117" s="603"/>
      <c r="IIJ117" s="603"/>
      <c r="IIK117" s="603"/>
      <c r="IIL117" s="603"/>
      <c r="IIM117" s="603"/>
      <c r="IIN117" s="603"/>
      <c r="IIO117" s="603"/>
      <c r="IIP117" s="603"/>
      <c r="IIQ117" s="603"/>
      <c r="IIR117" s="603"/>
      <c r="IIS117" s="603"/>
      <c r="IIT117" s="603"/>
      <c r="IIU117" s="603"/>
      <c r="IIV117" s="603"/>
      <c r="IIW117" s="603"/>
      <c r="IIX117" s="603"/>
      <c r="IIY117" s="603"/>
      <c r="IIZ117" s="603"/>
      <c r="IJA117" s="603"/>
      <c r="IJB117" s="603"/>
      <c r="IJC117" s="603"/>
      <c r="IJD117" s="603"/>
      <c r="IJE117" s="603"/>
      <c r="IJF117" s="603"/>
      <c r="IJG117" s="603"/>
      <c r="IJH117" s="603"/>
      <c r="IJI117" s="603"/>
      <c r="IJJ117" s="603"/>
      <c r="IJK117" s="603"/>
      <c r="IJL117" s="603"/>
      <c r="IJM117" s="603"/>
      <c r="IJN117" s="603"/>
      <c r="IJO117" s="603"/>
      <c r="IJP117" s="603"/>
      <c r="IJQ117" s="603"/>
      <c r="IJR117" s="603"/>
      <c r="IJS117" s="603"/>
      <c r="IJT117" s="603"/>
      <c r="IJU117" s="603"/>
      <c r="IJV117" s="603"/>
      <c r="IJW117" s="603"/>
      <c r="IJX117" s="603"/>
      <c r="IJY117" s="603"/>
      <c r="IJZ117" s="603"/>
      <c r="IKA117" s="603"/>
      <c r="IKB117" s="603"/>
      <c r="IKC117" s="603"/>
      <c r="IKD117" s="603"/>
      <c r="IKE117" s="603"/>
      <c r="IKF117" s="603"/>
      <c r="IKG117" s="603"/>
      <c r="IKH117" s="603"/>
      <c r="IKI117" s="603"/>
      <c r="IKJ117" s="603"/>
      <c r="IKK117" s="603"/>
      <c r="IKL117" s="603"/>
      <c r="IKM117" s="603"/>
      <c r="IKN117" s="603"/>
      <c r="IKO117" s="603"/>
      <c r="IKP117" s="603"/>
      <c r="IKQ117" s="603"/>
      <c r="IKR117" s="603"/>
      <c r="IKS117" s="603"/>
      <c r="IKT117" s="603"/>
      <c r="IKU117" s="603"/>
      <c r="IKV117" s="603"/>
      <c r="IKW117" s="603"/>
      <c r="IKX117" s="603"/>
      <c r="IKY117" s="603"/>
      <c r="IKZ117" s="603"/>
      <c r="ILA117" s="603"/>
      <c r="ILB117" s="603"/>
      <c r="ILC117" s="603"/>
      <c r="ILD117" s="603"/>
      <c r="ILE117" s="603"/>
      <c r="ILF117" s="603"/>
      <c r="ILG117" s="603"/>
      <c r="ILH117" s="603"/>
      <c r="ILI117" s="603"/>
      <c r="ILJ117" s="603"/>
      <c r="ILK117" s="603"/>
      <c r="ILL117" s="603"/>
      <c r="ILM117" s="603"/>
      <c r="ILN117" s="603"/>
      <c r="ILO117" s="603"/>
      <c r="ILP117" s="603"/>
      <c r="ILQ117" s="603"/>
      <c r="ILR117" s="603"/>
      <c r="ILS117" s="603"/>
      <c r="ILT117" s="603"/>
      <c r="ILU117" s="603"/>
      <c r="ILV117" s="603"/>
      <c r="ILW117" s="603"/>
      <c r="ILX117" s="603"/>
      <c r="ILY117" s="603"/>
      <c r="ILZ117" s="603"/>
      <c r="IMA117" s="603"/>
      <c r="IMB117" s="603"/>
      <c r="IMC117" s="603"/>
      <c r="IMD117" s="603"/>
      <c r="IME117" s="603"/>
      <c r="IMF117" s="603"/>
      <c r="IMG117" s="603"/>
      <c r="IMH117" s="603"/>
      <c r="IMI117" s="603"/>
      <c r="IMJ117" s="603"/>
      <c r="IMK117" s="603"/>
      <c r="IML117" s="603"/>
      <c r="IMM117" s="603"/>
      <c r="IMN117" s="603"/>
      <c r="IMO117" s="603"/>
      <c r="IMP117" s="603"/>
      <c r="IMQ117" s="603"/>
      <c r="IMR117" s="603"/>
      <c r="IMS117" s="603"/>
      <c r="IMT117" s="603"/>
      <c r="IMU117" s="603"/>
      <c r="IMV117" s="603"/>
      <c r="IMW117" s="603"/>
      <c r="IMX117" s="603"/>
      <c r="IMY117" s="603"/>
      <c r="IMZ117" s="603"/>
      <c r="INA117" s="603"/>
      <c r="INB117" s="603"/>
      <c r="INC117" s="603"/>
      <c r="IND117" s="603"/>
      <c r="INE117" s="603"/>
      <c r="INF117" s="603"/>
      <c r="ING117" s="603"/>
      <c r="INH117" s="603"/>
      <c r="INI117" s="603"/>
      <c r="INJ117" s="603"/>
      <c r="INK117" s="603"/>
      <c r="INL117" s="603"/>
      <c r="INM117" s="603"/>
      <c r="INN117" s="603"/>
      <c r="INO117" s="603"/>
      <c r="INP117" s="603"/>
      <c r="INQ117" s="603"/>
      <c r="INR117" s="603"/>
      <c r="INS117" s="603"/>
      <c r="INT117" s="603"/>
      <c r="INU117" s="603"/>
      <c r="INV117" s="603"/>
      <c r="INW117" s="603"/>
      <c r="INX117" s="603"/>
      <c r="INY117" s="603"/>
      <c r="INZ117" s="603"/>
      <c r="IOA117" s="603"/>
      <c r="IOB117" s="603"/>
      <c r="IOC117" s="603"/>
      <c r="IOD117" s="603"/>
      <c r="IOE117" s="603"/>
      <c r="IOF117" s="603"/>
      <c r="IOG117" s="603"/>
      <c r="IOH117" s="603"/>
      <c r="IOI117" s="603"/>
      <c r="IOJ117" s="603"/>
      <c r="IOK117" s="603"/>
      <c r="IOL117" s="603"/>
      <c r="IOM117" s="603"/>
      <c r="ION117" s="603"/>
      <c r="IOO117" s="603"/>
      <c r="IOP117" s="603"/>
      <c r="IOQ117" s="603"/>
      <c r="IOR117" s="603"/>
      <c r="IOS117" s="603"/>
      <c r="IOT117" s="603"/>
      <c r="IOU117" s="603"/>
      <c r="IOV117" s="603"/>
      <c r="IOW117" s="603"/>
      <c r="IOX117" s="603"/>
      <c r="IOY117" s="603"/>
      <c r="IOZ117" s="603"/>
      <c r="IPA117" s="603"/>
      <c r="IPB117" s="603"/>
      <c r="IPC117" s="603"/>
      <c r="IPD117" s="603"/>
      <c r="IPE117" s="603"/>
      <c r="IPF117" s="603"/>
      <c r="IPG117" s="603"/>
      <c r="IPH117" s="603"/>
      <c r="IPI117" s="603"/>
      <c r="IPJ117" s="603"/>
      <c r="IPK117" s="603"/>
      <c r="IPL117" s="603"/>
      <c r="IPM117" s="603"/>
      <c r="IPN117" s="603"/>
      <c r="IPO117" s="603"/>
      <c r="IPP117" s="603"/>
      <c r="IPQ117" s="603"/>
      <c r="IPR117" s="603"/>
      <c r="IPS117" s="603"/>
      <c r="IPT117" s="603"/>
      <c r="IPU117" s="603"/>
      <c r="IPV117" s="603"/>
      <c r="IPW117" s="603"/>
      <c r="IPX117" s="603"/>
      <c r="IPY117" s="603"/>
      <c r="IPZ117" s="603"/>
      <c r="IQA117" s="603"/>
      <c r="IQB117" s="603"/>
      <c r="IQC117" s="603"/>
      <c r="IQD117" s="603"/>
      <c r="IQE117" s="603"/>
      <c r="IQF117" s="603"/>
      <c r="IQG117" s="603"/>
      <c r="IQH117" s="603"/>
      <c r="IQI117" s="603"/>
      <c r="IQJ117" s="603"/>
      <c r="IQK117" s="603"/>
      <c r="IQL117" s="603"/>
      <c r="IQM117" s="603"/>
      <c r="IQN117" s="603"/>
      <c r="IQO117" s="603"/>
      <c r="IQP117" s="603"/>
      <c r="IQQ117" s="603"/>
      <c r="IQR117" s="603"/>
      <c r="IQS117" s="603"/>
      <c r="IQT117" s="603"/>
      <c r="IQU117" s="603"/>
      <c r="IQV117" s="603"/>
      <c r="IQW117" s="603"/>
      <c r="IQX117" s="603"/>
      <c r="IQY117" s="603"/>
      <c r="IQZ117" s="603"/>
      <c r="IRA117" s="603"/>
      <c r="IRB117" s="603"/>
      <c r="IRC117" s="603"/>
      <c r="IRD117" s="603"/>
      <c r="IRE117" s="603"/>
      <c r="IRF117" s="603"/>
      <c r="IRG117" s="603"/>
      <c r="IRH117" s="603"/>
      <c r="IRI117" s="603"/>
      <c r="IRJ117" s="603"/>
      <c r="IRK117" s="603"/>
      <c r="IRL117" s="603"/>
      <c r="IRM117" s="603"/>
      <c r="IRN117" s="603"/>
      <c r="IRO117" s="603"/>
      <c r="IRP117" s="603"/>
      <c r="IRQ117" s="603"/>
      <c r="IRR117" s="603"/>
      <c r="IRS117" s="603"/>
      <c r="IRT117" s="603"/>
      <c r="IRU117" s="603"/>
      <c r="IRV117" s="603"/>
      <c r="IRW117" s="603"/>
      <c r="IRX117" s="603"/>
      <c r="IRY117" s="603"/>
      <c r="IRZ117" s="603"/>
      <c r="ISA117" s="603"/>
      <c r="ISB117" s="603"/>
      <c r="ISC117" s="603"/>
      <c r="ISD117" s="603"/>
      <c r="ISE117" s="603"/>
      <c r="ISF117" s="603"/>
      <c r="ISG117" s="603"/>
      <c r="ISH117" s="603"/>
      <c r="ISI117" s="603"/>
      <c r="ISJ117" s="603"/>
      <c r="ISK117" s="603"/>
      <c r="ISL117" s="603"/>
      <c r="ISM117" s="603"/>
      <c r="ISN117" s="603"/>
      <c r="ISO117" s="603"/>
      <c r="ISP117" s="603"/>
      <c r="ISQ117" s="603"/>
      <c r="ISR117" s="603"/>
      <c r="ISS117" s="603"/>
      <c r="IST117" s="603"/>
      <c r="ISU117" s="603"/>
      <c r="ISV117" s="603"/>
      <c r="ISW117" s="603"/>
      <c r="ISX117" s="603"/>
      <c r="ISY117" s="603"/>
      <c r="ISZ117" s="603"/>
      <c r="ITA117" s="603"/>
      <c r="ITB117" s="603"/>
      <c r="ITC117" s="603"/>
      <c r="ITD117" s="603"/>
      <c r="ITE117" s="603"/>
      <c r="ITF117" s="603"/>
      <c r="ITG117" s="603"/>
      <c r="ITH117" s="603"/>
      <c r="ITI117" s="603"/>
      <c r="ITJ117" s="603"/>
      <c r="ITK117" s="603"/>
      <c r="ITL117" s="603"/>
      <c r="ITM117" s="603"/>
      <c r="ITN117" s="603"/>
      <c r="ITO117" s="603"/>
      <c r="ITP117" s="603"/>
      <c r="ITQ117" s="603"/>
      <c r="ITR117" s="603"/>
      <c r="ITS117" s="603"/>
      <c r="ITT117" s="603"/>
      <c r="ITU117" s="603"/>
      <c r="ITV117" s="603"/>
      <c r="ITW117" s="603"/>
      <c r="ITX117" s="603"/>
      <c r="ITY117" s="603"/>
      <c r="ITZ117" s="603"/>
      <c r="IUA117" s="603"/>
      <c r="IUB117" s="603"/>
      <c r="IUC117" s="603"/>
      <c r="IUD117" s="603"/>
      <c r="IUE117" s="603"/>
      <c r="IUF117" s="603"/>
      <c r="IUG117" s="603"/>
      <c r="IUH117" s="603"/>
      <c r="IUI117" s="603"/>
      <c r="IUJ117" s="603"/>
      <c r="IUK117" s="603"/>
      <c r="IUL117" s="603"/>
      <c r="IUM117" s="603"/>
      <c r="IUN117" s="603"/>
      <c r="IUO117" s="603"/>
      <c r="IUP117" s="603"/>
      <c r="IUQ117" s="603"/>
      <c r="IUR117" s="603"/>
      <c r="IUS117" s="603"/>
      <c r="IUT117" s="603"/>
      <c r="IUU117" s="603"/>
      <c r="IUV117" s="603"/>
      <c r="IUW117" s="603"/>
      <c r="IUX117" s="603"/>
      <c r="IUY117" s="603"/>
      <c r="IUZ117" s="603"/>
      <c r="IVA117" s="603"/>
      <c r="IVB117" s="603"/>
      <c r="IVC117" s="603"/>
      <c r="IVD117" s="603"/>
      <c r="IVE117" s="603"/>
      <c r="IVF117" s="603"/>
      <c r="IVG117" s="603"/>
      <c r="IVH117" s="603"/>
      <c r="IVI117" s="603"/>
      <c r="IVJ117" s="603"/>
      <c r="IVK117" s="603"/>
      <c r="IVL117" s="603"/>
      <c r="IVM117" s="603"/>
      <c r="IVN117" s="603"/>
      <c r="IVO117" s="603"/>
      <c r="IVP117" s="603"/>
      <c r="IVQ117" s="603"/>
      <c r="IVR117" s="603"/>
      <c r="IVS117" s="603"/>
      <c r="IVT117" s="603"/>
      <c r="IVU117" s="603"/>
      <c r="IVV117" s="603"/>
      <c r="IVW117" s="603"/>
      <c r="IVX117" s="603"/>
      <c r="IVY117" s="603"/>
      <c r="IVZ117" s="603"/>
      <c r="IWA117" s="603"/>
      <c r="IWB117" s="603"/>
      <c r="IWC117" s="603"/>
      <c r="IWD117" s="603"/>
      <c r="IWE117" s="603"/>
      <c r="IWF117" s="603"/>
      <c r="IWG117" s="603"/>
      <c r="IWH117" s="603"/>
      <c r="IWI117" s="603"/>
      <c r="IWJ117" s="603"/>
      <c r="IWK117" s="603"/>
      <c r="IWL117" s="603"/>
      <c r="IWM117" s="603"/>
      <c r="IWN117" s="603"/>
      <c r="IWO117" s="603"/>
      <c r="IWP117" s="603"/>
      <c r="IWQ117" s="603"/>
      <c r="IWR117" s="603"/>
      <c r="IWS117" s="603"/>
      <c r="IWT117" s="603"/>
      <c r="IWU117" s="603"/>
      <c r="IWV117" s="603"/>
      <c r="IWW117" s="603"/>
      <c r="IWX117" s="603"/>
      <c r="IWY117" s="603"/>
      <c r="IWZ117" s="603"/>
      <c r="IXA117" s="603"/>
      <c r="IXB117" s="603"/>
      <c r="IXC117" s="603"/>
      <c r="IXD117" s="603"/>
      <c r="IXE117" s="603"/>
      <c r="IXF117" s="603"/>
      <c r="IXG117" s="603"/>
      <c r="IXH117" s="603"/>
      <c r="IXI117" s="603"/>
      <c r="IXJ117" s="603"/>
      <c r="IXK117" s="603"/>
      <c r="IXL117" s="603"/>
      <c r="IXM117" s="603"/>
      <c r="IXN117" s="603"/>
      <c r="IXO117" s="603"/>
      <c r="IXP117" s="603"/>
      <c r="IXQ117" s="603"/>
      <c r="IXR117" s="603"/>
      <c r="IXS117" s="603"/>
      <c r="IXT117" s="603"/>
      <c r="IXU117" s="603"/>
      <c r="IXV117" s="603"/>
      <c r="IXW117" s="603"/>
      <c r="IXX117" s="603"/>
      <c r="IXY117" s="603"/>
      <c r="IXZ117" s="603"/>
      <c r="IYA117" s="603"/>
      <c r="IYB117" s="603"/>
      <c r="IYC117" s="603"/>
      <c r="IYD117" s="603"/>
      <c r="IYE117" s="603"/>
      <c r="IYF117" s="603"/>
      <c r="IYG117" s="603"/>
      <c r="IYH117" s="603"/>
      <c r="IYI117" s="603"/>
      <c r="IYJ117" s="603"/>
      <c r="IYK117" s="603"/>
      <c r="IYL117" s="603"/>
      <c r="IYM117" s="603"/>
      <c r="IYN117" s="603"/>
      <c r="IYO117" s="603"/>
      <c r="IYP117" s="603"/>
      <c r="IYQ117" s="603"/>
      <c r="IYR117" s="603"/>
      <c r="IYS117" s="603"/>
      <c r="IYT117" s="603"/>
      <c r="IYU117" s="603"/>
      <c r="IYV117" s="603"/>
      <c r="IYW117" s="603"/>
      <c r="IYX117" s="603"/>
      <c r="IYY117" s="603"/>
      <c r="IYZ117" s="603"/>
      <c r="IZA117" s="603"/>
      <c r="IZB117" s="603"/>
      <c r="IZC117" s="603"/>
      <c r="IZD117" s="603"/>
      <c r="IZE117" s="603"/>
      <c r="IZF117" s="603"/>
      <c r="IZG117" s="603"/>
      <c r="IZH117" s="603"/>
      <c r="IZI117" s="603"/>
      <c r="IZJ117" s="603"/>
      <c r="IZK117" s="603"/>
      <c r="IZL117" s="603"/>
      <c r="IZM117" s="603"/>
      <c r="IZN117" s="603"/>
      <c r="IZO117" s="603"/>
      <c r="IZP117" s="603"/>
      <c r="IZQ117" s="603"/>
      <c r="IZR117" s="603"/>
      <c r="IZS117" s="603"/>
      <c r="IZT117" s="603"/>
      <c r="IZU117" s="603"/>
      <c r="IZV117" s="603"/>
      <c r="IZW117" s="603"/>
      <c r="IZX117" s="603"/>
      <c r="IZY117" s="603"/>
      <c r="IZZ117" s="603"/>
      <c r="JAA117" s="603"/>
      <c r="JAB117" s="603"/>
      <c r="JAC117" s="603"/>
      <c r="JAD117" s="603"/>
      <c r="JAE117" s="603"/>
      <c r="JAF117" s="603"/>
      <c r="JAG117" s="603"/>
      <c r="JAH117" s="603"/>
      <c r="JAI117" s="603"/>
      <c r="JAJ117" s="603"/>
      <c r="JAK117" s="603"/>
      <c r="JAL117" s="603"/>
      <c r="JAM117" s="603"/>
      <c r="JAN117" s="603"/>
      <c r="JAO117" s="603"/>
      <c r="JAP117" s="603"/>
      <c r="JAQ117" s="603"/>
      <c r="JAR117" s="603"/>
      <c r="JAS117" s="603"/>
      <c r="JAT117" s="603"/>
      <c r="JAU117" s="603"/>
      <c r="JAV117" s="603"/>
      <c r="JAW117" s="603"/>
      <c r="JAX117" s="603"/>
      <c r="JAY117" s="603"/>
      <c r="JAZ117" s="603"/>
      <c r="JBA117" s="603"/>
      <c r="JBB117" s="603"/>
      <c r="JBC117" s="603"/>
      <c r="JBD117" s="603"/>
      <c r="JBE117" s="603"/>
      <c r="JBF117" s="603"/>
      <c r="JBG117" s="603"/>
      <c r="JBH117" s="603"/>
      <c r="JBI117" s="603"/>
      <c r="JBJ117" s="603"/>
      <c r="JBK117" s="603"/>
      <c r="JBL117" s="603"/>
      <c r="JBM117" s="603"/>
      <c r="JBN117" s="603"/>
      <c r="JBO117" s="603"/>
      <c r="JBP117" s="603"/>
      <c r="JBQ117" s="603"/>
      <c r="JBR117" s="603"/>
      <c r="JBS117" s="603"/>
      <c r="JBT117" s="603"/>
      <c r="JBU117" s="603"/>
      <c r="JBV117" s="603"/>
      <c r="JBW117" s="603"/>
      <c r="JBX117" s="603"/>
      <c r="JBY117" s="603"/>
      <c r="JBZ117" s="603"/>
      <c r="JCA117" s="603"/>
      <c r="JCB117" s="603"/>
      <c r="JCC117" s="603"/>
      <c r="JCD117" s="603"/>
      <c r="JCE117" s="603"/>
      <c r="JCF117" s="603"/>
      <c r="JCG117" s="603"/>
      <c r="JCH117" s="603"/>
      <c r="JCI117" s="603"/>
      <c r="JCJ117" s="603"/>
      <c r="JCK117" s="603"/>
      <c r="JCL117" s="603"/>
      <c r="JCM117" s="603"/>
      <c r="JCN117" s="603"/>
      <c r="JCO117" s="603"/>
      <c r="JCP117" s="603"/>
      <c r="JCQ117" s="603"/>
      <c r="JCR117" s="603"/>
      <c r="JCS117" s="603"/>
      <c r="JCT117" s="603"/>
      <c r="JCU117" s="603"/>
      <c r="JCV117" s="603"/>
      <c r="JCW117" s="603"/>
      <c r="JCX117" s="603"/>
      <c r="JCY117" s="603"/>
      <c r="JCZ117" s="603"/>
      <c r="JDA117" s="603"/>
      <c r="JDB117" s="603"/>
      <c r="JDC117" s="603"/>
      <c r="JDD117" s="603"/>
      <c r="JDE117" s="603"/>
      <c r="JDF117" s="603"/>
      <c r="JDG117" s="603"/>
      <c r="JDH117" s="603"/>
      <c r="JDI117" s="603"/>
      <c r="JDJ117" s="603"/>
      <c r="JDK117" s="603"/>
      <c r="JDL117" s="603"/>
      <c r="JDM117" s="603"/>
      <c r="JDN117" s="603"/>
      <c r="JDO117" s="603"/>
      <c r="JDP117" s="603"/>
      <c r="JDQ117" s="603"/>
      <c r="JDR117" s="603"/>
      <c r="JDS117" s="603"/>
      <c r="JDT117" s="603"/>
      <c r="JDU117" s="603"/>
      <c r="JDV117" s="603"/>
      <c r="JDW117" s="603"/>
      <c r="JDX117" s="603"/>
      <c r="JDY117" s="603"/>
      <c r="JDZ117" s="603"/>
      <c r="JEA117" s="603"/>
      <c r="JEB117" s="603"/>
      <c r="JEC117" s="603"/>
      <c r="JED117" s="603"/>
      <c r="JEE117" s="603"/>
      <c r="JEF117" s="603"/>
      <c r="JEG117" s="603"/>
      <c r="JEH117" s="603"/>
      <c r="JEI117" s="603"/>
      <c r="JEJ117" s="603"/>
      <c r="JEK117" s="603"/>
      <c r="JEL117" s="603"/>
      <c r="JEM117" s="603"/>
      <c r="JEN117" s="603"/>
      <c r="JEO117" s="603"/>
      <c r="JEP117" s="603"/>
      <c r="JEQ117" s="603"/>
      <c r="JER117" s="603"/>
      <c r="JES117" s="603"/>
      <c r="JET117" s="603"/>
      <c r="JEU117" s="603"/>
      <c r="JEV117" s="603"/>
      <c r="JEW117" s="603"/>
      <c r="JEX117" s="603"/>
      <c r="JEY117" s="603"/>
      <c r="JEZ117" s="603"/>
      <c r="JFA117" s="603"/>
      <c r="JFB117" s="603"/>
      <c r="JFC117" s="603"/>
      <c r="JFD117" s="603"/>
      <c r="JFE117" s="603"/>
      <c r="JFF117" s="603"/>
      <c r="JFG117" s="603"/>
      <c r="JFH117" s="603"/>
      <c r="JFI117" s="603"/>
      <c r="JFJ117" s="603"/>
      <c r="JFK117" s="603"/>
      <c r="JFL117" s="603"/>
      <c r="JFM117" s="603"/>
      <c r="JFN117" s="603"/>
      <c r="JFO117" s="603"/>
      <c r="JFP117" s="603"/>
      <c r="JFQ117" s="603"/>
      <c r="JFR117" s="603"/>
      <c r="JFS117" s="603"/>
      <c r="JFT117" s="603"/>
      <c r="JFU117" s="603"/>
      <c r="JFV117" s="603"/>
      <c r="JFW117" s="603"/>
      <c r="JFX117" s="603"/>
      <c r="JFY117" s="603"/>
      <c r="JFZ117" s="603"/>
      <c r="JGA117" s="603"/>
      <c r="JGB117" s="603"/>
      <c r="JGC117" s="603"/>
      <c r="JGD117" s="603"/>
      <c r="JGE117" s="603"/>
      <c r="JGF117" s="603"/>
      <c r="JGG117" s="603"/>
      <c r="JGH117" s="603"/>
      <c r="JGI117" s="603"/>
      <c r="JGJ117" s="603"/>
      <c r="JGK117" s="603"/>
      <c r="JGL117" s="603"/>
      <c r="JGM117" s="603"/>
      <c r="JGN117" s="603"/>
      <c r="JGO117" s="603"/>
      <c r="JGP117" s="603"/>
      <c r="JGQ117" s="603"/>
      <c r="JGR117" s="603"/>
      <c r="JGS117" s="603"/>
      <c r="JGT117" s="603"/>
      <c r="JGU117" s="603"/>
      <c r="JGV117" s="603"/>
      <c r="JGW117" s="603"/>
      <c r="JGX117" s="603"/>
      <c r="JGY117" s="603"/>
      <c r="JGZ117" s="603"/>
      <c r="JHA117" s="603"/>
      <c r="JHB117" s="603"/>
      <c r="JHC117" s="603"/>
      <c r="JHD117" s="603"/>
      <c r="JHE117" s="603"/>
      <c r="JHF117" s="603"/>
      <c r="JHG117" s="603"/>
      <c r="JHH117" s="603"/>
      <c r="JHI117" s="603"/>
      <c r="JHJ117" s="603"/>
      <c r="JHK117" s="603"/>
      <c r="JHL117" s="603"/>
      <c r="JHM117" s="603"/>
      <c r="JHN117" s="603"/>
      <c r="JHO117" s="603"/>
      <c r="JHP117" s="603"/>
      <c r="JHQ117" s="603"/>
      <c r="JHR117" s="603"/>
      <c r="JHS117" s="603"/>
      <c r="JHT117" s="603"/>
      <c r="JHU117" s="603"/>
      <c r="JHV117" s="603"/>
      <c r="JHW117" s="603"/>
      <c r="JHX117" s="603"/>
      <c r="JHY117" s="603"/>
      <c r="JHZ117" s="603"/>
      <c r="JIA117" s="603"/>
      <c r="JIB117" s="603"/>
      <c r="JIC117" s="603"/>
      <c r="JID117" s="603"/>
      <c r="JIE117" s="603"/>
      <c r="JIF117" s="603"/>
      <c r="JIG117" s="603"/>
      <c r="JIH117" s="603"/>
      <c r="JII117" s="603"/>
      <c r="JIJ117" s="603"/>
      <c r="JIK117" s="603"/>
      <c r="JIL117" s="603"/>
      <c r="JIM117" s="603"/>
      <c r="JIN117" s="603"/>
      <c r="JIO117" s="603"/>
      <c r="JIP117" s="603"/>
      <c r="JIQ117" s="603"/>
      <c r="JIR117" s="603"/>
      <c r="JIS117" s="603"/>
      <c r="JIT117" s="603"/>
      <c r="JIU117" s="603"/>
      <c r="JIV117" s="603"/>
      <c r="JIW117" s="603"/>
      <c r="JIX117" s="603"/>
      <c r="JIY117" s="603"/>
      <c r="JIZ117" s="603"/>
      <c r="JJA117" s="603"/>
      <c r="JJB117" s="603"/>
      <c r="JJC117" s="603"/>
      <c r="JJD117" s="603"/>
      <c r="JJE117" s="603"/>
      <c r="JJF117" s="603"/>
      <c r="JJG117" s="603"/>
      <c r="JJH117" s="603"/>
      <c r="JJI117" s="603"/>
      <c r="JJJ117" s="603"/>
      <c r="JJK117" s="603"/>
      <c r="JJL117" s="603"/>
      <c r="JJM117" s="603"/>
      <c r="JJN117" s="603"/>
      <c r="JJO117" s="603"/>
      <c r="JJP117" s="603"/>
      <c r="JJQ117" s="603"/>
      <c r="JJR117" s="603"/>
      <c r="JJS117" s="603"/>
      <c r="JJT117" s="603"/>
      <c r="JJU117" s="603"/>
      <c r="JJV117" s="603"/>
      <c r="JJW117" s="603"/>
      <c r="JJX117" s="603"/>
      <c r="JJY117" s="603"/>
      <c r="JJZ117" s="603"/>
      <c r="JKA117" s="603"/>
      <c r="JKB117" s="603"/>
      <c r="JKC117" s="603"/>
      <c r="JKD117" s="603"/>
      <c r="JKE117" s="603"/>
      <c r="JKF117" s="603"/>
      <c r="JKG117" s="603"/>
      <c r="JKH117" s="603"/>
      <c r="JKI117" s="603"/>
      <c r="JKJ117" s="603"/>
      <c r="JKK117" s="603"/>
      <c r="JKL117" s="603"/>
      <c r="JKM117" s="603"/>
      <c r="JKN117" s="603"/>
      <c r="JKO117" s="603"/>
      <c r="JKP117" s="603"/>
      <c r="JKQ117" s="603"/>
      <c r="JKR117" s="603"/>
      <c r="JKS117" s="603"/>
      <c r="JKT117" s="603"/>
      <c r="JKU117" s="603"/>
      <c r="JKV117" s="603"/>
      <c r="JKW117" s="603"/>
      <c r="JKX117" s="603"/>
      <c r="JKY117" s="603"/>
      <c r="JKZ117" s="603"/>
      <c r="JLA117" s="603"/>
      <c r="JLB117" s="603"/>
      <c r="JLC117" s="603"/>
      <c r="JLD117" s="603"/>
      <c r="JLE117" s="603"/>
      <c r="JLF117" s="603"/>
      <c r="JLG117" s="603"/>
      <c r="JLH117" s="603"/>
      <c r="JLI117" s="603"/>
      <c r="JLJ117" s="603"/>
      <c r="JLK117" s="603"/>
      <c r="JLL117" s="603"/>
      <c r="JLM117" s="603"/>
      <c r="JLN117" s="603"/>
      <c r="JLO117" s="603"/>
      <c r="JLP117" s="603"/>
      <c r="JLQ117" s="603"/>
      <c r="JLR117" s="603"/>
      <c r="JLS117" s="603"/>
      <c r="JLT117" s="603"/>
      <c r="JLU117" s="603"/>
      <c r="JLV117" s="603"/>
      <c r="JLW117" s="603"/>
      <c r="JLX117" s="603"/>
      <c r="JLY117" s="603"/>
      <c r="JLZ117" s="603"/>
      <c r="JMA117" s="603"/>
      <c r="JMB117" s="603"/>
      <c r="JMC117" s="603"/>
      <c r="JMD117" s="603"/>
      <c r="JME117" s="603"/>
      <c r="JMF117" s="603"/>
      <c r="JMG117" s="603"/>
      <c r="JMH117" s="603"/>
      <c r="JMI117" s="603"/>
      <c r="JMJ117" s="603"/>
      <c r="JMK117" s="603"/>
      <c r="JML117" s="603"/>
      <c r="JMM117" s="603"/>
      <c r="JMN117" s="603"/>
      <c r="JMO117" s="603"/>
      <c r="JMP117" s="603"/>
      <c r="JMQ117" s="603"/>
      <c r="JMR117" s="603"/>
      <c r="JMS117" s="603"/>
      <c r="JMT117" s="603"/>
      <c r="JMU117" s="603"/>
      <c r="JMV117" s="603"/>
      <c r="JMW117" s="603"/>
      <c r="JMX117" s="603"/>
      <c r="JMY117" s="603"/>
      <c r="JMZ117" s="603"/>
      <c r="JNA117" s="603"/>
      <c r="JNB117" s="603"/>
      <c r="JNC117" s="603"/>
      <c r="JND117" s="603"/>
      <c r="JNE117" s="603"/>
      <c r="JNF117" s="603"/>
      <c r="JNG117" s="603"/>
      <c r="JNH117" s="603"/>
      <c r="JNI117" s="603"/>
      <c r="JNJ117" s="603"/>
      <c r="JNK117" s="603"/>
      <c r="JNL117" s="603"/>
      <c r="JNM117" s="603"/>
      <c r="JNN117" s="603"/>
      <c r="JNO117" s="603"/>
      <c r="JNP117" s="603"/>
      <c r="JNQ117" s="603"/>
      <c r="JNR117" s="603"/>
      <c r="JNS117" s="603"/>
      <c r="JNT117" s="603"/>
      <c r="JNU117" s="603"/>
      <c r="JNV117" s="603"/>
      <c r="JNW117" s="603"/>
      <c r="JNX117" s="603"/>
      <c r="JNY117" s="603"/>
      <c r="JNZ117" s="603"/>
      <c r="JOA117" s="603"/>
      <c r="JOB117" s="603"/>
      <c r="JOC117" s="603"/>
      <c r="JOD117" s="603"/>
      <c r="JOE117" s="603"/>
      <c r="JOF117" s="603"/>
      <c r="JOG117" s="603"/>
      <c r="JOH117" s="603"/>
      <c r="JOI117" s="603"/>
      <c r="JOJ117" s="603"/>
      <c r="JOK117" s="603"/>
      <c r="JOL117" s="603"/>
      <c r="JOM117" s="603"/>
      <c r="JON117" s="603"/>
      <c r="JOO117" s="603"/>
      <c r="JOP117" s="603"/>
      <c r="JOQ117" s="603"/>
      <c r="JOR117" s="603"/>
      <c r="JOS117" s="603"/>
      <c r="JOT117" s="603"/>
      <c r="JOU117" s="603"/>
      <c r="JOV117" s="603"/>
      <c r="JOW117" s="603"/>
      <c r="JOX117" s="603"/>
      <c r="JOY117" s="603"/>
      <c r="JOZ117" s="603"/>
      <c r="JPA117" s="603"/>
      <c r="JPB117" s="603"/>
      <c r="JPC117" s="603"/>
      <c r="JPD117" s="603"/>
      <c r="JPE117" s="603"/>
      <c r="JPF117" s="603"/>
      <c r="JPG117" s="603"/>
      <c r="JPH117" s="603"/>
      <c r="JPI117" s="603"/>
      <c r="JPJ117" s="603"/>
      <c r="JPK117" s="603"/>
      <c r="JPL117" s="603"/>
      <c r="JPM117" s="603"/>
      <c r="JPN117" s="603"/>
      <c r="JPO117" s="603"/>
      <c r="JPP117" s="603"/>
      <c r="JPQ117" s="603"/>
      <c r="JPR117" s="603"/>
      <c r="JPS117" s="603"/>
      <c r="JPT117" s="603"/>
      <c r="JPU117" s="603"/>
      <c r="JPV117" s="603"/>
      <c r="JPW117" s="603"/>
      <c r="JPX117" s="603"/>
      <c r="JPY117" s="603"/>
      <c r="JPZ117" s="603"/>
      <c r="JQA117" s="603"/>
      <c r="JQB117" s="603"/>
      <c r="JQC117" s="603"/>
      <c r="JQD117" s="603"/>
      <c r="JQE117" s="603"/>
      <c r="JQF117" s="603"/>
      <c r="JQG117" s="603"/>
      <c r="JQH117" s="603"/>
      <c r="JQI117" s="603"/>
      <c r="JQJ117" s="603"/>
      <c r="JQK117" s="603"/>
      <c r="JQL117" s="603"/>
      <c r="JQM117" s="603"/>
      <c r="JQN117" s="603"/>
      <c r="JQO117" s="603"/>
      <c r="JQP117" s="603"/>
      <c r="JQQ117" s="603"/>
      <c r="JQR117" s="603"/>
      <c r="JQS117" s="603"/>
      <c r="JQT117" s="603"/>
      <c r="JQU117" s="603"/>
      <c r="JQV117" s="603"/>
      <c r="JQW117" s="603"/>
      <c r="JQX117" s="603"/>
      <c r="JQY117" s="603"/>
      <c r="JQZ117" s="603"/>
      <c r="JRA117" s="603"/>
      <c r="JRB117" s="603"/>
      <c r="JRC117" s="603"/>
      <c r="JRD117" s="603"/>
      <c r="JRE117" s="603"/>
      <c r="JRF117" s="603"/>
      <c r="JRG117" s="603"/>
      <c r="JRH117" s="603"/>
      <c r="JRI117" s="603"/>
      <c r="JRJ117" s="603"/>
      <c r="JRK117" s="603"/>
      <c r="JRL117" s="603"/>
      <c r="JRM117" s="603"/>
      <c r="JRN117" s="603"/>
      <c r="JRO117" s="603"/>
      <c r="JRP117" s="603"/>
      <c r="JRQ117" s="603"/>
      <c r="JRR117" s="603"/>
      <c r="JRS117" s="603"/>
      <c r="JRT117" s="603"/>
      <c r="JRU117" s="603"/>
      <c r="JRV117" s="603"/>
      <c r="JRW117" s="603"/>
      <c r="JRX117" s="603"/>
      <c r="JRY117" s="603"/>
      <c r="JRZ117" s="603"/>
      <c r="JSA117" s="603"/>
      <c r="JSB117" s="603"/>
      <c r="JSC117" s="603"/>
      <c r="JSD117" s="603"/>
      <c r="JSE117" s="603"/>
      <c r="JSF117" s="603"/>
      <c r="JSG117" s="603"/>
      <c r="JSH117" s="603"/>
      <c r="JSI117" s="603"/>
      <c r="JSJ117" s="603"/>
      <c r="JSK117" s="603"/>
      <c r="JSL117" s="603"/>
      <c r="JSM117" s="603"/>
      <c r="JSN117" s="603"/>
      <c r="JSO117" s="603"/>
      <c r="JSP117" s="603"/>
      <c r="JSQ117" s="603"/>
      <c r="JSR117" s="603"/>
      <c r="JSS117" s="603"/>
      <c r="JST117" s="603"/>
      <c r="JSU117" s="603"/>
      <c r="JSV117" s="603"/>
      <c r="JSW117" s="603"/>
      <c r="JSX117" s="603"/>
      <c r="JSY117" s="603"/>
      <c r="JSZ117" s="603"/>
      <c r="JTA117" s="603"/>
      <c r="JTB117" s="603"/>
      <c r="JTC117" s="603"/>
      <c r="JTD117" s="603"/>
      <c r="JTE117" s="603"/>
      <c r="JTF117" s="603"/>
      <c r="JTG117" s="603"/>
      <c r="JTH117" s="603"/>
      <c r="JTI117" s="603"/>
      <c r="JTJ117" s="603"/>
      <c r="JTK117" s="603"/>
      <c r="JTL117" s="603"/>
      <c r="JTM117" s="603"/>
      <c r="JTN117" s="603"/>
      <c r="JTO117" s="603"/>
      <c r="JTP117" s="603"/>
      <c r="JTQ117" s="603"/>
      <c r="JTR117" s="603"/>
      <c r="JTS117" s="603"/>
      <c r="JTT117" s="603"/>
      <c r="JTU117" s="603"/>
      <c r="JTV117" s="603"/>
      <c r="JTW117" s="603"/>
      <c r="JTX117" s="603"/>
      <c r="JTY117" s="603"/>
      <c r="JTZ117" s="603"/>
      <c r="JUA117" s="603"/>
      <c r="JUB117" s="603"/>
      <c r="JUC117" s="603"/>
      <c r="JUD117" s="603"/>
      <c r="JUE117" s="603"/>
      <c r="JUF117" s="603"/>
      <c r="JUG117" s="603"/>
      <c r="JUH117" s="603"/>
      <c r="JUI117" s="603"/>
      <c r="JUJ117" s="603"/>
      <c r="JUK117" s="603"/>
      <c r="JUL117" s="603"/>
      <c r="JUM117" s="603"/>
      <c r="JUN117" s="603"/>
      <c r="JUO117" s="603"/>
      <c r="JUP117" s="603"/>
      <c r="JUQ117" s="603"/>
      <c r="JUR117" s="603"/>
      <c r="JUS117" s="603"/>
      <c r="JUT117" s="603"/>
      <c r="JUU117" s="603"/>
      <c r="JUV117" s="603"/>
      <c r="JUW117" s="603"/>
      <c r="JUX117" s="603"/>
      <c r="JUY117" s="603"/>
      <c r="JUZ117" s="603"/>
      <c r="JVA117" s="603"/>
      <c r="JVB117" s="603"/>
      <c r="JVC117" s="603"/>
      <c r="JVD117" s="603"/>
      <c r="JVE117" s="603"/>
      <c r="JVF117" s="603"/>
      <c r="JVG117" s="603"/>
      <c r="JVH117" s="603"/>
      <c r="JVI117" s="603"/>
      <c r="JVJ117" s="603"/>
      <c r="JVK117" s="603"/>
      <c r="JVL117" s="603"/>
      <c r="JVM117" s="603"/>
      <c r="JVN117" s="603"/>
      <c r="JVO117" s="603"/>
      <c r="JVP117" s="603"/>
      <c r="JVQ117" s="603"/>
      <c r="JVR117" s="603"/>
      <c r="JVS117" s="603"/>
      <c r="JVT117" s="603"/>
      <c r="JVU117" s="603"/>
      <c r="JVV117" s="603"/>
      <c r="JVW117" s="603"/>
      <c r="JVX117" s="603"/>
      <c r="JVY117" s="603"/>
      <c r="JVZ117" s="603"/>
      <c r="JWA117" s="603"/>
      <c r="JWB117" s="603"/>
      <c r="JWC117" s="603"/>
      <c r="JWD117" s="603"/>
      <c r="JWE117" s="603"/>
      <c r="JWF117" s="603"/>
      <c r="JWG117" s="603"/>
      <c r="JWH117" s="603"/>
      <c r="JWI117" s="603"/>
      <c r="JWJ117" s="603"/>
      <c r="JWK117" s="603"/>
      <c r="JWL117" s="603"/>
      <c r="JWM117" s="603"/>
      <c r="JWN117" s="603"/>
      <c r="JWO117" s="603"/>
      <c r="JWP117" s="603"/>
      <c r="JWQ117" s="603"/>
      <c r="JWR117" s="603"/>
      <c r="JWS117" s="603"/>
      <c r="JWT117" s="603"/>
      <c r="JWU117" s="603"/>
      <c r="JWV117" s="603"/>
      <c r="JWW117" s="603"/>
      <c r="JWX117" s="603"/>
      <c r="JWY117" s="603"/>
      <c r="JWZ117" s="603"/>
      <c r="JXA117" s="603"/>
      <c r="JXB117" s="603"/>
      <c r="JXC117" s="603"/>
      <c r="JXD117" s="603"/>
      <c r="JXE117" s="603"/>
      <c r="JXF117" s="603"/>
      <c r="JXG117" s="603"/>
      <c r="JXH117" s="603"/>
      <c r="JXI117" s="603"/>
      <c r="JXJ117" s="603"/>
      <c r="JXK117" s="603"/>
      <c r="JXL117" s="603"/>
      <c r="JXM117" s="603"/>
      <c r="JXN117" s="603"/>
      <c r="JXO117" s="603"/>
      <c r="JXP117" s="603"/>
      <c r="JXQ117" s="603"/>
      <c r="JXR117" s="603"/>
      <c r="JXS117" s="603"/>
      <c r="JXT117" s="603"/>
      <c r="JXU117" s="603"/>
      <c r="JXV117" s="603"/>
      <c r="JXW117" s="603"/>
      <c r="JXX117" s="603"/>
      <c r="JXY117" s="603"/>
      <c r="JXZ117" s="603"/>
      <c r="JYA117" s="603"/>
      <c r="JYB117" s="603"/>
      <c r="JYC117" s="603"/>
      <c r="JYD117" s="603"/>
      <c r="JYE117" s="603"/>
      <c r="JYF117" s="603"/>
      <c r="JYG117" s="603"/>
      <c r="JYH117" s="603"/>
      <c r="JYI117" s="603"/>
      <c r="JYJ117" s="603"/>
      <c r="JYK117" s="603"/>
      <c r="JYL117" s="603"/>
      <c r="JYM117" s="603"/>
      <c r="JYN117" s="603"/>
      <c r="JYO117" s="603"/>
      <c r="JYP117" s="603"/>
      <c r="JYQ117" s="603"/>
      <c r="JYR117" s="603"/>
      <c r="JYS117" s="603"/>
      <c r="JYT117" s="603"/>
      <c r="JYU117" s="603"/>
      <c r="JYV117" s="603"/>
      <c r="JYW117" s="603"/>
      <c r="JYX117" s="603"/>
      <c r="JYY117" s="603"/>
      <c r="JYZ117" s="603"/>
      <c r="JZA117" s="603"/>
      <c r="JZB117" s="603"/>
      <c r="JZC117" s="603"/>
      <c r="JZD117" s="603"/>
      <c r="JZE117" s="603"/>
      <c r="JZF117" s="603"/>
      <c r="JZG117" s="603"/>
      <c r="JZH117" s="603"/>
      <c r="JZI117" s="603"/>
      <c r="JZJ117" s="603"/>
      <c r="JZK117" s="603"/>
      <c r="JZL117" s="603"/>
      <c r="JZM117" s="603"/>
      <c r="JZN117" s="603"/>
      <c r="JZO117" s="603"/>
      <c r="JZP117" s="603"/>
      <c r="JZQ117" s="603"/>
      <c r="JZR117" s="603"/>
      <c r="JZS117" s="603"/>
      <c r="JZT117" s="603"/>
      <c r="JZU117" s="603"/>
      <c r="JZV117" s="603"/>
      <c r="JZW117" s="603"/>
      <c r="JZX117" s="603"/>
      <c r="JZY117" s="603"/>
      <c r="JZZ117" s="603"/>
      <c r="KAA117" s="603"/>
      <c r="KAB117" s="603"/>
      <c r="KAC117" s="603"/>
      <c r="KAD117" s="603"/>
      <c r="KAE117" s="603"/>
      <c r="KAF117" s="603"/>
      <c r="KAG117" s="603"/>
      <c r="KAH117" s="603"/>
      <c r="KAI117" s="603"/>
      <c r="KAJ117" s="603"/>
      <c r="KAK117" s="603"/>
      <c r="KAL117" s="603"/>
      <c r="KAM117" s="603"/>
      <c r="KAN117" s="603"/>
      <c r="KAO117" s="603"/>
      <c r="KAP117" s="603"/>
      <c r="KAQ117" s="603"/>
      <c r="KAR117" s="603"/>
      <c r="KAS117" s="603"/>
      <c r="KAT117" s="603"/>
      <c r="KAU117" s="603"/>
      <c r="KAV117" s="603"/>
      <c r="KAW117" s="603"/>
      <c r="KAX117" s="603"/>
      <c r="KAY117" s="603"/>
      <c r="KAZ117" s="603"/>
      <c r="KBA117" s="603"/>
      <c r="KBB117" s="603"/>
      <c r="KBC117" s="603"/>
      <c r="KBD117" s="603"/>
      <c r="KBE117" s="603"/>
      <c r="KBF117" s="603"/>
      <c r="KBG117" s="603"/>
      <c r="KBH117" s="603"/>
      <c r="KBI117" s="603"/>
      <c r="KBJ117" s="603"/>
      <c r="KBK117" s="603"/>
      <c r="KBL117" s="603"/>
      <c r="KBM117" s="603"/>
      <c r="KBN117" s="603"/>
      <c r="KBO117" s="603"/>
      <c r="KBP117" s="603"/>
      <c r="KBQ117" s="603"/>
      <c r="KBR117" s="603"/>
      <c r="KBS117" s="603"/>
      <c r="KBT117" s="603"/>
      <c r="KBU117" s="603"/>
      <c r="KBV117" s="603"/>
      <c r="KBW117" s="603"/>
      <c r="KBX117" s="603"/>
      <c r="KBY117" s="603"/>
      <c r="KBZ117" s="603"/>
      <c r="KCA117" s="603"/>
      <c r="KCB117" s="603"/>
      <c r="KCC117" s="603"/>
      <c r="KCD117" s="603"/>
      <c r="KCE117" s="603"/>
      <c r="KCF117" s="603"/>
      <c r="KCG117" s="603"/>
      <c r="KCH117" s="603"/>
      <c r="KCI117" s="603"/>
      <c r="KCJ117" s="603"/>
      <c r="KCK117" s="603"/>
      <c r="KCL117" s="603"/>
      <c r="KCM117" s="603"/>
      <c r="KCN117" s="603"/>
      <c r="KCO117" s="603"/>
      <c r="KCP117" s="603"/>
      <c r="KCQ117" s="603"/>
      <c r="KCR117" s="603"/>
      <c r="KCS117" s="603"/>
      <c r="KCT117" s="603"/>
      <c r="KCU117" s="603"/>
      <c r="KCV117" s="603"/>
      <c r="KCW117" s="603"/>
      <c r="KCX117" s="603"/>
      <c r="KCY117" s="603"/>
      <c r="KCZ117" s="603"/>
      <c r="KDA117" s="603"/>
      <c r="KDB117" s="603"/>
      <c r="KDC117" s="603"/>
      <c r="KDD117" s="603"/>
      <c r="KDE117" s="603"/>
      <c r="KDF117" s="603"/>
      <c r="KDG117" s="603"/>
      <c r="KDH117" s="603"/>
      <c r="KDI117" s="603"/>
      <c r="KDJ117" s="603"/>
      <c r="KDK117" s="603"/>
      <c r="KDL117" s="603"/>
      <c r="KDM117" s="603"/>
      <c r="KDN117" s="603"/>
      <c r="KDO117" s="603"/>
      <c r="KDP117" s="603"/>
      <c r="KDQ117" s="603"/>
      <c r="KDR117" s="603"/>
      <c r="KDS117" s="603"/>
      <c r="KDT117" s="603"/>
      <c r="KDU117" s="603"/>
      <c r="KDV117" s="603"/>
      <c r="KDW117" s="603"/>
      <c r="KDX117" s="603"/>
      <c r="KDY117" s="603"/>
      <c r="KDZ117" s="603"/>
      <c r="KEA117" s="603"/>
      <c r="KEB117" s="603"/>
      <c r="KEC117" s="603"/>
      <c r="KED117" s="603"/>
      <c r="KEE117" s="603"/>
      <c r="KEF117" s="603"/>
      <c r="KEG117" s="603"/>
      <c r="KEH117" s="603"/>
      <c r="KEI117" s="603"/>
      <c r="KEJ117" s="603"/>
      <c r="KEK117" s="603"/>
      <c r="KEL117" s="603"/>
      <c r="KEM117" s="603"/>
      <c r="KEN117" s="603"/>
      <c r="KEO117" s="603"/>
      <c r="KEP117" s="603"/>
      <c r="KEQ117" s="603"/>
      <c r="KER117" s="603"/>
      <c r="KES117" s="603"/>
      <c r="KET117" s="603"/>
      <c r="KEU117" s="603"/>
      <c r="KEV117" s="603"/>
      <c r="KEW117" s="603"/>
      <c r="KEX117" s="603"/>
      <c r="KEY117" s="603"/>
      <c r="KEZ117" s="603"/>
      <c r="KFA117" s="603"/>
      <c r="KFB117" s="603"/>
      <c r="KFC117" s="603"/>
      <c r="KFD117" s="603"/>
      <c r="KFE117" s="603"/>
      <c r="KFF117" s="603"/>
      <c r="KFG117" s="603"/>
      <c r="KFH117" s="603"/>
      <c r="KFI117" s="603"/>
      <c r="KFJ117" s="603"/>
      <c r="KFK117" s="603"/>
      <c r="KFL117" s="603"/>
      <c r="KFM117" s="603"/>
      <c r="KFN117" s="603"/>
      <c r="KFO117" s="603"/>
      <c r="KFP117" s="603"/>
      <c r="KFQ117" s="603"/>
      <c r="KFR117" s="603"/>
      <c r="KFS117" s="603"/>
      <c r="KFT117" s="603"/>
      <c r="KFU117" s="603"/>
      <c r="KFV117" s="603"/>
      <c r="KFW117" s="603"/>
      <c r="KFX117" s="603"/>
      <c r="KFY117" s="603"/>
      <c r="KFZ117" s="603"/>
      <c r="KGA117" s="603"/>
      <c r="KGB117" s="603"/>
      <c r="KGC117" s="603"/>
      <c r="KGD117" s="603"/>
      <c r="KGE117" s="603"/>
      <c r="KGF117" s="603"/>
      <c r="KGG117" s="603"/>
      <c r="KGH117" s="603"/>
      <c r="KGI117" s="603"/>
      <c r="KGJ117" s="603"/>
      <c r="KGK117" s="603"/>
      <c r="KGL117" s="603"/>
      <c r="KGM117" s="603"/>
      <c r="KGN117" s="603"/>
      <c r="KGO117" s="603"/>
      <c r="KGP117" s="603"/>
      <c r="KGQ117" s="603"/>
      <c r="KGR117" s="603"/>
      <c r="KGS117" s="603"/>
      <c r="KGT117" s="603"/>
      <c r="KGU117" s="603"/>
      <c r="KGV117" s="603"/>
      <c r="KGW117" s="603"/>
      <c r="KGX117" s="603"/>
      <c r="KGY117" s="603"/>
      <c r="KGZ117" s="603"/>
      <c r="KHA117" s="603"/>
      <c r="KHB117" s="603"/>
      <c r="KHC117" s="603"/>
      <c r="KHD117" s="603"/>
      <c r="KHE117" s="603"/>
      <c r="KHF117" s="603"/>
      <c r="KHG117" s="603"/>
      <c r="KHH117" s="603"/>
      <c r="KHI117" s="603"/>
      <c r="KHJ117" s="603"/>
      <c r="KHK117" s="603"/>
      <c r="KHL117" s="603"/>
      <c r="KHM117" s="603"/>
      <c r="KHN117" s="603"/>
      <c r="KHO117" s="603"/>
      <c r="KHP117" s="603"/>
      <c r="KHQ117" s="603"/>
      <c r="KHR117" s="603"/>
      <c r="KHS117" s="603"/>
      <c r="KHT117" s="603"/>
      <c r="KHU117" s="603"/>
      <c r="KHV117" s="603"/>
      <c r="KHW117" s="603"/>
      <c r="KHX117" s="603"/>
      <c r="KHY117" s="603"/>
      <c r="KHZ117" s="603"/>
      <c r="KIA117" s="603"/>
      <c r="KIB117" s="603"/>
      <c r="KIC117" s="603"/>
      <c r="KID117" s="603"/>
      <c r="KIE117" s="603"/>
      <c r="KIF117" s="603"/>
      <c r="KIG117" s="603"/>
      <c r="KIH117" s="603"/>
      <c r="KII117" s="603"/>
      <c r="KIJ117" s="603"/>
      <c r="KIK117" s="603"/>
      <c r="KIL117" s="603"/>
      <c r="KIM117" s="603"/>
      <c r="KIN117" s="603"/>
      <c r="KIO117" s="603"/>
      <c r="KIP117" s="603"/>
      <c r="KIQ117" s="603"/>
      <c r="KIR117" s="603"/>
      <c r="KIS117" s="603"/>
      <c r="KIT117" s="603"/>
      <c r="KIU117" s="603"/>
      <c r="KIV117" s="603"/>
      <c r="KIW117" s="603"/>
      <c r="KIX117" s="603"/>
      <c r="KIY117" s="603"/>
      <c r="KIZ117" s="603"/>
      <c r="KJA117" s="603"/>
      <c r="KJB117" s="603"/>
      <c r="KJC117" s="603"/>
      <c r="KJD117" s="603"/>
      <c r="KJE117" s="603"/>
      <c r="KJF117" s="603"/>
      <c r="KJG117" s="603"/>
      <c r="KJH117" s="603"/>
      <c r="KJI117" s="603"/>
      <c r="KJJ117" s="603"/>
      <c r="KJK117" s="603"/>
      <c r="KJL117" s="603"/>
      <c r="KJM117" s="603"/>
      <c r="KJN117" s="603"/>
      <c r="KJO117" s="603"/>
      <c r="KJP117" s="603"/>
      <c r="KJQ117" s="603"/>
      <c r="KJR117" s="603"/>
      <c r="KJS117" s="603"/>
      <c r="KJT117" s="603"/>
      <c r="KJU117" s="603"/>
      <c r="KJV117" s="603"/>
      <c r="KJW117" s="603"/>
      <c r="KJX117" s="603"/>
      <c r="KJY117" s="603"/>
      <c r="KJZ117" s="603"/>
      <c r="KKA117" s="603"/>
      <c r="KKB117" s="603"/>
      <c r="KKC117" s="603"/>
      <c r="KKD117" s="603"/>
      <c r="KKE117" s="603"/>
      <c r="KKF117" s="603"/>
      <c r="KKG117" s="603"/>
      <c r="KKH117" s="603"/>
      <c r="KKI117" s="603"/>
      <c r="KKJ117" s="603"/>
      <c r="KKK117" s="603"/>
      <c r="KKL117" s="603"/>
      <c r="KKM117" s="603"/>
      <c r="KKN117" s="603"/>
      <c r="KKO117" s="603"/>
      <c r="KKP117" s="603"/>
      <c r="KKQ117" s="603"/>
      <c r="KKR117" s="603"/>
      <c r="KKS117" s="603"/>
      <c r="KKT117" s="603"/>
      <c r="KKU117" s="603"/>
      <c r="KKV117" s="603"/>
      <c r="KKW117" s="603"/>
      <c r="KKX117" s="603"/>
      <c r="KKY117" s="603"/>
      <c r="KKZ117" s="603"/>
      <c r="KLA117" s="603"/>
      <c r="KLB117" s="603"/>
      <c r="KLC117" s="603"/>
      <c r="KLD117" s="603"/>
      <c r="KLE117" s="603"/>
      <c r="KLF117" s="603"/>
      <c r="KLG117" s="603"/>
      <c r="KLH117" s="603"/>
      <c r="KLI117" s="603"/>
      <c r="KLJ117" s="603"/>
      <c r="KLK117" s="603"/>
      <c r="KLL117" s="603"/>
      <c r="KLM117" s="603"/>
      <c r="KLN117" s="603"/>
      <c r="KLO117" s="603"/>
      <c r="KLP117" s="603"/>
      <c r="KLQ117" s="603"/>
      <c r="KLR117" s="603"/>
      <c r="KLS117" s="603"/>
      <c r="KLT117" s="603"/>
      <c r="KLU117" s="603"/>
      <c r="KLV117" s="603"/>
      <c r="KLW117" s="603"/>
      <c r="KLX117" s="603"/>
      <c r="KLY117" s="603"/>
      <c r="KLZ117" s="603"/>
      <c r="KMA117" s="603"/>
      <c r="KMB117" s="603"/>
      <c r="KMC117" s="603"/>
      <c r="KMD117" s="603"/>
      <c r="KME117" s="603"/>
      <c r="KMF117" s="603"/>
      <c r="KMG117" s="603"/>
      <c r="KMH117" s="603"/>
      <c r="KMI117" s="603"/>
      <c r="KMJ117" s="603"/>
      <c r="KMK117" s="603"/>
      <c r="KML117" s="603"/>
      <c r="KMM117" s="603"/>
      <c r="KMN117" s="603"/>
      <c r="KMO117" s="603"/>
      <c r="KMP117" s="603"/>
      <c r="KMQ117" s="603"/>
      <c r="KMR117" s="603"/>
      <c r="KMS117" s="603"/>
      <c r="KMT117" s="603"/>
      <c r="KMU117" s="603"/>
      <c r="KMV117" s="603"/>
      <c r="KMW117" s="603"/>
      <c r="KMX117" s="603"/>
      <c r="KMY117" s="603"/>
      <c r="KMZ117" s="603"/>
      <c r="KNA117" s="603"/>
      <c r="KNB117" s="603"/>
      <c r="KNC117" s="603"/>
      <c r="KND117" s="603"/>
      <c r="KNE117" s="603"/>
      <c r="KNF117" s="603"/>
      <c r="KNG117" s="603"/>
      <c r="KNH117" s="603"/>
      <c r="KNI117" s="603"/>
      <c r="KNJ117" s="603"/>
      <c r="KNK117" s="603"/>
      <c r="KNL117" s="603"/>
      <c r="KNM117" s="603"/>
      <c r="KNN117" s="603"/>
      <c r="KNO117" s="603"/>
      <c r="KNP117" s="603"/>
      <c r="KNQ117" s="603"/>
      <c r="KNR117" s="603"/>
      <c r="KNS117" s="603"/>
      <c r="KNT117" s="603"/>
      <c r="KNU117" s="603"/>
      <c r="KNV117" s="603"/>
      <c r="KNW117" s="603"/>
      <c r="KNX117" s="603"/>
      <c r="KNY117" s="603"/>
      <c r="KNZ117" s="603"/>
      <c r="KOA117" s="603"/>
      <c r="KOB117" s="603"/>
      <c r="KOC117" s="603"/>
      <c r="KOD117" s="603"/>
      <c r="KOE117" s="603"/>
      <c r="KOF117" s="603"/>
      <c r="KOG117" s="603"/>
      <c r="KOH117" s="603"/>
      <c r="KOI117" s="603"/>
      <c r="KOJ117" s="603"/>
      <c r="KOK117" s="603"/>
      <c r="KOL117" s="603"/>
      <c r="KOM117" s="603"/>
      <c r="KON117" s="603"/>
      <c r="KOO117" s="603"/>
      <c r="KOP117" s="603"/>
      <c r="KOQ117" s="603"/>
      <c r="KOR117" s="603"/>
      <c r="KOS117" s="603"/>
      <c r="KOT117" s="603"/>
      <c r="KOU117" s="603"/>
      <c r="KOV117" s="603"/>
      <c r="KOW117" s="603"/>
      <c r="KOX117" s="603"/>
      <c r="KOY117" s="603"/>
      <c r="KOZ117" s="603"/>
      <c r="KPA117" s="603"/>
      <c r="KPB117" s="603"/>
      <c r="KPC117" s="603"/>
      <c r="KPD117" s="603"/>
      <c r="KPE117" s="603"/>
      <c r="KPF117" s="603"/>
      <c r="KPG117" s="603"/>
      <c r="KPH117" s="603"/>
      <c r="KPI117" s="603"/>
      <c r="KPJ117" s="603"/>
      <c r="KPK117" s="603"/>
      <c r="KPL117" s="603"/>
      <c r="KPM117" s="603"/>
      <c r="KPN117" s="603"/>
      <c r="KPO117" s="603"/>
      <c r="KPP117" s="603"/>
      <c r="KPQ117" s="603"/>
      <c r="KPR117" s="603"/>
      <c r="KPS117" s="603"/>
      <c r="KPT117" s="603"/>
      <c r="KPU117" s="603"/>
      <c r="KPV117" s="603"/>
      <c r="KPW117" s="603"/>
      <c r="KPX117" s="603"/>
      <c r="KPY117" s="603"/>
      <c r="KPZ117" s="603"/>
      <c r="KQA117" s="603"/>
      <c r="KQB117" s="603"/>
      <c r="KQC117" s="603"/>
      <c r="KQD117" s="603"/>
      <c r="KQE117" s="603"/>
      <c r="KQF117" s="603"/>
      <c r="KQG117" s="603"/>
      <c r="KQH117" s="603"/>
      <c r="KQI117" s="603"/>
      <c r="KQJ117" s="603"/>
      <c r="KQK117" s="603"/>
      <c r="KQL117" s="603"/>
      <c r="KQM117" s="603"/>
      <c r="KQN117" s="603"/>
      <c r="KQO117" s="603"/>
      <c r="KQP117" s="603"/>
      <c r="KQQ117" s="603"/>
      <c r="KQR117" s="603"/>
      <c r="KQS117" s="603"/>
      <c r="KQT117" s="603"/>
      <c r="KQU117" s="603"/>
      <c r="KQV117" s="603"/>
      <c r="KQW117" s="603"/>
      <c r="KQX117" s="603"/>
      <c r="KQY117" s="603"/>
      <c r="KQZ117" s="603"/>
      <c r="KRA117" s="603"/>
      <c r="KRB117" s="603"/>
      <c r="KRC117" s="603"/>
      <c r="KRD117" s="603"/>
      <c r="KRE117" s="603"/>
      <c r="KRF117" s="603"/>
      <c r="KRG117" s="603"/>
      <c r="KRH117" s="603"/>
      <c r="KRI117" s="603"/>
      <c r="KRJ117" s="603"/>
      <c r="KRK117" s="603"/>
      <c r="KRL117" s="603"/>
      <c r="KRM117" s="603"/>
      <c r="KRN117" s="603"/>
      <c r="KRO117" s="603"/>
      <c r="KRP117" s="603"/>
      <c r="KRQ117" s="603"/>
      <c r="KRR117" s="603"/>
      <c r="KRS117" s="603"/>
      <c r="KRT117" s="603"/>
      <c r="KRU117" s="603"/>
      <c r="KRV117" s="603"/>
      <c r="KRW117" s="603"/>
      <c r="KRX117" s="603"/>
      <c r="KRY117" s="603"/>
      <c r="KRZ117" s="603"/>
      <c r="KSA117" s="603"/>
      <c r="KSB117" s="603"/>
      <c r="KSC117" s="603"/>
      <c r="KSD117" s="603"/>
      <c r="KSE117" s="603"/>
      <c r="KSF117" s="603"/>
      <c r="KSG117" s="603"/>
      <c r="KSH117" s="603"/>
      <c r="KSI117" s="603"/>
      <c r="KSJ117" s="603"/>
      <c r="KSK117" s="603"/>
      <c r="KSL117" s="603"/>
      <c r="KSM117" s="603"/>
      <c r="KSN117" s="603"/>
      <c r="KSO117" s="603"/>
      <c r="KSP117" s="603"/>
      <c r="KSQ117" s="603"/>
      <c r="KSR117" s="603"/>
      <c r="KSS117" s="603"/>
      <c r="KST117" s="603"/>
      <c r="KSU117" s="603"/>
      <c r="KSV117" s="603"/>
      <c r="KSW117" s="603"/>
      <c r="KSX117" s="603"/>
      <c r="KSY117" s="603"/>
      <c r="KSZ117" s="603"/>
      <c r="KTA117" s="603"/>
      <c r="KTB117" s="603"/>
      <c r="KTC117" s="603"/>
      <c r="KTD117" s="603"/>
      <c r="KTE117" s="603"/>
      <c r="KTF117" s="603"/>
      <c r="KTG117" s="603"/>
      <c r="KTH117" s="603"/>
      <c r="KTI117" s="603"/>
      <c r="KTJ117" s="603"/>
      <c r="KTK117" s="603"/>
      <c r="KTL117" s="603"/>
      <c r="KTM117" s="603"/>
      <c r="KTN117" s="603"/>
      <c r="KTO117" s="603"/>
      <c r="KTP117" s="603"/>
      <c r="KTQ117" s="603"/>
      <c r="KTR117" s="603"/>
      <c r="KTS117" s="603"/>
      <c r="KTT117" s="603"/>
      <c r="KTU117" s="603"/>
      <c r="KTV117" s="603"/>
      <c r="KTW117" s="603"/>
      <c r="KTX117" s="603"/>
      <c r="KTY117" s="603"/>
      <c r="KTZ117" s="603"/>
      <c r="KUA117" s="603"/>
      <c r="KUB117" s="603"/>
      <c r="KUC117" s="603"/>
      <c r="KUD117" s="603"/>
      <c r="KUE117" s="603"/>
      <c r="KUF117" s="603"/>
      <c r="KUG117" s="603"/>
      <c r="KUH117" s="603"/>
      <c r="KUI117" s="603"/>
      <c r="KUJ117" s="603"/>
      <c r="KUK117" s="603"/>
      <c r="KUL117" s="603"/>
      <c r="KUM117" s="603"/>
      <c r="KUN117" s="603"/>
      <c r="KUO117" s="603"/>
      <c r="KUP117" s="603"/>
      <c r="KUQ117" s="603"/>
      <c r="KUR117" s="603"/>
      <c r="KUS117" s="603"/>
      <c r="KUT117" s="603"/>
      <c r="KUU117" s="603"/>
      <c r="KUV117" s="603"/>
      <c r="KUW117" s="603"/>
      <c r="KUX117" s="603"/>
      <c r="KUY117" s="603"/>
      <c r="KUZ117" s="603"/>
      <c r="KVA117" s="603"/>
      <c r="KVB117" s="603"/>
      <c r="KVC117" s="603"/>
      <c r="KVD117" s="603"/>
      <c r="KVE117" s="603"/>
      <c r="KVF117" s="603"/>
      <c r="KVG117" s="603"/>
      <c r="KVH117" s="603"/>
      <c r="KVI117" s="603"/>
      <c r="KVJ117" s="603"/>
      <c r="KVK117" s="603"/>
      <c r="KVL117" s="603"/>
      <c r="KVM117" s="603"/>
      <c r="KVN117" s="603"/>
      <c r="KVO117" s="603"/>
      <c r="KVP117" s="603"/>
      <c r="KVQ117" s="603"/>
      <c r="KVR117" s="603"/>
      <c r="KVS117" s="603"/>
      <c r="KVT117" s="603"/>
      <c r="KVU117" s="603"/>
      <c r="KVV117" s="603"/>
      <c r="KVW117" s="603"/>
      <c r="KVX117" s="603"/>
      <c r="KVY117" s="603"/>
      <c r="KVZ117" s="603"/>
      <c r="KWA117" s="603"/>
      <c r="KWB117" s="603"/>
      <c r="KWC117" s="603"/>
      <c r="KWD117" s="603"/>
      <c r="KWE117" s="603"/>
      <c r="KWF117" s="603"/>
      <c r="KWG117" s="603"/>
      <c r="KWH117" s="603"/>
      <c r="KWI117" s="603"/>
      <c r="KWJ117" s="603"/>
      <c r="KWK117" s="603"/>
      <c r="KWL117" s="603"/>
      <c r="KWM117" s="603"/>
      <c r="KWN117" s="603"/>
      <c r="KWO117" s="603"/>
      <c r="KWP117" s="603"/>
      <c r="KWQ117" s="603"/>
      <c r="KWR117" s="603"/>
      <c r="KWS117" s="603"/>
      <c r="KWT117" s="603"/>
      <c r="KWU117" s="603"/>
      <c r="KWV117" s="603"/>
      <c r="KWW117" s="603"/>
      <c r="KWX117" s="603"/>
      <c r="KWY117" s="603"/>
      <c r="KWZ117" s="603"/>
      <c r="KXA117" s="603"/>
      <c r="KXB117" s="603"/>
      <c r="KXC117" s="603"/>
      <c r="KXD117" s="603"/>
      <c r="KXE117" s="603"/>
      <c r="KXF117" s="603"/>
      <c r="KXG117" s="603"/>
      <c r="KXH117" s="603"/>
      <c r="KXI117" s="603"/>
      <c r="KXJ117" s="603"/>
      <c r="KXK117" s="603"/>
      <c r="KXL117" s="603"/>
      <c r="KXM117" s="603"/>
      <c r="KXN117" s="603"/>
      <c r="KXO117" s="603"/>
      <c r="KXP117" s="603"/>
      <c r="KXQ117" s="603"/>
      <c r="KXR117" s="603"/>
      <c r="KXS117" s="603"/>
      <c r="KXT117" s="603"/>
      <c r="KXU117" s="603"/>
      <c r="KXV117" s="603"/>
      <c r="KXW117" s="603"/>
      <c r="KXX117" s="603"/>
      <c r="KXY117" s="603"/>
      <c r="KXZ117" s="603"/>
      <c r="KYA117" s="603"/>
      <c r="KYB117" s="603"/>
      <c r="KYC117" s="603"/>
      <c r="KYD117" s="603"/>
      <c r="KYE117" s="603"/>
      <c r="KYF117" s="603"/>
      <c r="KYG117" s="603"/>
      <c r="KYH117" s="603"/>
      <c r="KYI117" s="603"/>
      <c r="KYJ117" s="603"/>
      <c r="KYK117" s="603"/>
      <c r="KYL117" s="603"/>
      <c r="KYM117" s="603"/>
      <c r="KYN117" s="603"/>
      <c r="KYO117" s="603"/>
      <c r="KYP117" s="603"/>
      <c r="KYQ117" s="603"/>
      <c r="KYR117" s="603"/>
      <c r="KYS117" s="603"/>
      <c r="KYT117" s="603"/>
      <c r="KYU117" s="603"/>
      <c r="KYV117" s="603"/>
      <c r="KYW117" s="603"/>
      <c r="KYX117" s="603"/>
      <c r="KYY117" s="603"/>
      <c r="KYZ117" s="603"/>
      <c r="KZA117" s="603"/>
      <c r="KZB117" s="603"/>
      <c r="KZC117" s="603"/>
      <c r="KZD117" s="603"/>
      <c r="KZE117" s="603"/>
      <c r="KZF117" s="603"/>
      <c r="KZG117" s="603"/>
      <c r="KZH117" s="603"/>
      <c r="KZI117" s="603"/>
      <c r="KZJ117" s="603"/>
      <c r="KZK117" s="603"/>
      <c r="KZL117" s="603"/>
      <c r="KZM117" s="603"/>
      <c r="KZN117" s="603"/>
      <c r="KZO117" s="603"/>
      <c r="KZP117" s="603"/>
      <c r="KZQ117" s="603"/>
      <c r="KZR117" s="603"/>
      <c r="KZS117" s="603"/>
      <c r="KZT117" s="603"/>
      <c r="KZU117" s="603"/>
      <c r="KZV117" s="603"/>
      <c r="KZW117" s="603"/>
      <c r="KZX117" s="603"/>
      <c r="KZY117" s="603"/>
      <c r="KZZ117" s="603"/>
      <c r="LAA117" s="603"/>
      <c r="LAB117" s="603"/>
      <c r="LAC117" s="603"/>
      <c r="LAD117" s="603"/>
      <c r="LAE117" s="603"/>
      <c r="LAF117" s="603"/>
      <c r="LAG117" s="603"/>
      <c r="LAH117" s="603"/>
      <c r="LAI117" s="603"/>
      <c r="LAJ117" s="603"/>
      <c r="LAK117" s="603"/>
      <c r="LAL117" s="603"/>
      <c r="LAM117" s="603"/>
      <c r="LAN117" s="603"/>
      <c r="LAO117" s="603"/>
      <c r="LAP117" s="603"/>
      <c r="LAQ117" s="603"/>
      <c r="LAR117" s="603"/>
      <c r="LAS117" s="603"/>
      <c r="LAT117" s="603"/>
      <c r="LAU117" s="603"/>
      <c r="LAV117" s="603"/>
      <c r="LAW117" s="603"/>
      <c r="LAX117" s="603"/>
      <c r="LAY117" s="603"/>
      <c r="LAZ117" s="603"/>
      <c r="LBA117" s="603"/>
      <c r="LBB117" s="603"/>
      <c r="LBC117" s="603"/>
      <c r="LBD117" s="603"/>
      <c r="LBE117" s="603"/>
      <c r="LBF117" s="603"/>
      <c r="LBG117" s="603"/>
      <c r="LBH117" s="603"/>
      <c r="LBI117" s="603"/>
      <c r="LBJ117" s="603"/>
      <c r="LBK117" s="603"/>
      <c r="LBL117" s="603"/>
      <c r="LBM117" s="603"/>
      <c r="LBN117" s="603"/>
      <c r="LBO117" s="603"/>
      <c r="LBP117" s="603"/>
      <c r="LBQ117" s="603"/>
      <c r="LBR117" s="603"/>
      <c r="LBS117" s="603"/>
      <c r="LBT117" s="603"/>
      <c r="LBU117" s="603"/>
      <c r="LBV117" s="603"/>
      <c r="LBW117" s="603"/>
      <c r="LBX117" s="603"/>
      <c r="LBY117" s="603"/>
      <c r="LBZ117" s="603"/>
      <c r="LCA117" s="603"/>
      <c r="LCB117" s="603"/>
      <c r="LCC117" s="603"/>
      <c r="LCD117" s="603"/>
      <c r="LCE117" s="603"/>
      <c r="LCF117" s="603"/>
      <c r="LCG117" s="603"/>
      <c r="LCH117" s="603"/>
      <c r="LCI117" s="603"/>
      <c r="LCJ117" s="603"/>
      <c r="LCK117" s="603"/>
      <c r="LCL117" s="603"/>
      <c r="LCM117" s="603"/>
      <c r="LCN117" s="603"/>
      <c r="LCO117" s="603"/>
      <c r="LCP117" s="603"/>
      <c r="LCQ117" s="603"/>
      <c r="LCR117" s="603"/>
      <c r="LCS117" s="603"/>
      <c r="LCT117" s="603"/>
      <c r="LCU117" s="603"/>
      <c r="LCV117" s="603"/>
      <c r="LCW117" s="603"/>
      <c r="LCX117" s="603"/>
      <c r="LCY117" s="603"/>
      <c r="LCZ117" s="603"/>
      <c r="LDA117" s="603"/>
      <c r="LDB117" s="603"/>
      <c r="LDC117" s="603"/>
      <c r="LDD117" s="603"/>
      <c r="LDE117" s="603"/>
      <c r="LDF117" s="603"/>
      <c r="LDG117" s="603"/>
      <c r="LDH117" s="603"/>
      <c r="LDI117" s="603"/>
      <c r="LDJ117" s="603"/>
      <c r="LDK117" s="603"/>
      <c r="LDL117" s="603"/>
      <c r="LDM117" s="603"/>
      <c r="LDN117" s="603"/>
      <c r="LDO117" s="603"/>
      <c r="LDP117" s="603"/>
      <c r="LDQ117" s="603"/>
      <c r="LDR117" s="603"/>
      <c r="LDS117" s="603"/>
      <c r="LDT117" s="603"/>
      <c r="LDU117" s="603"/>
      <c r="LDV117" s="603"/>
      <c r="LDW117" s="603"/>
      <c r="LDX117" s="603"/>
      <c r="LDY117" s="603"/>
      <c r="LDZ117" s="603"/>
      <c r="LEA117" s="603"/>
      <c r="LEB117" s="603"/>
      <c r="LEC117" s="603"/>
      <c r="LED117" s="603"/>
      <c r="LEE117" s="603"/>
      <c r="LEF117" s="603"/>
      <c r="LEG117" s="603"/>
      <c r="LEH117" s="603"/>
      <c r="LEI117" s="603"/>
      <c r="LEJ117" s="603"/>
      <c r="LEK117" s="603"/>
      <c r="LEL117" s="603"/>
      <c r="LEM117" s="603"/>
      <c r="LEN117" s="603"/>
      <c r="LEO117" s="603"/>
      <c r="LEP117" s="603"/>
      <c r="LEQ117" s="603"/>
      <c r="LER117" s="603"/>
      <c r="LES117" s="603"/>
      <c r="LET117" s="603"/>
      <c r="LEU117" s="603"/>
      <c r="LEV117" s="603"/>
      <c r="LEW117" s="603"/>
      <c r="LEX117" s="603"/>
      <c r="LEY117" s="603"/>
      <c r="LEZ117" s="603"/>
      <c r="LFA117" s="603"/>
      <c r="LFB117" s="603"/>
      <c r="LFC117" s="603"/>
      <c r="LFD117" s="603"/>
      <c r="LFE117" s="603"/>
      <c r="LFF117" s="603"/>
      <c r="LFG117" s="603"/>
      <c r="LFH117" s="603"/>
      <c r="LFI117" s="603"/>
      <c r="LFJ117" s="603"/>
      <c r="LFK117" s="603"/>
      <c r="LFL117" s="603"/>
      <c r="LFM117" s="603"/>
      <c r="LFN117" s="603"/>
      <c r="LFO117" s="603"/>
      <c r="LFP117" s="603"/>
      <c r="LFQ117" s="603"/>
      <c r="LFR117" s="603"/>
      <c r="LFS117" s="603"/>
      <c r="LFT117" s="603"/>
      <c r="LFU117" s="603"/>
      <c r="LFV117" s="603"/>
      <c r="LFW117" s="603"/>
      <c r="LFX117" s="603"/>
      <c r="LFY117" s="603"/>
      <c r="LFZ117" s="603"/>
      <c r="LGA117" s="603"/>
      <c r="LGB117" s="603"/>
      <c r="LGC117" s="603"/>
      <c r="LGD117" s="603"/>
      <c r="LGE117" s="603"/>
      <c r="LGF117" s="603"/>
      <c r="LGG117" s="603"/>
      <c r="LGH117" s="603"/>
      <c r="LGI117" s="603"/>
      <c r="LGJ117" s="603"/>
      <c r="LGK117" s="603"/>
      <c r="LGL117" s="603"/>
      <c r="LGM117" s="603"/>
      <c r="LGN117" s="603"/>
      <c r="LGO117" s="603"/>
      <c r="LGP117" s="603"/>
      <c r="LGQ117" s="603"/>
      <c r="LGR117" s="603"/>
      <c r="LGS117" s="603"/>
      <c r="LGT117" s="603"/>
      <c r="LGU117" s="603"/>
      <c r="LGV117" s="603"/>
      <c r="LGW117" s="603"/>
      <c r="LGX117" s="603"/>
      <c r="LGY117" s="603"/>
      <c r="LGZ117" s="603"/>
      <c r="LHA117" s="603"/>
      <c r="LHB117" s="603"/>
      <c r="LHC117" s="603"/>
      <c r="LHD117" s="603"/>
      <c r="LHE117" s="603"/>
      <c r="LHF117" s="603"/>
      <c r="LHG117" s="603"/>
      <c r="LHH117" s="603"/>
      <c r="LHI117" s="603"/>
      <c r="LHJ117" s="603"/>
      <c r="LHK117" s="603"/>
      <c r="LHL117" s="603"/>
      <c r="LHM117" s="603"/>
      <c r="LHN117" s="603"/>
      <c r="LHO117" s="603"/>
      <c r="LHP117" s="603"/>
      <c r="LHQ117" s="603"/>
      <c r="LHR117" s="603"/>
      <c r="LHS117" s="603"/>
      <c r="LHT117" s="603"/>
      <c r="LHU117" s="603"/>
      <c r="LHV117" s="603"/>
      <c r="LHW117" s="603"/>
      <c r="LHX117" s="603"/>
      <c r="LHY117" s="603"/>
      <c r="LHZ117" s="603"/>
      <c r="LIA117" s="603"/>
      <c r="LIB117" s="603"/>
      <c r="LIC117" s="603"/>
      <c r="LID117" s="603"/>
      <c r="LIE117" s="603"/>
      <c r="LIF117" s="603"/>
      <c r="LIG117" s="603"/>
      <c r="LIH117" s="603"/>
      <c r="LII117" s="603"/>
      <c r="LIJ117" s="603"/>
      <c r="LIK117" s="603"/>
      <c r="LIL117" s="603"/>
      <c r="LIM117" s="603"/>
      <c r="LIN117" s="603"/>
      <c r="LIO117" s="603"/>
      <c r="LIP117" s="603"/>
      <c r="LIQ117" s="603"/>
      <c r="LIR117" s="603"/>
      <c r="LIS117" s="603"/>
      <c r="LIT117" s="603"/>
      <c r="LIU117" s="603"/>
      <c r="LIV117" s="603"/>
      <c r="LIW117" s="603"/>
      <c r="LIX117" s="603"/>
      <c r="LIY117" s="603"/>
      <c r="LIZ117" s="603"/>
      <c r="LJA117" s="603"/>
      <c r="LJB117" s="603"/>
      <c r="LJC117" s="603"/>
      <c r="LJD117" s="603"/>
      <c r="LJE117" s="603"/>
      <c r="LJF117" s="603"/>
      <c r="LJG117" s="603"/>
      <c r="LJH117" s="603"/>
      <c r="LJI117" s="603"/>
      <c r="LJJ117" s="603"/>
      <c r="LJK117" s="603"/>
      <c r="LJL117" s="603"/>
      <c r="LJM117" s="603"/>
      <c r="LJN117" s="603"/>
      <c r="LJO117" s="603"/>
      <c r="LJP117" s="603"/>
      <c r="LJQ117" s="603"/>
      <c r="LJR117" s="603"/>
      <c r="LJS117" s="603"/>
      <c r="LJT117" s="603"/>
      <c r="LJU117" s="603"/>
      <c r="LJV117" s="603"/>
      <c r="LJW117" s="603"/>
      <c r="LJX117" s="603"/>
      <c r="LJY117" s="603"/>
      <c r="LJZ117" s="603"/>
      <c r="LKA117" s="603"/>
      <c r="LKB117" s="603"/>
      <c r="LKC117" s="603"/>
      <c r="LKD117" s="603"/>
      <c r="LKE117" s="603"/>
      <c r="LKF117" s="603"/>
      <c r="LKG117" s="603"/>
      <c r="LKH117" s="603"/>
      <c r="LKI117" s="603"/>
      <c r="LKJ117" s="603"/>
      <c r="LKK117" s="603"/>
      <c r="LKL117" s="603"/>
      <c r="LKM117" s="603"/>
      <c r="LKN117" s="603"/>
      <c r="LKO117" s="603"/>
      <c r="LKP117" s="603"/>
      <c r="LKQ117" s="603"/>
      <c r="LKR117" s="603"/>
      <c r="LKS117" s="603"/>
      <c r="LKT117" s="603"/>
      <c r="LKU117" s="603"/>
      <c r="LKV117" s="603"/>
      <c r="LKW117" s="603"/>
      <c r="LKX117" s="603"/>
      <c r="LKY117" s="603"/>
      <c r="LKZ117" s="603"/>
      <c r="LLA117" s="603"/>
      <c r="LLB117" s="603"/>
      <c r="LLC117" s="603"/>
      <c r="LLD117" s="603"/>
      <c r="LLE117" s="603"/>
      <c r="LLF117" s="603"/>
      <c r="LLG117" s="603"/>
      <c r="LLH117" s="603"/>
      <c r="LLI117" s="603"/>
      <c r="LLJ117" s="603"/>
      <c r="LLK117" s="603"/>
      <c r="LLL117" s="603"/>
      <c r="LLM117" s="603"/>
      <c r="LLN117" s="603"/>
      <c r="LLO117" s="603"/>
      <c r="LLP117" s="603"/>
      <c r="LLQ117" s="603"/>
      <c r="LLR117" s="603"/>
      <c r="LLS117" s="603"/>
      <c r="LLT117" s="603"/>
      <c r="LLU117" s="603"/>
      <c r="LLV117" s="603"/>
      <c r="LLW117" s="603"/>
      <c r="LLX117" s="603"/>
      <c r="LLY117" s="603"/>
      <c r="LLZ117" s="603"/>
      <c r="LMA117" s="603"/>
      <c r="LMB117" s="603"/>
      <c r="LMC117" s="603"/>
      <c r="LMD117" s="603"/>
      <c r="LME117" s="603"/>
      <c r="LMF117" s="603"/>
      <c r="LMG117" s="603"/>
      <c r="LMH117" s="603"/>
      <c r="LMI117" s="603"/>
      <c r="LMJ117" s="603"/>
      <c r="LMK117" s="603"/>
      <c r="LML117" s="603"/>
      <c r="LMM117" s="603"/>
      <c r="LMN117" s="603"/>
      <c r="LMO117" s="603"/>
      <c r="LMP117" s="603"/>
      <c r="LMQ117" s="603"/>
      <c r="LMR117" s="603"/>
      <c r="LMS117" s="603"/>
      <c r="LMT117" s="603"/>
      <c r="LMU117" s="603"/>
      <c r="LMV117" s="603"/>
      <c r="LMW117" s="603"/>
      <c r="LMX117" s="603"/>
      <c r="LMY117" s="603"/>
      <c r="LMZ117" s="603"/>
      <c r="LNA117" s="603"/>
      <c r="LNB117" s="603"/>
      <c r="LNC117" s="603"/>
      <c r="LND117" s="603"/>
      <c r="LNE117" s="603"/>
      <c r="LNF117" s="603"/>
      <c r="LNG117" s="603"/>
      <c r="LNH117" s="603"/>
      <c r="LNI117" s="603"/>
      <c r="LNJ117" s="603"/>
      <c r="LNK117" s="603"/>
      <c r="LNL117" s="603"/>
      <c r="LNM117" s="603"/>
      <c r="LNN117" s="603"/>
      <c r="LNO117" s="603"/>
      <c r="LNP117" s="603"/>
      <c r="LNQ117" s="603"/>
      <c r="LNR117" s="603"/>
      <c r="LNS117" s="603"/>
      <c r="LNT117" s="603"/>
      <c r="LNU117" s="603"/>
      <c r="LNV117" s="603"/>
      <c r="LNW117" s="603"/>
      <c r="LNX117" s="603"/>
      <c r="LNY117" s="603"/>
      <c r="LNZ117" s="603"/>
      <c r="LOA117" s="603"/>
      <c r="LOB117" s="603"/>
      <c r="LOC117" s="603"/>
      <c r="LOD117" s="603"/>
      <c r="LOE117" s="603"/>
      <c r="LOF117" s="603"/>
      <c r="LOG117" s="603"/>
      <c r="LOH117" s="603"/>
      <c r="LOI117" s="603"/>
      <c r="LOJ117" s="603"/>
      <c r="LOK117" s="603"/>
      <c r="LOL117" s="603"/>
      <c r="LOM117" s="603"/>
      <c r="LON117" s="603"/>
      <c r="LOO117" s="603"/>
      <c r="LOP117" s="603"/>
      <c r="LOQ117" s="603"/>
      <c r="LOR117" s="603"/>
      <c r="LOS117" s="603"/>
      <c r="LOT117" s="603"/>
      <c r="LOU117" s="603"/>
      <c r="LOV117" s="603"/>
      <c r="LOW117" s="603"/>
      <c r="LOX117" s="603"/>
      <c r="LOY117" s="603"/>
      <c r="LOZ117" s="603"/>
      <c r="LPA117" s="603"/>
      <c r="LPB117" s="603"/>
      <c r="LPC117" s="603"/>
      <c r="LPD117" s="603"/>
      <c r="LPE117" s="603"/>
      <c r="LPF117" s="603"/>
      <c r="LPG117" s="603"/>
      <c r="LPH117" s="603"/>
      <c r="LPI117" s="603"/>
      <c r="LPJ117" s="603"/>
      <c r="LPK117" s="603"/>
      <c r="LPL117" s="603"/>
      <c r="LPM117" s="603"/>
      <c r="LPN117" s="603"/>
      <c r="LPO117" s="603"/>
      <c r="LPP117" s="603"/>
      <c r="LPQ117" s="603"/>
      <c r="LPR117" s="603"/>
      <c r="LPS117" s="603"/>
      <c r="LPT117" s="603"/>
      <c r="LPU117" s="603"/>
      <c r="LPV117" s="603"/>
      <c r="LPW117" s="603"/>
      <c r="LPX117" s="603"/>
      <c r="LPY117" s="603"/>
      <c r="LPZ117" s="603"/>
      <c r="LQA117" s="603"/>
      <c r="LQB117" s="603"/>
      <c r="LQC117" s="603"/>
      <c r="LQD117" s="603"/>
      <c r="LQE117" s="603"/>
      <c r="LQF117" s="603"/>
      <c r="LQG117" s="603"/>
      <c r="LQH117" s="603"/>
      <c r="LQI117" s="603"/>
      <c r="LQJ117" s="603"/>
      <c r="LQK117" s="603"/>
      <c r="LQL117" s="603"/>
      <c r="LQM117" s="603"/>
      <c r="LQN117" s="603"/>
      <c r="LQO117" s="603"/>
      <c r="LQP117" s="603"/>
      <c r="LQQ117" s="603"/>
      <c r="LQR117" s="603"/>
      <c r="LQS117" s="603"/>
      <c r="LQT117" s="603"/>
      <c r="LQU117" s="603"/>
      <c r="LQV117" s="603"/>
      <c r="LQW117" s="603"/>
      <c r="LQX117" s="603"/>
      <c r="LQY117" s="603"/>
      <c r="LQZ117" s="603"/>
      <c r="LRA117" s="603"/>
      <c r="LRB117" s="603"/>
      <c r="LRC117" s="603"/>
      <c r="LRD117" s="603"/>
      <c r="LRE117" s="603"/>
      <c r="LRF117" s="603"/>
      <c r="LRG117" s="603"/>
      <c r="LRH117" s="603"/>
      <c r="LRI117" s="603"/>
      <c r="LRJ117" s="603"/>
      <c r="LRK117" s="603"/>
      <c r="LRL117" s="603"/>
      <c r="LRM117" s="603"/>
      <c r="LRN117" s="603"/>
      <c r="LRO117" s="603"/>
      <c r="LRP117" s="603"/>
      <c r="LRQ117" s="603"/>
      <c r="LRR117" s="603"/>
      <c r="LRS117" s="603"/>
      <c r="LRT117" s="603"/>
      <c r="LRU117" s="603"/>
      <c r="LRV117" s="603"/>
      <c r="LRW117" s="603"/>
      <c r="LRX117" s="603"/>
      <c r="LRY117" s="603"/>
      <c r="LRZ117" s="603"/>
      <c r="LSA117" s="603"/>
      <c r="LSB117" s="603"/>
      <c r="LSC117" s="603"/>
      <c r="LSD117" s="603"/>
      <c r="LSE117" s="603"/>
      <c r="LSF117" s="603"/>
      <c r="LSG117" s="603"/>
      <c r="LSH117" s="603"/>
      <c r="LSI117" s="603"/>
      <c r="LSJ117" s="603"/>
      <c r="LSK117" s="603"/>
      <c r="LSL117" s="603"/>
      <c r="LSM117" s="603"/>
      <c r="LSN117" s="603"/>
      <c r="LSO117" s="603"/>
      <c r="LSP117" s="603"/>
      <c r="LSQ117" s="603"/>
      <c r="LSR117" s="603"/>
      <c r="LSS117" s="603"/>
      <c r="LST117" s="603"/>
      <c r="LSU117" s="603"/>
      <c r="LSV117" s="603"/>
      <c r="LSW117" s="603"/>
      <c r="LSX117" s="603"/>
      <c r="LSY117" s="603"/>
      <c r="LSZ117" s="603"/>
      <c r="LTA117" s="603"/>
      <c r="LTB117" s="603"/>
      <c r="LTC117" s="603"/>
      <c r="LTD117" s="603"/>
      <c r="LTE117" s="603"/>
      <c r="LTF117" s="603"/>
      <c r="LTG117" s="603"/>
      <c r="LTH117" s="603"/>
      <c r="LTI117" s="603"/>
      <c r="LTJ117" s="603"/>
      <c r="LTK117" s="603"/>
      <c r="LTL117" s="603"/>
      <c r="LTM117" s="603"/>
      <c r="LTN117" s="603"/>
      <c r="LTO117" s="603"/>
      <c r="LTP117" s="603"/>
      <c r="LTQ117" s="603"/>
      <c r="LTR117" s="603"/>
      <c r="LTS117" s="603"/>
      <c r="LTT117" s="603"/>
      <c r="LTU117" s="603"/>
      <c r="LTV117" s="603"/>
      <c r="LTW117" s="603"/>
      <c r="LTX117" s="603"/>
      <c r="LTY117" s="603"/>
      <c r="LTZ117" s="603"/>
      <c r="LUA117" s="603"/>
      <c r="LUB117" s="603"/>
      <c r="LUC117" s="603"/>
      <c r="LUD117" s="603"/>
      <c r="LUE117" s="603"/>
      <c r="LUF117" s="603"/>
      <c r="LUG117" s="603"/>
      <c r="LUH117" s="603"/>
      <c r="LUI117" s="603"/>
      <c r="LUJ117" s="603"/>
      <c r="LUK117" s="603"/>
      <c r="LUL117" s="603"/>
      <c r="LUM117" s="603"/>
      <c r="LUN117" s="603"/>
      <c r="LUO117" s="603"/>
      <c r="LUP117" s="603"/>
      <c r="LUQ117" s="603"/>
      <c r="LUR117" s="603"/>
      <c r="LUS117" s="603"/>
      <c r="LUT117" s="603"/>
      <c r="LUU117" s="603"/>
      <c r="LUV117" s="603"/>
      <c r="LUW117" s="603"/>
      <c r="LUX117" s="603"/>
      <c r="LUY117" s="603"/>
      <c r="LUZ117" s="603"/>
      <c r="LVA117" s="603"/>
      <c r="LVB117" s="603"/>
      <c r="LVC117" s="603"/>
      <c r="LVD117" s="603"/>
      <c r="LVE117" s="603"/>
      <c r="LVF117" s="603"/>
      <c r="LVG117" s="603"/>
      <c r="LVH117" s="603"/>
      <c r="LVI117" s="603"/>
      <c r="LVJ117" s="603"/>
      <c r="LVK117" s="603"/>
      <c r="LVL117" s="603"/>
      <c r="LVM117" s="603"/>
      <c r="LVN117" s="603"/>
      <c r="LVO117" s="603"/>
      <c r="LVP117" s="603"/>
      <c r="LVQ117" s="603"/>
      <c r="LVR117" s="603"/>
      <c r="LVS117" s="603"/>
      <c r="LVT117" s="603"/>
      <c r="LVU117" s="603"/>
      <c r="LVV117" s="603"/>
      <c r="LVW117" s="603"/>
      <c r="LVX117" s="603"/>
      <c r="LVY117" s="603"/>
      <c r="LVZ117" s="603"/>
      <c r="LWA117" s="603"/>
      <c r="LWB117" s="603"/>
      <c r="LWC117" s="603"/>
      <c r="LWD117" s="603"/>
      <c r="LWE117" s="603"/>
      <c r="LWF117" s="603"/>
      <c r="LWG117" s="603"/>
      <c r="LWH117" s="603"/>
      <c r="LWI117" s="603"/>
      <c r="LWJ117" s="603"/>
      <c r="LWK117" s="603"/>
      <c r="LWL117" s="603"/>
      <c r="LWM117" s="603"/>
      <c r="LWN117" s="603"/>
      <c r="LWO117" s="603"/>
      <c r="LWP117" s="603"/>
      <c r="LWQ117" s="603"/>
      <c r="LWR117" s="603"/>
      <c r="LWS117" s="603"/>
      <c r="LWT117" s="603"/>
      <c r="LWU117" s="603"/>
      <c r="LWV117" s="603"/>
      <c r="LWW117" s="603"/>
      <c r="LWX117" s="603"/>
      <c r="LWY117" s="603"/>
      <c r="LWZ117" s="603"/>
      <c r="LXA117" s="603"/>
      <c r="LXB117" s="603"/>
      <c r="LXC117" s="603"/>
      <c r="LXD117" s="603"/>
      <c r="LXE117" s="603"/>
      <c r="LXF117" s="603"/>
      <c r="LXG117" s="603"/>
      <c r="LXH117" s="603"/>
      <c r="LXI117" s="603"/>
      <c r="LXJ117" s="603"/>
      <c r="LXK117" s="603"/>
      <c r="LXL117" s="603"/>
      <c r="LXM117" s="603"/>
      <c r="LXN117" s="603"/>
      <c r="LXO117" s="603"/>
      <c r="LXP117" s="603"/>
      <c r="LXQ117" s="603"/>
      <c r="LXR117" s="603"/>
      <c r="LXS117" s="603"/>
      <c r="LXT117" s="603"/>
      <c r="LXU117" s="603"/>
      <c r="LXV117" s="603"/>
      <c r="LXW117" s="603"/>
      <c r="LXX117" s="603"/>
      <c r="LXY117" s="603"/>
      <c r="LXZ117" s="603"/>
      <c r="LYA117" s="603"/>
      <c r="LYB117" s="603"/>
      <c r="LYC117" s="603"/>
      <c r="LYD117" s="603"/>
      <c r="LYE117" s="603"/>
      <c r="LYF117" s="603"/>
      <c r="LYG117" s="603"/>
      <c r="LYH117" s="603"/>
      <c r="LYI117" s="603"/>
      <c r="LYJ117" s="603"/>
      <c r="LYK117" s="603"/>
      <c r="LYL117" s="603"/>
      <c r="LYM117" s="603"/>
      <c r="LYN117" s="603"/>
      <c r="LYO117" s="603"/>
      <c r="LYP117" s="603"/>
      <c r="LYQ117" s="603"/>
      <c r="LYR117" s="603"/>
      <c r="LYS117" s="603"/>
      <c r="LYT117" s="603"/>
      <c r="LYU117" s="603"/>
      <c r="LYV117" s="603"/>
      <c r="LYW117" s="603"/>
      <c r="LYX117" s="603"/>
      <c r="LYY117" s="603"/>
      <c r="LYZ117" s="603"/>
      <c r="LZA117" s="603"/>
      <c r="LZB117" s="603"/>
      <c r="LZC117" s="603"/>
      <c r="LZD117" s="603"/>
      <c r="LZE117" s="603"/>
      <c r="LZF117" s="603"/>
      <c r="LZG117" s="603"/>
      <c r="LZH117" s="603"/>
      <c r="LZI117" s="603"/>
      <c r="LZJ117" s="603"/>
      <c r="LZK117" s="603"/>
      <c r="LZL117" s="603"/>
      <c r="LZM117" s="603"/>
      <c r="LZN117" s="603"/>
      <c r="LZO117" s="603"/>
      <c r="LZP117" s="603"/>
      <c r="LZQ117" s="603"/>
      <c r="LZR117" s="603"/>
      <c r="LZS117" s="603"/>
      <c r="LZT117" s="603"/>
      <c r="LZU117" s="603"/>
      <c r="LZV117" s="603"/>
      <c r="LZW117" s="603"/>
      <c r="LZX117" s="603"/>
      <c r="LZY117" s="603"/>
      <c r="LZZ117" s="603"/>
      <c r="MAA117" s="603"/>
      <c r="MAB117" s="603"/>
      <c r="MAC117" s="603"/>
      <c r="MAD117" s="603"/>
      <c r="MAE117" s="603"/>
      <c r="MAF117" s="603"/>
      <c r="MAG117" s="603"/>
      <c r="MAH117" s="603"/>
      <c r="MAI117" s="603"/>
      <c r="MAJ117" s="603"/>
      <c r="MAK117" s="603"/>
      <c r="MAL117" s="603"/>
      <c r="MAM117" s="603"/>
      <c r="MAN117" s="603"/>
      <c r="MAO117" s="603"/>
      <c r="MAP117" s="603"/>
      <c r="MAQ117" s="603"/>
      <c r="MAR117" s="603"/>
      <c r="MAS117" s="603"/>
      <c r="MAT117" s="603"/>
      <c r="MAU117" s="603"/>
      <c r="MAV117" s="603"/>
      <c r="MAW117" s="603"/>
      <c r="MAX117" s="603"/>
      <c r="MAY117" s="603"/>
      <c r="MAZ117" s="603"/>
      <c r="MBA117" s="603"/>
      <c r="MBB117" s="603"/>
      <c r="MBC117" s="603"/>
      <c r="MBD117" s="603"/>
      <c r="MBE117" s="603"/>
      <c r="MBF117" s="603"/>
      <c r="MBG117" s="603"/>
      <c r="MBH117" s="603"/>
      <c r="MBI117" s="603"/>
      <c r="MBJ117" s="603"/>
      <c r="MBK117" s="603"/>
      <c r="MBL117" s="603"/>
      <c r="MBM117" s="603"/>
      <c r="MBN117" s="603"/>
      <c r="MBO117" s="603"/>
      <c r="MBP117" s="603"/>
      <c r="MBQ117" s="603"/>
      <c r="MBR117" s="603"/>
      <c r="MBS117" s="603"/>
      <c r="MBT117" s="603"/>
      <c r="MBU117" s="603"/>
      <c r="MBV117" s="603"/>
      <c r="MBW117" s="603"/>
      <c r="MBX117" s="603"/>
      <c r="MBY117" s="603"/>
      <c r="MBZ117" s="603"/>
      <c r="MCA117" s="603"/>
      <c r="MCB117" s="603"/>
      <c r="MCC117" s="603"/>
      <c r="MCD117" s="603"/>
      <c r="MCE117" s="603"/>
      <c r="MCF117" s="603"/>
      <c r="MCG117" s="603"/>
      <c r="MCH117" s="603"/>
      <c r="MCI117" s="603"/>
      <c r="MCJ117" s="603"/>
      <c r="MCK117" s="603"/>
      <c r="MCL117" s="603"/>
      <c r="MCM117" s="603"/>
      <c r="MCN117" s="603"/>
      <c r="MCO117" s="603"/>
      <c r="MCP117" s="603"/>
      <c r="MCQ117" s="603"/>
      <c r="MCR117" s="603"/>
      <c r="MCS117" s="603"/>
      <c r="MCT117" s="603"/>
      <c r="MCU117" s="603"/>
      <c r="MCV117" s="603"/>
      <c r="MCW117" s="603"/>
      <c r="MCX117" s="603"/>
      <c r="MCY117" s="603"/>
      <c r="MCZ117" s="603"/>
      <c r="MDA117" s="603"/>
      <c r="MDB117" s="603"/>
      <c r="MDC117" s="603"/>
      <c r="MDD117" s="603"/>
      <c r="MDE117" s="603"/>
      <c r="MDF117" s="603"/>
      <c r="MDG117" s="603"/>
      <c r="MDH117" s="603"/>
      <c r="MDI117" s="603"/>
      <c r="MDJ117" s="603"/>
      <c r="MDK117" s="603"/>
      <c r="MDL117" s="603"/>
      <c r="MDM117" s="603"/>
      <c r="MDN117" s="603"/>
      <c r="MDO117" s="603"/>
      <c r="MDP117" s="603"/>
      <c r="MDQ117" s="603"/>
      <c r="MDR117" s="603"/>
      <c r="MDS117" s="603"/>
      <c r="MDT117" s="603"/>
      <c r="MDU117" s="603"/>
      <c r="MDV117" s="603"/>
      <c r="MDW117" s="603"/>
      <c r="MDX117" s="603"/>
      <c r="MDY117" s="603"/>
      <c r="MDZ117" s="603"/>
      <c r="MEA117" s="603"/>
      <c r="MEB117" s="603"/>
      <c r="MEC117" s="603"/>
      <c r="MED117" s="603"/>
      <c r="MEE117" s="603"/>
      <c r="MEF117" s="603"/>
      <c r="MEG117" s="603"/>
      <c r="MEH117" s="603"/>
      <c r="MEI117" s="603"/>
      <c r="MEJ117" s="603"/>
      <c r="MEK117" s="603"/>
      <c r="MEL117" s="603"/>
      <c r="MEM117" s="603"/>
      <c r="MEN117" s="603"/>
      <c r="MEO117" s="603"/>
      <c r="MEP117" s="603"/>
      <c r="MEQ117" s="603"/>
      <c r="MER117" s="603"/>
      <c r="MES117" s="603"/>
      <c r="MET117" s="603"/>
      <c r="MEU117" s="603"/>
      <c r="MEV117" s="603"/>
      <c r="MEW117" s="603"/>
      <c r="MEX117" s="603"/>
      <c r="MEY117" s="603"/>
      <c r="MEZ117" s="603"/>
      <c r="MFA117" s="603"/>
      <c r="MFB117" s="603"/>
      <c r="MFC117" s="603"/>
      <c r="MFD117" s="603"/>
      <c r="MFE117" s="603"/>
      <c r="MFF117" s="603"/>
      <c r="MFG117" s="603"/>
      <c r="MFH117" s="603"/>
      <c r="MFI117" s="603"/>
      <c r="MFJ117" s="603"/>
      <c r="MFK117" s="603"/>
      <c r="MFL117" s="603"/>
      <c r="MFM117" s="603"/>
      <c r="MFN117" s="603"/>
      <c r="MFO117" s="603"/>
      <c r="MFP117" s="603"/>
      <c r="MFQ117" s="603"/>
      <c r="MFR117" s="603"/>
      <c r="MFS117" s="603"/>
      <c r="MFT117" s="603"/>
      <c r="MFU117" s="603"/>
      <c r="MFV117" s="603"/>
      <c r="MFW117" s="603"/>
      <c r="MFX117" s="603"/>
      <c r="MFY117" s="603"/>
      <c r="MFZ117" s="603"/>
      <c r="MGA117" s="603"/>
      <c r="MGB117" s="603"/>
      <c r="MGC117" s="603"/>
      <c r="MGD117" s="603"/>
      <c r="MGE117" s="603"/>
      <c r="MGF117" s="603"/>
      <c r="MGG117" s="603"/>
      <c r="MGH117" s="603"/>
      <c r="MGI117" s="603"/>
      <c r="MGJ117" s="603"/>
      <c r="MGK117" s="603"/>
      <c r="MGL117" s="603"/>
      <c r="MGM117" s="603"/>
      <c r="MGN117" s="603"/>
      <c r="MGO117" s="603"/>
      <c r="MGP117" s="603"/>
      <c r="MGQ117" s="603"/>
      <c r="MGR117" s="603"/>
      <c r="MGS117" s="603"/>
      <c r="MGT117" s="603"/>
      <c r="MGU117" s="603"/>
      <c r="MGV117" s="603"/>
      <c r="MGW117" s="603"/>
      <c r="MGX117" s="603"/>
      <c r="MGY117" s="603"/>
      <c r="MGZ117" s="603"/>
      <c r="MHA117" s="603"/>
      <c r="MHB117" s="603"/>
      <c r="MHC117" s="603"/>
      <c r="MHD117" s="603"/>
      <c r="MHE117" s="603"/>
      <c r="MHF117" s="603"/>
      <c r="MHG117" s="603"/>
      <c r="MHH117" s="603"/>
      <c r="MHI117" s="603"/>
      <c r="MHJ117" s="603"/>
      <c r="MHK117" s="603"/>
      <c r="MHL117" s="603"/>
      <c r="MHM117" s="603"/>
      <c r="MHN117" s="603"/>
      <c r="MHO117" s="603"/>
      <c r="MHP117" s="603"/>
      <c r="MHQ117" s="603"/>
      <c r="MHR117" s="603"/>
      <c r="MHS117" s="603"/>
      <c r="MHT117" s="603"/>
      <c r="MHU117" s="603"/>
      <c r="MHV117" s="603"/>
      <c r="MHW117" s="603"/>
      <c r="MHX117" s="603"/>
      <c r="MHY117" s="603"/>
      <c r="MHZ117" s="603"/>
      <c r="MIA117" s="603"/>
      <c r="MIB117" s="603"/>
      <c r="MIC117" s="603"/>
      <c r="MID117" s="603"/>
      <c r="MIE117" s="603"/>
      <c r="MIF117" s="603"/>
      <c r="MIG117" s="603"/>
      <c r="MIH117" s="603"/>
      <c r="MII117" s="603"/>
      <c r="MIJ117" s="603"/>
      <c r="MIK117" s="603"/>
      <c r="MIL117" s="603"/>
      <c r="MIM117" s="603"/>
      <c r="MIN117" s="603"/>
      <c r="MIO117" s="603"/>
      <c r="MIP117" s="603"/>
      <c r="MIQ117" s="603"/>
      <c r="MIR117" s="603"/>
      <c r="MIS117" s="603"/>
      <c r="MIT117" s="603"/>
      <c r="MIU117" s="603"/>
      <c r="MIV117" s="603"/>
      <c r="MIW117" s="603"/>
      <c r="MIX117" s="603"/>
      <c r="MIY117" s="603"/>
      <c r="MIZ117" s="603"/>
      <c r="MJA117" s="603"/>
      <c r="MJB117" s="603"/>
      <c r="MJC117" s="603"/>
      <c r="MJD117" s="603"/>
      <c r="MJE117" s="603"/>
      <c r="MJF117" s="603"/>
      <c r="MJG117" s="603"/>
      <c r="MJH117" s="603"/>
      <c r="MJI117" s="603"/>
      <c r="MJJ117" s="603"/>
      <c r="MJK117" s="603"/>
      <c r="MJL117" s="603"/>
      <c r="MJM117" s="603"/>
      <c r="MJN117" s="603"/>
      <c r="MJO117" s="603"/>
      <c r="MJP117" s="603"/>
      <c r="MJQ117" s="603"/>
      <c r="MJR117" s="603"/>
      <c r="MJS117" s="603"/>
      <c r="MJT117" s="603"/>
      <c r="MJU117" s="603"/>
      <c r="MJV117" s="603"/>
      <c r="MJW117" s="603"/>
      <c r="MJX117" s="603"/>
      <c r="MJY117" s="603"/>
      <c r="MJZ117" s="603"/>
      <c r="MKA117" s="603"/>
      <c r="MKB117" s="603"/>
      <c r="MKC117" s="603"/>
      <c r="MKD117" s="603"/>
      <c r="MKE117" s="603"/>
      <c r="MKF117" s="603"/>
      <c r="MKG117" s="603"/>
      <c r="MKH117" s="603"/>
      <c r="MKI117" s="603"/>
      <c r="MKJ117" s="603"/>
      <c r="MKK117" s="603"/>
      <c r="MKL117" s="603"/>
      <c r="MKM117" s="603"/>
      <c r="MKN117" s="603"/>
      <c r="MKO117" s="603"/>
      <c r="MKP117" s="603"/>
      <c r="MKQ117" s="603"/>
      <c r="MKR117" s="603"/>
      <c r="MKS117" s="603"/>
      <c r="MKT117" s="603"/>
      <c r="MKU117" s="603"/>
      <c r="MKV117" s="603"/>
      <c r="MKW117" s="603"/>
      <c r="MKX117" s="603"/>
      <c r="MKY117" s="603"/>
      <c r="MKZ117" s="603"/>
      <c r="MLA117" s="603"/>
      <c r="MLB117" s="603"/>
      <c r="MLC117" s="603"/>
      <c r="MLD117" s="603"/>
      <c r="MLE117" s="603"/>
      <c r="MLF117" s="603"/>
      <c r="MLG117" s="603"/>
      <c r="MLH117" s="603"/>
      <c r="MLI117" s="603"/>
      <c r="MLJ117" s="603"/>
      <c r="MLK117" s="603"/>
      <c r="MLL117" s="603"/>
      <c r="MLM117" s="603"/>
      <c r="MLN117" s="603"/>
      <c r="MLO117" s="603"/>
      <c r="MLP117" s="603"/>
      <c r="MLQ117" s="603"/>
      <c r="MLR117" s="603"/>
      <c r="MLS117" s="603"/>
      <c r="MLT117" s="603"/>
      <c r="MLU117" s="603"/>
      <c r="MLV117" s="603"/>
      <c r="MLW117" s="603"/>
      <c r="MLX117" s="603"/>
      <c r="MLY117" s="603"/>
      <c r="MLZ117" s="603"/>
      <c r="MMA117" s="603"/>
      <c r="MMB117" s="603"/>
      <c r="MMC117" s="603"/>
      <c r="MMD117" s="603"/>
      <c r="MME117" s="603"/>
      <c r="MMF117" s="603"/>
      <c r="MMG117" s="603"/>
      <c r="MMH117" s="603"/>
      <c r="MMI117" s="603"/>
      <c r="MMJ117" s="603"/>
      <c r="MMK117" s="603"/>
      <c r="MML117" s="603"/>
      <c r="MMM117" s="603"/>
      <c r="MMN117" s="603"/>
      <c r="MMO117" s="603"/>
      <c r="MMP117" s="603"/>
      <c r="MMQ117" s="603"/>
      <c r="MMR117" s="603"/>
      <c r="MMS117" s="603"/>
      <c r="MMT117" s="603"/>
      <c r="MMU117" s="603"/>
      <c r="MMV117" s="603"/>
      <c r="MMW117" s="603"/>
      <c r="MMX117" s="603"/>
      <c r="MMY117" s="603"/>
      <c r="MMZ117" s="603"/>
      <c r="MNA117" s="603"/>
      <c r="MNB117" s="603"/>
      <c r="MNC117" s="603"/>
      <c r="MND117" s="603"/>
      <c r="MNE117" s="603"/>
      <c r="MNF117" s="603"/>
      <c r="MNG117" s="603"/>
      <c r="MNH117" s="603"/>
      <c r="MNI117" s="603"/>
      <c r="MNJ117" s="603"/>
      <c r="MNK117" s="603"/>
      <c r="MNL117" s="603"/>
      <c r="MNM117" s="603"/>
      <c r="MNN117" s="603"/>
      <c r="MNO117" s="603"/>
      <c r="MNP117" s="603"/>
      <c r="MNQ117" s="603"/>
      <c r="MNR117" s="603"/>
      <c r="MNS117" s="603"/>
      <c r="MNT117" s="603"/>
      <c r="MNU117" s="603"/>
      <c r="MNV117" s="603"/>
      <c r="MNW117" s="603"/>
      <c r="MNX117" s="603"/>
      <c r="MNY117" s="603"/>
      <c r="MNZ117" s="603"/>
      <c r="MOA117" s="603"/>
      <c r="MOB117" s="603"/>
      <c r="MOC117" s="603"/>
      <c r="MOD117" s="603"/>
      <c r="MOE117" s="603"/>
      <c r="MOF117" s="603"/>
      <c r="MOG117" s="603"/>
      <c r="MOH117" s="603"/>
      <c r="MOI117" s="603"/>
      <c r="MOJ117" s="603"/>
      <c r="MOK117" s="603"/>
      <c r="MOL117" s="603"/>
      <c r="MOM117" s="603"/>
      <c r="MON117" s="603"/>
      <c r="MOO117" s="603"/>
      <c r="MOP117" s="603"/>
      <c r="MOQ117" s="603"/>
      <c r="MOR117" s="603"/>
      <c r="MOS117" s="603"/>
      <c r="MOT117" s="603"/>
      <c r="MOU117" s="603"/>
      <c r="MOV117" s="603"/>
      <c r="MOW117" s="603"/>
      <c r="MOX117" s="603"/>
      <c r="MOY117" s="603"/>
      <c r="MOZ117" s="603"/>
      <c r="MPA117" s="603"/>
      <c r="MPB117" s="603"/>
      <c r="MPC117" s="603"/>
      <c r="MPD117" s="603"/>
      <c r="MPE117" s="603"/>
      <c r="MPF117" s="603"/>
      <c r="MPG117" s="603"/>
      <c r="MPH117" s="603"/>
      <c r="MPI117" s="603"/>
      <c r="MPJ117" s="603"/>
      <c r="MPK117" s="603"/>
      <c r="MPL117" s="603"/>
      <c r="MPM117" s="603"/>
      <c r="MPN117" s="603"/>
      <c r="MPO117" s="603"/>
      <c r="MPP117" s="603"/>
      <c r="MPQ117" s="603"/>
      <c r="MPR117" s="603"/>
      <c r="MPS117" s="603"/>
      <c r="MPT117" s="603"/>
      <c r="MPU117" s="603"/>
      <c r="MPV117" s="603"/>
      <c r="MPW117" s="603"/>
      <c r="MPX117" s="603"/>
      <c r="MPY117" s="603"/>
      <c r="MPZ117" s="603"/>
      <c r="MQA117" s="603"/>
      <c r="MQB117" s="603"/>
      <c r="MQC117" s="603"/>
      <c r="MQD117" s="603"/>
      <c r="MQE117" s="603"/>
      <c r="MQF117" s="603"/>
      <c r="MQG117" s="603"/>
      <c r="MQH117" s="603"/>
      <c r="MQI117" s="603"/>
      <c r="MQJ117" s="603"/>
      <c r="MQK117" s="603"/>
      <c r="MQL117" s="603"/>
      <c r="MQM117" s="603"/>
      <c r="MQN117" s="603"/>
      <c r="MQO117" s="603"/>
      <c r="MQP117" s="603"/>
      <c r="MQQ117" s="603"/>
      <c r="MQR117" s="603"/>
      <c r="MQS117" s="603"/>
      <c r="MQT117" s="603"/>
      <c r="MQU117" s="603"/>
      <c r="MQV117" s="603"/>
      <c r="MQW117" s="603"/>
      <c r="MQX117" s="603"/>
      <c r="MQY117" s="603"/>
      <c r="MQZ117" s="603"/>
      <c r="MRA117" s="603"/>
      <c r="MRB117" s="603"/>
      <c r="MRC117" s="603"/>
      <c r="MRD117" s="603"/>
      <c r="MRE117" s="603"/>
      <c r="MRF117" s="603"/>
      <c r="MRG117" s="603"/>
      <c r="MRH117" s="603"/>
      <c r="MRI117" s="603"/>
      <c r="MRJ117" s="603"/>
      <c r="MRK117" s="603"/>
      <c r="MRL117" s="603"/>
      <c r="MRM117" s="603"/>
      <c r="MRN117" s="603"/>
      <c r="MRO117" s="603"/>
      <c r="MRP117" s="603"/>
      <c r="MRQ117" s="603"/>
      <c r="MRR117" s="603"/>
      <c r="MRS117" s="603"/>
      <c r="MRT117" s="603"/>
      <c r="MRU117" s="603"/>
      <c r="MRV117" s="603"/>
      <c r="MRW117" s="603"/>
      <c r="MRX117" s="603"/>
      <c r="MRY117" s="603"/>
      <c r="MRZ117" s="603"/>
      <c r="MSA117" s="603"/>
      <c r="MSB117" s="603"/>
      <c r="MSC117" s="603"/>
      <c r="MSD117" s="603"/>
      <c r="MSE117" s="603"/>
      <c r="MSF117" s="603"/>
      <c r="MSG117" s="603"/>
      <c r="MSH117" s="603"/>
      <c r="MSI117" s="603"/>
      <c r="MSJ117" s="603"/>
      <c r="MSK117" s="603"/>
      <c r="MSL117" s="603"/>
      <c r="MSM117" s="603"/>
      <c r="MSN117" s="603"/>
      <c r="MSO117" s="603"/>
      <c r="MSP117" s="603"/>
      <c r="MSQ117" s="603"/>
      <c r="MSR117" s="603"/>
      <c r="MSS117" s="603"/>
      <c r="MST117" s="603"/>
      <c r="MSU117" s="603"/>
      <c r="MSV117" s="603"/>
      <c r="MSW117" s="603"/>
      <c r="MSX117" s="603"/>
      <c r="MSY117" s="603"/>
      <c r="MSZ117" s="603"/>
      <c r="MTA117" s="603"/>
      <c r="MTB117" s="603"/>
      <c r="MTC117" s="603"/>
      <c r="MTD117" s="603"/>
      <c r="MTE117" s="603"/>
      <c r="MTF117" s="603"/>
      <c r="MTG117" s="603"/>
      <c r="MTH117" s="603"/>
      <c r="MTI117" s="603"/>
      <c r="MTJ117" s="603"/>
      <c r="MTK117" s="603"/>
      <c r="MTL117" s="603"/>
      <c r="MTM117" s="603"/>
      <c r="MTN117" s="603"/>
      <c r="MTO117" s="603"/>
      <c r="MTP117" s="603"/>
      <c r="MTQ117" s="603"/>
      <c r="MTR117" s="603"/>
      <c r="MTS117" s="603"/>
      <c r="MTT117" s="603"/>
      <c r="MTU117" s="603"/>
      <c r="MTV117" s="603"/>
      <c r="MTW117" s="603"/>
      <c r="MTX117" s="603"/>
      <c r="MTY117" s="603"/>
      <c r="MTZ117" s="603"/>
      <c r="MUA117" s="603"/>
      <c r="MUB117" s="603"/>
      <c r="MUC117" s="603"/>
      <c r="MUD117" s="603"/>
      <c r="MUE117" s="603"/>
      <c r="MUF117" s="603"/>
      <c r="MUG117" s="603"/>
      <c r="MUH117" s="603"/>
      <c r="MUI117" s="603"/>
      <c r="MUJ117" s="603"/>
      <c r="MUK117" s="603"/>
      <c r="MUL117" s="603"/>
      <c r="MUM117" s="603"/>
      <c r="MUN117" s="603"/>
      <c r="MUO117" s="603"/>
      <c r="MUP117" s="603"/>
      <c r="MUQ117" s="603"/>
      <c r="MUR117" s="603"/>
      <c r="MUS117" s="603"/>
      <c r="MUT117" s="603"/>
      <c r="MUU117" s="603"/>
      <c r="MUV117" s="603"/>
      <c r="MUW117" s="603"/>
      <c r="MUX117" s="603"/>
      <c r="MUY117" s="603"/>
      <c r="MUZ117" s="603"/>
      <c r="MVA117" s="603"/>
      <c r="MVB117" s="603"/>
      <c r="MVC117" s="603"/>
      <c r="MVD117" s="603"/>
      <c r="MVE117" s="603"/>
      <c r="MVF117" s="603"/>
      <c r="MVG117" s="603"/>
      <c r="MVH117" s="603"/>
      <c r="MVI117" s="603"/>
      <c r="MVJ117" s="603"/>
      <c r="MVK117" s="603"/>
      <c r="MVL117" s="603"/>
      <c r="MVM117" s="603"/>
      <c r="MVN117" s="603"/>
      <c r="MVO117" s="603"/>
      <c r="MVP117" s="603"/>
      <c r="MVQ117" s="603"/>
      <c r="MVR117" s="603"/>
      <c r="MVS117" s="603"/>
      <c r="MVT117" s="603"/>
      <c r="MVU117" s="603"/>
      <c r="MVV117" s="603"/>
      <c r="MVW117" s="603"/>
      <c r="MVX117" s="603"/>
      <c r="MVY117" s="603"/>
      <c r="MVZ117" s="603"/>
      <c r="MWA117" s="603"/>
      <c r="MWB117" s="603"/>
      <c r="MWC117" s="603"/>
      <c r="MWD117" s="603"/>
      <c r="MWE117" s="603"/>
      <c r="MWF117" s="603"/>
      <c r="MWG117" s="603"/>
      <c r="MWH117" s="603"/>
      <c r="MWI117" s="603"/>
      <c r="MWJ117" s="603"/>
      <c r="MWK117" s="603"/>
      <c r="MWL117" s="603"/>
      <c r="MWM117" s="603"/>
      <c r="MWN117" s="603"/>
      <c r="MWO117" s="603"/>
      <c r="MWP117" s="603"/>
      <c r="MWQ117" s="603"/>
      <c r="MWR117" s="603"/>
      <c r="MWS117" s="603"/>
      <c r="MWT117" s="603"/>
      <c r="MWU117" s="603"/>
      <c r="MWV117" s="603"/>
      <c r="MWW117" s="603"/>
      <c r="MWX117" s="603"/>
      <c r="MWY117" s="603"/>
      <c r="MWZ117" s="603"/>
      <c r="MXA117" s="603"/>
      <c r="MXB117" s="603"/>
      <c r="MXC117" s="603"/>
      <c r="MXD117" s="603"/>
      <c r="MXE117" s="603"/>
      <c r="MXF117" s="603"/>
      <c r="MXG117" s="603"/>
      <c r="MXH117" s="603"/>
      <c r="MXI117" s="603"/>
      <c r="MXJ117" s="603"/>
      <c r="MXK117" s="603"/>
      <c r="MXL117" s="603"/>
      <c r="MXM117" s="603"/>
      <c r="MXN117" s="603"/>
      <c r="MXO117" s="603"/>
      <c r="MXP117" s="603"/>
      <c r="MXQ117" s="603"/>
      <c r="MXR117" s="603"/>
      <c r="MXS117" s="603"/>
      <c r="MXT117" s="603"/>
      <c r="MXU117" s="603"/>
      <c r="MXV117" s="603"/>
      <c r="MXW117" s="603"/>
      <c r="MXX117" s="603"/>
      <c r="MXY117" s="603"/>
      <c r="MXZ117" s="603"/>
      <c r="MYA117" s="603"/>
      <c r="MYB117" s="603"/>
      <c r="MYC117" s="603"/>
      <c r="MYD117" s="603"/>
      <c r="MYE117" s="603"/>
      <c r="MYF117" s="603"/>
      <c r="MYG117" s="603"/>
      <c r="MYH117" s="603"/>
      <c r="MYI117" s="603"/>
      <c r="MYJ117" s="603"/>
      <c r="MYK117" s="603"/>
      <c r="MYL117" s="603"/>
      <c r="MYM117" s="603"/>
      <c r="MYN117" s="603"/>
      <c r="MYO117" s="603"/>
      <c r="MYP117" s="603"/>
      <c r="MYQ117" s="603"/>
      <c r="MYR117" s="603"/>
      <c r="MYS117" s="603"/>
      <c r="MYT117" s="603"/>
      <c r="MYU117" s="603"/>
      <c r="MYV117" s="603"/>
      <c r="MYW117" s="603"/>
      <c r="MYX117" s="603"/>
      <c r="MYY117" s="603"/>
      <c r="MYZ117" s="603"/>
      <c r="MZA117" s="603"/>
      <c r="MZB117" s="603"/>
      <c r="MZC117" s="603"/>
      <c r="MZD117" s="603"/>
      <c r="MZE117" s="603"/>
      <c r="MZF117" s="603"/>
      <c r="MZG117" s="603"/>
      <c r="MZH117" s="603"/>
      <c r="MZI117" s="603"/>
      <c r="MZJ117" s="603"/>
      <c r="MZK117" s="603"/>
      <c r="MZL117" s="603"/>
      <c r="MZM117" s="603"/>
      <c r="MZN117" s="603"/>
      <c r="MZO117" s="603"/>
      <c r="MZP117" s="603"/>
      <c r="MZQ117" s="603"/>
      <c r="MZR117" s="603"/>
      <c r="MZS117" s="603"/>
      <c r="MZT117" s="603"/>
      <c r="MZU117" s="603"/>
      <c r="MZV117" s="603"/>
      <c r="MZW117" s="603"/>
      <c r="MZX117" s="603"/>
      <c r="MZY117" s="603"/>
      <c r="MZZ117" s="603"/>
      <c r="NAA117" s="603"/>
      <c r="NAB117" s="603"/>
      <c r="NAC117" s="603"/>
      <c r="NAD117" s="603"/>
      <c r="NAE117" s="603"/>
      <c r="NAF117" s="603"/>
      <c r="NAG117" s="603"/>
      <c r="NAH117" s="603"/>
      <c r="NAI117" s="603"/>
      <c r="NAJ117" s="603"/>
      <c r="NAK117" s="603"/>
      <c r="NAL117" s="603"/>
      <c r="NAM117" s="603"/>
      <c r="NAN117" s="603"/>
      <c r="NAO117" s="603"/>
      <c r="NAP117" s="603"/>
      <c r="NAQ117" s="603"/>
      <c r="NAR117" s="603"/>
      <c r="NAS117" s="603"/>
      <c r="NAT117" s="603"/>
      <c r="NAU117" s="603"/>
      <c r="NAV117" s="603"/>
      <c r="NAW117" s="603"/>
      <c r="NAX117" s="603"/>
      <c r="NAY117" s="603"/>
      <c r="NAZ117" s="603"/>
      <c r="NBA117" s="603"/>
      <c r="NBB117" s="603"/>
      <c r="NBC117" s="603"/>
      <c r="NBD117" s="603"/>
      <c r="NBE117" s="603"/>
      <c r="NBF117" s="603"/>
      <c r="NBG117" s="603"/>
      <c r="NBH117" s="603"/>
      <c r="NBI117" s="603"/>
      <c r="NBJ117" s="603"/>
      <c r="NBK117" s="603"/>
      <c r="NBL117" s="603"/>
      <c r="NBM117" s="603"/>
      <c r="NBN117" s="603"/>
      <c r="NBO117" s="603"/>
      <c r="NBP117" s="603"/>
      <c r="NBQ117" s="603"/>
      <c r="NBR117" s="603"/>
      <c r="NBS117" s="603"/>
      <c r="NBT117" s="603"/>
      <c r="NBU117" s="603"/>
      <c r="NBV117" s="603"/>
      <c r="NBW117" s="603"/>
      <c r="NBX117" s="603"/>
      <c r="NBY117" s="603"/>
      <c r="NBZ117" s="603"/>
      <c r="NCA117" s="603"/>
      <c r="NCB117" s="603"/>
      <c r="NCC117" s="603"/>
      <c r="NCD117" s="603"/>
      <c r="NCE117" s="603"/>
      <c r="NCF117" s="603"/>
      <c r="NCG117" s="603"/>
      <c r="NCH117" s="603"/>
      <c r="NCI117" s="603"/>
      <c r="NCJ117" s="603"/>
      <c r="NCK117" s="603"/>
      <c r="NCL117" s="603"/>
      <c r="NCM117" s="603"/>
      <c r="NCN117" s="603"/>
      <c r="NCO117" s="603"/>
      <c r="NCP117" s="603"/>
      <c r="NCQ117" s="603"/>
      <c r="NCR117" s="603"/>
      <c r="NCS117" s="603"/>
      <c r="NCT117" s="603"/>
      <c r="NCU117" s="603"/>
      <c r="NCV117" s="603"/>
      <c r="NCW117" s="603"/>
      <c r="NCX117" s="603"/>
      <c r="NCY117" s="603"/>
      <c r="NCZ117" s="603"/>
      <c r="NDA117" s="603"/>
      <c r="NDB117" s="603"/>
      <c r="NDC117" s="603"/>
      <c r="NDD117" s="603"/>
      <c r="NDE117" s="603"/>
      <c r="NDF117" s="603"/>
      <c r="NDG117" s="603"/>
      <c r="NDH117" s="603"/>
      <c r="NDI117" s="603"/>
      <c r="NDJ117" s="603"/>
      <c r="NDK117" s="603"/>
      <c r="NDL117" s="603"/>
      <c r="NDM117" s="603"/>
      <c r="NDN117" s="603"/>
      <c r="NDO117" s="603"/>
      <c r="NDP117" s="603"/>
      <c r="NDQ117" s="603"/>
      <c r="NDR117" s="603"/>
      <c r="NDS117" s="603"/>
      <c r="NDT117" s="603"/>
      <c r="NDU117" s="603"/>
      <c r="NDV117" s="603"/>
      <c r="NDW117" s="603"/>
      <c r="NDX117" s="603"/>
      <c r="NDY117" s="603"/>
      <c r="NDZ117" s="603"/>
      <c r="NEA117" s="603"/>
      <c r="NEB117" s="603"/>
      <c r="NEC117" s="603"/>
      <c r="NED117" s="603"/>
      <c r="NEE117" s="603"/>
      <c r="NEF117" s="603"/>
      <c r="NEG117" s="603"/>
      <c r="NEH117" s="603"/>
      <c r="NEI117" s="603"/>
      <c r="NEJ117" s="603"/>
      <c r="NEK117" s="603"/>
      <c r="NEL117" s="603"/>
      <c r="NEM117" s="603"/>
      <c r="NEN117" s="603"/>
      <c r="NEO117" s="603"/>
      <c r="NEP117" s="603"/>
      <c r="NEQ117" s="603"/>
      <c r="NER117" s="603"/>
      <c r="NES117" s="603"/>
      <c r="NET117" s="603"/>
      <c r="NEU117" s="603"/>
      <c r="NEV117" s="603"/>
      <c r="NEW117" s="603"/>
      <c r="NEX117" s="603"/>
      <c r="NEY117" s="603"/>
      <c r="NEZ117" s="603"/>
      <c r="NFA117" s="603"/>
      <c r="NFB117" s="603"/>
      <c r="NFC117" s="603"/>
      <c r="NFD117" s="603"/>
      <c r="NFE117" s="603"/>
      <c r="NFF117" s="603"/>
      <c r="NFG117" s="603"/>
      <c r="NFH117" s="603"/>
      <c r="NFI117" s="603"/>
      <c r="NFJ117" s="603"/>
      <c r="NFK117" s="603"/>
      <c r="NFL117" s="603"/>
      <c r="NFM117" s="603"/>
      <c r="NFN117" s="603"/>
      <c r="NFO117" s="603"/>
      <c r="NFP117" s="603"/>
      <c r="NFQ117" s="603"/>
      <c r="NFR117" s="603"/>
      <c r="NFS117" s="603"/>
      <c r="NFT117" s="603"/>
      <c r="NFU117" s="603"/>
      <c r="NFV117" s="603"/>
      <c r="NFW117" s="603"/>
      <c r="NFX117" s="603"/>
      <c r="NFY117" s="603"/>
      <c r="NFZ117" s="603"/>
      <c r="NGA117" s="603"/>
      <c r="NGB117" s="603"/>
      <c r="NGC117" s="603"/>
      <c r="NGD117" s="603"/>
      <c r="NGE117" s="603"/>
      <c r="NGF117" s="603"/>
      <c r="NGG117" s="603"/>
      <c r="NGH117" s="603"/>
      <c r="NGI117" s="603"/>
      <c r="NGJ117" s="603"/>
      <c r="NGK117" s="603"/>
      <c r="NGL117" s="603"/>
      <c r="NGM117" s="603"/>
      <c r="NGN117" s="603"/>
      <c r="NGO117" s="603"/>
      <c r="NGP117" s="603"/>
      <c r="NGQ117" s="603"/>
      <c r="NGR117" s="603"/>
      <c r="NGS117" s="603"/>
      <c r="NGT117" s="603"/>
      <c r="NGU117" s="603"/>
      <c r="NGV117" s="603"/>
      <c r="NGW117" s="603"/>
      <c r="NGX117" s="603"/>
      <c r="NGY117" s="603"/>
      <c r="NGZ117" s="603"/>
      <c r="NHA117" s="603"/>
      <c r="NHB117" s="603"/>
      <c r="NHC117" s="603"/>
      <c r="NHD117" s="603"/>
      <c r="NHE117" s="603"/>
      <c r="NHF117" s="603"/>
      <c r="NHG117" s="603"/>
      <c r="NHH117" s="603"/>
      <c r="NHI117" s="603"/>
      <c r="NHJ117" s="603"/>
      <c r="NHK117" s="603"/>
      <c r="NHL117" s="603"/>
      <c r="NHM117" s="603"/>
      <c r="NHN117" s="603"/>
      <c r="NHO117" s="603"/>
      <c r="NHP117" s="603"/>
      <c r="NHQ117" s="603"/>
      <c r="NHR117" s="603"/>
      <c r="NHS117" s="603"/>
      <c r="NHT117" s="603"/>
      <c r="NHU117" s="603"/>
      <c r="NHV117" s="603"/>
      <c r="NHW117" s="603"/>
      <c r="NHX117" s="603"/>
      <c r="NHY117" s="603"/>
      <c r="NHZ117" s="603"/>
      <c r="NIA117" s="603"/>
      <c r="NIB117" s="603"/>
      <c r="NIC117" s="603"/>
      <c r="NID117" s="603"/>
      <c r="NIE117" s="603"/>
      <c r="NIF117" s="603"/>
      <c r="NIG117" s="603"/>
      <c r="NIH117" s="603"/>
      <c r="NII117" s="603"/>
      <c r="NIJ117" s="603"/>
      <c r="NIK117" s="603"/>
      <c r="NIL117" s="603"/>
      <c r="NIM117" s="603"/>
      <c r="NIN117" s="603"/>
      <c r="NIO117" s="603"/>
      <c r="NIP117" s="603"/>
      <c r="NIQ117" s="603"/>
      <c r="NIR117" s="603"/>
      <c r="NIS117" s="603"/>
      <c r="NIT117" s="603"/>
      <c r="NIU117" s="603"/>
      <c r="NIV117" s="603"/>
      <c r="NIW117" s="603"/>
      <c r="NIX117" s="603"/>
      <c r="NIY117" s="603"/>
      <c r="NIZ117" s="603"/>
      <c r="NJA117" s="603"/>
      <c r="NJB117" s="603"/>
      <c r="NJC117" s="603"/>
      <c r="NJD117" s="603"/>
      <c r="NJE117" s="603"/>
      <c r="NJF117" s="603"/>
      <c r="NJG117" s="603"/>
      <c r="NJH117" s="603"/>
      <c r="NJI117" s="603"/>
      <c r="NJJ117" s="603"/>
      <c r="NJK117" s="603"/>
      <c r="NJL117" s="603"/>
      <c r="NJM117" s="603"/>
      <c r="NJN117" s="603"/>
      <c r="NJO117" s="603"/>
      <c r="NJP117" s="603"/>
      <c r="NJQ117" s="603"/>
      <c r="NJR117" s="603"/>
      <c r="NJS117" s="603"/>
      <c r="NJT117" s="603"/>
      <c r="NJU117" s="603"/>
      <c r="NJV117" s="603"/>
      <c r="NJW117" s="603"/>
      <c r="NJX117" s="603"/>
      <c r="NJY117" s="603"/>
      <c r="NJZ117" s="603"/>
      <c r="NKA117" s="603"/>
      <c r="NKB117" s="603"/>
      <c r="NKC117" s="603"/>
      <c r="NKD117" s="603"/>
      <c r="NKE117" s="603"/>
      <c r="NKF117" s="603"/>
      <c r="NKG117" s="603"/>
      <c r="NKH117" s="603"/>
      <c r="NKI117" s="603"/>
      <c r="NKJ117" s="603"/>
      <c r="NKK117" s="603"/>
      <c r="NKL117" s="603"/>
      <c r="NKM117" s="603"/>
      <c r="NKN117" s="603"/>
      <c r="NKO117" s="603"/>
      <c r="NKP117" s="603"/>
      <c r="NKQ117" s="603"/>
      <c r="NKR117" s="603"/>
      <c r="NKS117" s="603"/>
      <c r="NKT117" s="603"/>
      <c r="NKU117" s="603"/>
      <c r="NKV117" s="603"/>
      <c r="NKW117" s="603"/>
      <c r="NKX117" s="603"/>
      <c r="NKY117" s="603"/>
      <c r="NKZ117" s="603"/>
      <c r="NLA117" s="603"/>
      <c r="NLB117" s="603"/>
      <c r="NLC117" s="603"/>
      <c r="NLD117" s="603"/>
      <c r="NLE117" s="603"/>
      <c r="NLF117" s="603"/>
      <c r="NLG117" s="603"/>
      <c r="NLH117" s="603"/>
      <c r="NLI117" s="603"/>
      <c r="NLJ117" s="603"/>
      <c r="NLK117" s="603"/>
      <c r="NLL117" s="603"/>
      <c r="NLM117" s="603"/>
      <c r="NLN117" s="603"/>
      <c r="NLO117" s="603"/>
      <c r="NLP117" s="603"/>
      <c r="NLQ117" s="603"/>
      <c r="NLR117" s="603"/>
      <c r="NLS117" s="603"/>
      <c r="NLT117" s="603"/>
      <c r="NLU117" s="603"/>
      <c r="NLV117" s="603"/>
      <c r="NLW117" s="603"/>
      <c r="NLX117" s="603"/>
      <c r="NLY117" s="603"/>
      <c r="NLZ117" s="603"/>
      <c r="NMA117" s="603"/>
      <c r="NMB117" s="603"/>
      <c r="NMC117" s="603"/>
      <c r="NMD117" s="603"/>
      <c r="NME117" s="603"/>
      <c r="NMF117" s="603"/>
      <c r="NMG117" s="603"/>
      <c r="NMH117" s="603"/>
      <c r="NMI117" s="603"/>
      <c r="NMJ117" s="603"/>
      <c r="NMK117" s="603"/>
      <c r="NML117" s="603"/>
      <c r="NMM117" s="603"/>
      <c r="NMN117" s="603"/>
      <c r="NMO117" s="603"/>
      <c r="NMP117" s="603"/>
      <c r="NMQ117" s="603"/>
      <c r="NMR117" s="603"/>
      <c r="NMS117" s="603"/>
      <c r="NMT117" s="603"/>
      <c r="NMU117" s="603"/>
      <c r="NMV117" s="603"/>
      <c r="NMW117" s="603"/>
      <c r="NMX117" s="603"/>
      <c r="NMY117" s="603"/>
      <c r="NMZ117" s="603"/>
      <c r="NNA117" s="603"/>
      <c r="NNB117" s="603"/>
      <c r="NNC117" s="603"/>
      <c r="NND117" s="603"/>
      <c r="NNE117" s="603"/>
      <c r="NNF117" s="603"/>
      <c r="NNG117" s="603"/>
      <c r="NNH117" s="603"/>
      <c r="NNI117" s="603"/>
      <c r="NNJ117" s="603"/>
      <c r="NNK117" s="603"/>
      <c r="NNL117" s="603"/>
      <c r="NNM117" s="603"/>
      <c r="NNN117" s="603"/>
      <c r="NNO117" s="603"/>
      <c r="NNP117" s="603"/>
      <c r="NNQ117" s="603"/>
      <c r="NNR117" s="603"/>
      <c r="NNS117" s="603"/>
      <c r="NNT117" s="603"/>
      <c r="NNU117" s="603"/>
      <c r="NNV117" s="603"/>
      <c r="NNW117" s="603"/>
      <c r="NNX117" s="603"/>
      <c r="NNY117" s="603"/>
      <c r="NNZ117" s="603"/>
      <c r="NOA117" s="603"/>
      <c r="NOB117" s="603"/>
      <c r="NOC117" s="603"/>
      <c r="NOD117" s="603"/>
      <c r="NOE117" s="603"/>
      <c r="NOF117" s="603"/>
      <c r="NOG117" s="603"/>
      <c r="NOH117" s="603"/>
      <c r="NOI117" s="603"/>
      <c r="NOJ117" s="603"/>
      <c r="NOK117" s="603"/>
      <c r="NOL117" s="603"/>
      <c r="NOM117" s="603"/>
      <c r="NON117" s="603"/>
      <c r="NOO117" s="603"/>
      <c r="NOP117" s="603"/>
      <c r="NOQ117" s="603"/>
      <c r="NOR117" s="603"/>
      <c r="NOS117" s="603"/>
      <c r="NOT117" s="603"/>
      <c r="NOU117" s="603"/>
      <c r="NOV117" s="603"/>
      <c r="NOW117" s="603"/>
      <c r="NOX117" s="603"/>
      <c r="NOY117" s="603"/>
      <c r="NOZ117" s="603"/>
      <c r="NPA117" s="603"/>
      <c r="NPB117" s="603"/>
      <c r="NPC117" s="603"/>
      <c r="NPD117" s="603"/>
      <c r="NPE117" s="603"/>
      <c r="NPF117" s="603"/>
      <c r="NPG117" s="603"/>
      <c r="NPH117" s="603"/>
      <c r="NPI117" s="603"/>
      <c r="NPJ117" s="603"/>
      <c r="NPK117" s="603"/>
      <c r="NPL117" s="603"/>
      <c r="NPM117" s="603"/>
      <c r="NPN117" s="603"/>
      <c r="NPO117" s="603"/>
      <c r="NPP117" s="603"/>
      <c r="NPQ117" s="603"/>
      <c r="NPR117" s="603"/>
      <c r="NPS117" s="603"/>
      <c r="NPT117" s="603"/>
      <c r="NPU117" s="603"/>
      <c r="NPV117" s="603"/>
      <c r="NPW117" s="603"/>
      <c r="NPX117" s="603"/>
      <c r="NPY117" s="603"/>
      <c r="NPZ117" s="603"/>
      <c r="NQA117" s="603"/>
      <c r="NQB117" s="603"/>
      <c r="NQC117" s="603"/>
      <c r="NQD117" s="603"/>
      <c r="NQE117" s="603"/>
      <c r="NQF117" s="603"/>
      <c r="NQG117" s="603"/>
      <c r="NQH117" s="603"/>
      <c r="NQI117" s="603"/>
      <c r="NQJ117" s="603"/>
      <c r="NQK117" s="603"/>
      <c r="NQL117" s="603"/>
      <c r="NQM117" s="603"/>
      <c r="NQN117" s="603"/>
      <c r="NQO117" s="603"/>
      <c r="NQP117" s="603"/>
      <c r="NQQ117" s="603"/>
      <c r="NQR117" s="603"/>
      <c r="NQS117" s="603"/>
      <c r="NQT117" s="603"/>
      <c r="NQU117" s="603"/>
      <c r="NQV117" s="603"/>
      <c r="NQW117" s="603"/>
      <c r="NQX117" s="603"/>
      <c r="NQY117" s="603"/>
      <c r="NQZ117" s="603"/>
      <c r="NRA117" s="603"/>
      <c r="NRB117" s="603"/>
      <c r="NRC117" s="603"/>
      <c r="NRD117" s="603"/>
      <c r="NRE117" s="603"/>
      <c r="NRF117" s="603"/>
      <c r="NRG117" s="603"/>
      <c r="NRH117" s="603"/>
      <c r="NRI117" s="603"/>
      <c r="NRJ117" s="603"/>
      <c r="NRK117" s="603"/>
      <c r="NRL117" s="603"/>
      <c r="NRM117" s="603"/>
      <c r="NRN117" s="603"/>
      <c r="NRO117" s="603"/>
      <c r="NRP117" s="603"/>
      <c r="NRQ117" s="603"/>
      <c r="NRR117" s="603"/>
      <c r="NRS117" s="603"/>
      <c r="NRT117" s="603"/>
      <c r="NRU117" s="603"/>
      <c r="NRV117" s="603"/>
      <c r="NRW117" s="603"/>
      <c r="NRX117" s="603"/>
      <c r="NRY117" s="603"/>
      <c r="NRZ117" s="603"/>
      <c r="NSA117" s="603"/>
      <c r="NSB117" s="603"/>
      <c r="NSC117" s="603"/>
      <c r="NSD117" s="603"/>
      <c r="NSE117" s="603"/>
      <c r="NSF117" s="603"/>
      <c r="NSG117" s="603"/>
      <c r="NSH117" s="603"/>
      <c r="NSI117" s="603"/>
      <c r="NSJ117" s="603"/>
      <c r="NSK117" s="603"/>
      <c r="NSL117" s="603"/>
      <c r="NSM117" s="603"/>
      <c r="NSN117" s="603"/>
      <c r="NSO117" s="603"/>
      <c r="NSP117" s="603"/>
      <c r="NSQ117" s="603"/>
      <c r="NSR117" s="603"/>
      <c r="NSS117" s="603"/>
      <c r="NST117" s="603"/>
      <c r="NSU117" s="603"/>
      <c r="NSV117" s="603"/>
      <c r="NSW117" s="603"/>
      <c r="NSX117" s="603"/>
      <c r="NSY117" s="603"/>
      <c r="NSZ117" s="603"/>
      <c r="NTA117" s="603"/>
      <c r="NTB117" s="603"/>
      <c r="NTC117" s="603"/>
      <c r="NTD117" s="603"/>
      <c r="NTE117" s="603"/>
      <c r="NTF117" s="603"/>
      <c r="NTG117" s="603"/>
      <c r="NTH117" s="603"/>
      <c r="NTI117" s="603"/>
      <c r="NTJ117" s="603"/>
      <c r="NTK117" s="603"/>
      <c r="NTL117" s="603"/>
      <c r="NTM117" s="603"/>
      <c r="NTN117" s="603"/>
      <c r="NTO117" s="603"/>
      <c r="NTP117" s="603"/>
      <c r="NTQ117" s="603"/>
      <c r="NTR117" s="603"/>
      <c r="NTS117" s="603"/>
      <c r="NTT117" s="603"/>
      <c r="NTU117" s="603"/>
      <c r="NTV117" s="603"/>
      <c r="NTW117" s="603"/>
      <c r="NTX117" s="603"/>
      <c r="NTY117" s="603"/>
      <c r="NTZ117" s="603"/>
      <c r="NUA117" s="603"/>
      <c r="NUB117" s="603"/>
      <c r="NUC117" s="603"/>
      <c r="NUD117" s="603"/>
      <c r="NUE117" s="603"/>
      <c r="NUF117" s="603"/>
      <c r="NUG117" s="603"/>
      <c r="NUH117" s="603"/>
      <c r="NUI117" s="603"/>
      <c r="NUJ117" s="603"/>
      <c r="NUK117" s="603"/>
      <c r="NUL117" s="603"/>
      <c r="NUM117" s="603"/>
      <c r="NUN117" s="603"/>
      <c r="NUO117" s="603"/>
      <c r="NUP117" s="603"/>
      <c r="NUQ117" s="603"/>
      <c r="NUR117" s="603"/>
      <c r="NUS117" s="603"/>
      <c r="NUT117" s="603"/>
      <c r="NUU117" s="603"/>
      <c r="NUV117" s="603"/>
      <c r="NUW117" s="603"/>
      <c r="NUX117" s="603"/>
      <c r="NUY117" s="603"/>
      <c r="NUZ117" s="603"/>
      <c r="NVA117" s="603"/>
      <c r="NVB117" s="603"/>
      <c r="NVC117" s="603"/>
      <c r="NVD117" s="603"/>
      <c r="NVE117" s="603"/>
      <c r="NVF117" s="603"/>
      <c r="NVG117" s="603"/>
      <c r="NVH117" s="603"/>
      <c r="NVI117" s="603"/>
      <c r="NVJ117" s="603"/>
      <c r="NVK117" s="603"/>
      <c r="NVL117" s="603"/>
      <c r="NVM117" s="603"/>
      <c r="NVN117" s="603"/>
      <c r="NVO117" s="603"/>
      <c r="NVP117" s="603"/>
      <c r="NVQ117" s="603"/>
      <c r="NVR117" s="603"/>
      <c r="NVS117" s="603"/>
      <c r="NVT117" s="603"/>
      <c r="NVU117" s="603"/>
      <c r="NVV117" s="603"/>
      <c r="NVW117" s="603"/>
      <c r="NVX117" s="603"/>
      <c r="NVY117" s="603"/>
      <c r="NVZ117" s="603"/>
      <c r="NWA117" s="603"/>
      <c r="NWB117" s="603"/>
      <c r="NWC117" s="603"/>
      <c r="NWD117" s="603"/>
      <c r="NWE117" s="603"/>
      <c r="NWF117" s="603"/>
      <c r="NWG117" s="603"/>
      <c r="NWH117" s="603"/>
      <c r="NWI117" s="603"/>
      <c r="NWJ117" s="603"/>
      <c r="NWK117" s="603"/>
      <c r="NWL117" s="603"/>
      <c r="NWM117" s="603"/>
      <c r="NWN117" s="603"/>
      <c r="NWO117" s="603"/>
      <c r="NWP117" s="603"/>
      <c r="NWQ117" s="603"/>
      <c r="NWR117" s="603"/>
      <c r="NWS117" s="603"/>
      <c r="NWT117" s="603"/>
      <c r="NWU117" s="603"/>
      <c r="NWV117" s="603"/>
      <c r="NWW117" s="603"/>
      <c r="NWX117" s="603"/>
      <c r="NWY117" s="603"/>
      <c r="NWZ117" s="603"/>
      <c r="NXA117" s="603"/>
      <c r="NXB117" s="603"/>
      <c r="NXC117" s="603"/>
      <c r="NXD117" s="603"/>
      <c r="NXE117" s="603"/>
      <c r="NXF117" s="603"/>
      <c r="NXG117" s="603"/>
      <c r="NXH117" s="603"/>
      <c r="NXI117" s="603"/>
      <c r="NXJ117" s="603"/>
      <c r="NXK117" s="603"/>
      <c r="NXL117" s="603"/>
      <c r="NXM117" s="603"/>
      <c r="NXN117" s="603"/>
      <c r="NXO117" s="603"/>
      <c r="NXP117" s="603"/>
      <c r="NXQ117" s="603"/>
      <c r="NXR117" s="603"/>
      <c r="NXS117" s="603"/>
      <c r="NXT117" s="603"/>
      <c r="NXU117" s="603"/>
      <c r="NXV117" s="603"/>
      <c r="NXW117" s="603"/>
      <c r="NXX117" s="603"/>
      <c r="NXY117" s="603"/>
      <c r="NXZ117" s="603"/>
      <c r="NYA117" s="603"/>
      <c r="NYB117" s="603"/>
      <c r="NYC117" s="603"/>
      <c r="NYD117" s="603"/>
      <c r="NYE117" s="603"/>
      <c r="NYF117" s="603"/>
      <c r="NYG117" s="603"/>
      <c r="NYH117" s="603"/>
      <c r="NYI117" s="603"/>
      <c r="NYJ117" s="603"/>
      <c r="NYK117" s="603"/>
      <c r="NYL117" s="603"/>
      <c r="NYM117" s="603"/>
      <c r="NYN117" s="603"/>
      <c r="NYO117" s="603"/>
      <c r="NYP117" s="603"/>
      <c r="NYQ117" s="603"/>
      <c r="NYR117" s="603"/>
      <c r="NYS117" s="603"/>
      <c r="NYT117" s="603"/>
      <c r="NYU117" s="603"/>
      <c r="NYV117" s="603"/>
      <c r="NYW117" s="603"/>
      <c r="NYX117" s="603"/>
      <c r="NYY117" s="603"/>
      <c r="NYZ117" s="603"/>
      <c r="NZA117" s="603"/>
      <c r="NZB117" s="603"/>
      <c r="NZC117" s="603"/>
      <c r="NZD117" s="603"/>
      <c r="NZE117" s="603"/>
      <c r="NZF117" s="603"/>
      <c r="NZG117" s="603"/>
      <c r="NZH117" s="603"/>
      <c r="NZI117" s="603"/>
      <c r="NZJ117" s="603"/>
      <c r="NZK117" s="603"/>
      <c r="NZL117" s="603"/>
      <c r="NZM117" s="603"/>
      <c r="NZN117" s="603"/>
      <c r="NZO117" s="603"/>
      <c r="NZP117" s="603"/>
      <c r="NZQ117" s="603"/>
      <c r="NZR117" s="603"/>
      <c r="NZS117" s="603"/>
      <c r="NZT117" s="603"/>
      <c r="NZU117" s="603"/>
      <c r="NZV117" s="603"/>
      <c r="NZW117" s="603"/>
      <c r="NZX117" s="603"/>
      <c r="NZY117" s="603"/>
      <c r="NZZ117" s="603"/>
      <c r="OAA117" s="603"/>
      <c r="OAB117" s="603"/>
      <c r="OAC117" s="603"/>
      <c r="OAD117" s="603"/>
      <c r="OAE117" s="603"/>
      <c r="OAF117" s="603"/>
      <c r="OAG117" s="603"/>
      <c r="OAH117" s="603"/>
      <c r="OAI117" s="603"/>
      <c r="OAJ117" s="603"/>
      <c r="OAK117" s="603"/>
      <c r="OAL117" s="603"/>
      <c r="OAM117" s="603"/>
      <c r="OAN117" s="603"/>
      <c r="OAO117" s="603"/>
      <c r="OAP117" s="603"/>
      <c r="OAQ117" s="603"/>
      <c r="OAR117" s="603"/>
      <c r="OAS117" s="603"/>
      <c r="OAT117" s="603"/>
      <c r="OAU117" s="603"/>
      <c r="OAV117" s="603"/>
      <c r="OAW117" s="603"/>
      <c r="OAX117" s="603"/>
      <c r="OAY117" s="603"/>
      <c r="OAZ117" s="603"/>
      <c r="OBA117" s="603"/>
      <c r="OBB117" s="603"/>
      <c r="OBC117" s="603"/>
      <c r="OBD117" s="603"/>
      <c r="OBE117" s="603"/>
      <c r="OBF117" s="603"/>
      <c r="OBG117" s="603"/>
      <c r="OBH117" s="603"/>
      <c r="OBI117" s="603"/>
      <c r="OBJ117" s="603"/>
      <c r="OBK117" s="603"/>
      <c r="OBL117" s="603"/>
      <c r="OBM117" s="603"/>
      <c r="OBN117" s="603"/>
      <c r="OBO117" s="603"/>
      <c r="OBP117" s="603"/>
      <c r="OBQ117" s="603"/>
      <c r="OBR117" s="603"/>
      <c r="OBS117" s="603"/>
      <c r="OBT117" s="603"/>
      <c r="OBU117" s="603"/>
      <c r="OBV117" s="603"/>
      <c r="OBW117" s="603"/>
      <c r="OBX117" s="603"/>
      <c r="OBY117" s="603"/>
      <c r="OBZ117" s="603"/>
      <c r="OCA117" s="603"/>
      <c r="OCB117" s="603"/>
      <c r="OCC117" s="603"/>
      <c r="OCD117" s="603"/>
      <c r="OCE117" s="603"/>
      <c r="OCF117" s="603"/>
      <c r="OCG117" s="603"/>
      <c r="OCH117" s="603"/>
      <c r="OCI117" s="603"/>
      <c r="OCJ117" s="603"/>
      <c r="OCK117" s="603"/>
      <c r="OCL117" s="603"/>
      <c r="OCM117" s="603"/>
      <c r="OCN117" s="603"/>
      <c r="OCO117" s="603"/>
      <c r="OCP117" s="603"/>
      <c r="OCQ117" s="603"/>
      <c r="OCR117" s="603"/>
      <c r="OCS117" s="603"/>
      <c r="OCT117" s="603"/>
      <c r="OCU117" s="603"/>
      <c r="OCV117" s="603"/>
      <c r="OCW117" s="603"/>
      <c r="OCX117" s="603"/>
      <c r="OCY117" s="603"/>
      <c r="OCZ117" s="603"/>
      <c r="ODA117" s="603"/>
      <c r="ODB117" s="603"/>
      <c r="ODC117" s="603"/>
      <c r="ODD117" s="603"/>
      <c r="ODE117" s="603"/>
      <c r="ODF117" s="603"/>
      <c r="ODG117" s="603"/>
      <c r="ODH117" s="603"/>
      <c r="ODI117" s="603"/>
      <c r="ODJ117" s="603"/>
      <c r="ODK117" s="603"/>
      <c r="ODL117" s="603"/>
      <c r="ODM117" s="603"/>
      <c r="ODN117" s="603"/>
      <c r="ODO117" s="603"/>
      <c r="ODP117" s="603"/>
      <c r="ODQ117" s="603"/>
      <c r="ODR117" s="603"/>
      <c r="ODS117" s="603"/>
      <c r="ODT117" s="603"/>
      <c r="ODU117" s="603"/>
      <c r="ODV117" s="603"/>
      <c r="ODW117" s="603"/>
      <c r="ODX117" s="603"/>
      <c r="ODY117" s="603"/>
      <c r="ODZ117" s="603"/>
      <c r="OEA117" s="603"/>
      <c r="OEB117" s="603"/>
      <c r="OEC117" s="603"/>
      <c r="OED117" s="603"/>
      <c r="OEE117" s="603"/>
      <c r="OEF117" s="603"/>
      <c r="OEG117" s="603"/>
      <c r="OEH117" s="603"/>
      <c r="OEI117" s="603"/>
      <c r="OEJ117" s="603"/>
      <c r="OEK117" s="603"/>
      <c r="OEL117" s="603"/>
      <c r="OEM117" s="603"/>
      <c r="OEN117" s="603"/>
      <c r="OEO117" s="603"/>
      <c r="OEP117" s="603"/>
      <c r="OEQ117" s="603"/>
      <c r="OER117" s="603"/>
      <c r="OES117" s="603"/>
      <c r="OET117" s="603"/>
      <c r="OEU117" s="603"/>
      <c r="OEV117" s="603"/>
      <c r="OEW117" s="603"/>
      <c r="OEX117" s="603"/>
      <c r="OEY117" s="603"/>
      <c r="OEZ117" s="603"/>
      <c r="OFA117" s="603"/>
      <c r="OFB117" s="603"/>
      <c r="OFC117" s="603"/>
      <c r="OFD117" s="603"/>
      <c r="OFE117" s="603"/>
      <c r="OFF117" s="603"/>
      <c r="OFG117" s="603"/>
      <c r="OFH117" s="603"/>
      <c r="OFI117" s="603"/>
      <c r="OFJ117" s="603"/>
      <c r="OFK117" s="603"/>
      <c r="OFL117" s="603"/>
      <c r="OFM117" s="603"/>
      <c r="OFN117" s="603"/>
      <c r="OFO117" s="603"/>
      <c r="OFP117" s="603"/>
      <c r="OFQ117" s="603"/>
      <c r="OFR117" s="603"/>
      <c r="OFS117" s="603"/>
      <c r="OFT117" s="603"/>
      <c r="OFU117" s="603"/>
      <c r="OFV117" s="603"/>
      <c r="OFW117" s="603"/>
      <c r="OFX117" s="603"/>
      <c r="OFY117" s="603"/>
      <c r="OFZ117" s="603"/>
      <c r="OGA117" s="603"/>
      <c r="OGB117" s="603"/>
      <c r="OGC117" s="603"/>
      <c r="OGD117" s="603"/>
      <c r="OGE117" s="603"/>
      <c r="OGF117" s="603"/>
      <c r="OGG117" s="603"/>
      <c r="OGH117" s="603"/>
      <c r="OGI117" s="603"/>
      <c r="OGJ117" s="603"/>
      <c r="OGK117" s="603"/>
      <c r="OGL117" s="603"/>
      <c r="OGM117" s="603"/>
      <c r="OGN117" s="603"/>
      <c r="OGO117" s="603"/>
      <c r="OGP117" s="603"/>
      <c r="OGQ117" s="603"/>
      <c r="OGR117" s="603"/>
      <c r="OGS117" s="603"/>
      <c r="OGT117" s="603"/>
      <c r="OGU117" s="603"/>
      <c r="OGV117" s="603"/>
      <c r="OGW117" s="603"/>
      <c r="OGX117" s="603"/>
      <c r="OGY117" s="603"/>
      <c r="OGZ117" s="603"/>
      <c r="OHA117" s="603"/>
      <c r="OHB117" s="603"/>
      <c r="OHC117" s="603"/>
      <c r="OHD117" s="603"/>
      <c r="OHE117" s="603"/>
      <c r="OHF117" s="603"/>
      <c r="OHG117" s="603"/>
      <c r="OHH117" s="603"/>
      <c r="OHI117" s="603"/>
      <c r="OHJ117" s="603"/>
      <c r="OHK117" s="603"/>
      <c r="OHL117" s="603"/>
      <c r="OHM117" s="603"/>
      <c r="OHN117" s="603"/>
      <c r="OHO117" s="603"/>
      <c r="OHP117" s="603"/>
      <c r="OHQ117" s="603"/>
      <c r="OHR117" s="603"/>
      <c r="OHS117" s="603"/>
      <c r="OHT117" s="603"/>
      <c r="OHU117" s="603"/>
      <c r="OHV117" s="603"/>
      <c r="OHW117" s="603"/>
      <c r="OHX117" s="603"/>
      <c r="OHY117" s="603"/>
      <c r="OHZ117" s="603"/>
      <c r="OIA117" s="603"/>
      <c r="OIB117" s="603"/>
      <c r="OIC117" s="603"/>
      <c r="OID117" s="603"/>
      <c r="OIE117" s="603"/>
      <c r="OIF117" s="603"/>
      <c r="OIG117" s="603"/>
      <c r="OIH117" s="603"/>
      <c r="OII117" s="603"/>
      <c r="OIJ117" s="603"/>
      <c r="OIK117" s="603"/>
      <c r="OIL117" s="603"/>
      <c r="OIM117" s="603"/>
      <c r="OIN117" s="603"/>
      <c r="OIO117" s="603"/>
      <c r="OIP117" s="603"/>
      <c r="OIQ117" s="603"/>
      <c r="OIR117" s="603"/>
      <c r="OIS117" s="603"/>
      <c r="OIT117" s="603"/>
      <c r="OIU117" s="603"/>
      <c r="OIV117" s="603"/>
      <c r="OIW117" s="603"/>
      <c r="OIX117" s="603"/>
      <c r="OIY117" s="603"/>
      <c r="OIZ117" s="603"/>
      <c r="OJA117" s="603"/>
      <c r="OJB117" s="603"/>
      <c r="OJC117" s="603"/>
      <c r="OJD117" s="603"/>
      <c r="OJE117" s="603"/>
      <c r="OJF117" s="603"/>
      <c r="OJG117" s="603"/>
      <c r="OJH117" s="603"/>
      <c r="OJI117" s="603"/>
      <c r="OJJ117" s="603"/>
      <c r="OJK117" s="603"/>
      <c r="OJL117" s="603"/>
      <c r="OJM117" s="603"/>
      <c r="OJN117" s="603"/>
      <c r="OJO117" s="603"/>
      <c r="OJP117" s="603"/>
      <c r="OJQ117" s="603"/>
      <c r="OJR117" s="603"/>
      <c r="OJS117" s="603"/>
      <c r="OJT117" s="603"/>
      <c r="OJU117" s="603"/>
      <c r="OJV117" s="603"/>
      <c r="OJW117" s="603"/>
      <c r="OJX117" s="603"/>
      <c r="OJY117" s="603"/>
      <c r="OJZ117" s="603"/>
      <c r="OKA117" s="603"/>
      <c r="OKB117" s="603"/>
      <c r="OKC117" s="603"/>
      <c r="OKD117" s="603"/>
      <c r="OKE117" s="603"/>
      <c r="OKF117" s="603"/>
      <c r="OKG117" s="603"/>
      <c r="OKH117" s="603"/>
      <c r="OKI117" s="603"/>
      <c r="OKJ117" s="603"/>
      <c r="OKK117" s="603"/>
      <c r="OKL117" s="603"/>
      <c r="OKM117" s="603"/>
      <c r="OKN117" s="603"/>
      <c r="OKO117" s="603"/>
      <c r="OKP117" s="603"/>
      <c r="OKQ117" s="603"/>
      <c r="OKR117" s="603"/>
      <c r="OKS117" s="603"/>
      <c r="OKT117" s="603"/>
      <c r="OKU117" s="603"/>
      <c r="OKV117" s="603"/>
      <c r="OKW117" s="603"/>
      <c r="OKX117" s="603"/>
      <c r="OKY117" s="603"/>
      <c r="OKZ117" s="603"/>
      <c r="OLA117" s="603"/>
      <c r="OLB117" s="603"/>
      <c r="OLC117" s="603"/>
      <c r="OLD117" s="603"/>
      <c r="OLE117" s="603"/>
      <c r="OLF117" s="603"/>
      <c r="OLG117" s="603"/>
      <c r="OLH117" s="603"/>
      <c r="OLI117" s="603"/>
      <c r="OLJ117" s="603"/>
      <c r="OLK117" s="603"/>
      <c r="OLL117" s="603"/>
      <c r="OLM117" s="603"/>
      <c r="OLN117" s="603"/>
      <c r="OLO117" s="603"/>
      <c r="OLP117" s="603"/>
      <c r="OLQ117" s="603"/>
      <c r="OLR117" s="603"/>
      <c r="OLS117" s="603"/>
      <c r="OLT117" s="603"/>
      <c r="OLU117" s="603"/>
      <c r="OLV117" s="603"/>
      <c r="OLW117" s="603"/>
      <c r="OLX117" s="603"/>
      <c r="OLY117" s="603"/>
      <c r="OLZ117" s="603"/>
      <c r="OMA117" s="603"/>
      <c r="OMB117" s="603"/>
      <c r="OMC117" s="603"/>
      <c r="OMD117" s="603"/>
      <c r="OME117" s="603"/>
      <c r="OMF117" s="603"/>
      <c r="OMG117" s="603"/>
      <c r="OMH117" s="603"/>
      <c r="OMI117" s="603"/>
      <c r="OMJ117" s="603"/>
      <c r="OMK117" s="603"/>
      <c r="OML117" s="603"/>
      <c r="OMM117" s="603"/>
      <c r="OMN117" s="603"/>
      <c r="OMO117" s="603"/>
      <c r="OMP117" s="603"/>
      <c r="OMQ117" s="603"/>
      <c r="OMR117" s="603"/>
      <c r="OMS117" s="603"/>
      <c r="OMT117" s="603"/>
      <c r="OMU117" s="603"/>
      <c r="OMV117" s="603"/>
      <c r="OMW117" s="603"/>
      <c r="OMX117" s="603"/>
      <c r="OMY117" s="603"/>
      <c r="OMZ117" s="603"/>
      <c r="ONA117" s="603"/>
      <c r="ONB117" s="603"/>
      <c r="ONC117" s="603"/>
      <c r="OND117" s="603"/>
      <c r="ONE117" s="603"/>
      <c r="ONF117" s="603"/>
      <c r="ONG117" s="603"/>
      <c r="ONH117" s="603"/>
      <c r="ONI117" s="603"/>
      <c r="ONJ117" s="603"/>
      <c r="ONK117" s="603"/>
      <c r="ONL117" s="603"/>
      <c r="ONM117" s="603"/>
      <c r="ONN117" s="603"/>
      <c r="ONO117" s="603"/>
      <c r="ONP117" s="603"/>
      <c r="ONQ117" s="603"/>
      <c r="ONR117" s="603"/>
      <c r="ONS117" s="603"/>
      <c r="ONT117" s="603"/>
      <c r="ONU117" s="603"/>
      <c r="ONV117" s="603"/>
      <c r="ONW117" s="603"/>
      <c r="ONX117" s="603"/>
      <c r="ONY117" s="603"/>
      <c r="ONZ117" s="603"/>
      <c r="OOA117" s="603"/>
      <c r="OOB117" s="603"/>
      <c r="OOC117" s="603"/>
      <c r="OOD117" s="603"/>
      <c r="OOE117" s="603"/>
      <c r="OOF117" s="603"/>
      <c r="OOG117" s="603"/>
      <c r="OOH117" s="603"/>
      <c r="OOI117" s="603"/>
      <c r="OOJ117" s="603"/>
      <c r="OOK117" s="603"/>
      <c r="OOL117" s="603"/>
      <c r="OOM117" s="603"/>
      <c r="OON117" s="603"/>
      <c r="OOO117" s="603"/>
      <c r="OOP117" s="603"/>
      <c r="OOQ117" s="603"/>
      <c r="OOR117" s="603"/>
      <c r="OOS117" s="603"/>
      <c r="OOT117" s="603"/>
      <c r="OOU117" s="603"/>
      <c r="OOV117" s="603"/>
      <c r="OOW117" s="603"/>
      <c r="OOX117" s="603"/>
      <c r="OOY117" s="603"/>
      <c r="OOZ117" s="603"/>
      <c r="OPA117" s="603"/>
      <c r="OPB117" s="603"/>
      <c r="OPC117" s="603"/>
      <c r="OPD117" s="603"/>
      <c r="OPE117" s="603"/>
      <c r="OPF117" s="603"/>
      <c r="OPG117" s="603"/>
      <c r="OPH117" s="603"/>
      <c r="OPI117" s="603"/>
      <c r="OPJ117" s="603"/>
      <c r="OPK117" s="603"/>
      <c r="OPL117" s="603"/>
      <c r="OPM117" s="603"/>
      <c r="OPN117" s="603"/>
      <c r="OPO117" s="603"/>
      <c r="OPP117" s="603"/>
      <c r="OPQ117" s="603"/>
      <c r="OPR117" s="603"/>
      <c r="OPS117" s="603"/>
      <c r="OPT117" s="603"/>
      <c r="OPU117" s="603"/>
      <c r="OPV117" s="603"/>
      <c r="OPW117" s="603"/>
      <c r="OPX117" s="603"/>
      <c r="OPY117" s="603"/>
      <c r="OPZ117" s="603"/>
      <c r="OQA117" s="603"/>
      <c r="OQB117" s="603"/>
      <c r="OQC117" s="603"/>
      <c r="OQD117" s="603"/>
      <c r="OQE117" s="603"/>
      <c r="OQF117" s="603"/>
      <c r="OQG117" s="603"/>
      <c r="OQH117" s="603"/>
      <c r="OQI117" s="603"/>
      <c r="OQJ117" s="603"/>
      <c r="OQK117" s="603"/>
      <c r="OQL117" s="603"/>
      <c r="OQM117" s="603"/>
      <c r="OQN117" s="603"/>
      <c r="OQO117" s="603"/>
      <c r="OQP117" s="603"/>
      <c r="OQQ117" s="603"/>
      <c r="OQR117" s="603"/>
      <c r="OQS117" s="603"/>
      <c r="OQT117" s="603"/>
      <c r="OQU117" s="603"/>
      <c r="OQV117" s="603"/>
      <c r="OQW117" s="603"/>
      <c r="OQX117" s="603"/>
      <c r="OQY117" s="603"/>
      <c r="OQZ117" s="603"/>
      <c r="ORA117" s="603"/>
      <c r="ORB117" s="603"/>
      <c r="ORC117" s="603"/>
      <c r="ORD117" s="603"/>
      <c r="ORE117" s="603"/>
      <c r="ORF117" s="603"/>
      <c r="ORG117" s="603"/>
      <c r="ORH117" s="603"/>
      <c r="ORI117" s="603"/>
      <c r="ORJ117" s="603"/>
      <c r="ORK117" s="603"/>
      <c r="ORL117" s="603"/>
      <c r="ORM117" s="603"/>
      <c r="ORN117" s="603"/>
      <c r="ORO117" s="603"/>
      <c r="ORP117" s="603"/>
      <c r="ORQ117" s="603"/>
      <c r="ORR117" s="603"/>
      <c r="ORS117" s="603"/>
      <c r="ORT117" s="603"/>
      <c r="ORU117" s="603"/>
      <c r="ORV117" s="603"/>
      <c r="ORW117" s="603"/>
      <c r="ORX117" s="603"/>
      <c r="ORY117" s="603"/>
      <c r="ORZ117" s="603"/>
      <c r="OSA117" s="603"/>
      <c r="OSB117" s="603"/>
      <c r="OSC117" s="603"/>
      <c r="OSD117" s="603"/>
      <c r="OSE117" s="603"/>
      <c r="OSF117" s="603"/>
      <c r="OSG117" s="603"/>
      <c r="OSH117" s="603"/>
      <c r="OSI117" s="603"/>
      <c r="OSJ117" s="603"/>
      <c r="OSK117" s="603"/>
      <c r="OSL117" s="603"/>
      <c r="OSM117" s="603"/>
      <c r="OSN117" s="603"/>
      <c r="OSO117" s="603"/>
      <c r="OSP117" s="603"/>
      <c r="OSQ117" s="603"/>
      <c r="OSR117" s="603"/>
      <c r="OSS117" s="603"/>
      <c r="OST117" s="603"/>
      <c r="OSU117" s="603"/>
      <c r="OSV117" s="603"/>
      <c r="OSW117" s="603"/>
      <c r="OSX117" s="603"/>
      <c r="OSY117" s="603"/>
      <c r="OSZ117" s="603"/>
      <c r="OTA117" s="603"/>
      <c r="OTB117" s="603"/>
      <c r="OTC117" s="603"/>
      <c r="OTD117" s="603"/>
      <c r="OTE117" s="603"/>
      <c r="OTF117" s="603"/>
      <c r="OTG117" s="603"/>
      <c r="OTH117" s="603"/>
      <c r="OTI117" s="603"/>
      <c r="OTJ117" s="603"/>
      <c r="OTK117" s="603"/>
      <c r="OTL117" s="603"/>
      <c r="OTM117" s="603"/>
      <c r="OTN117" s="603"/>
      <c r="OTO117" s="603"/>
      <c r="OTP117" s="603"/>
      <c r="OTQ117" s="603"/>
      <c r="OTR117" s="603"/>
      <c r="OTS117" s="603"/>
      <c r="OTT117" s="603"/>
      <c r="OTU117" s="603"/>
      <c r="OTV117" s="603"/>
      <c r="OTW117" s="603"/>
      <c r="OTX117" s="603"/>
      <c r="OTY117" s="603"/>
      <c r="OTZ117" s="603"/>
      <c r="OUA117" s="603"/>
      <c r="OUB117" s="603"/>
      <c r="OUC117" s="603"/>
      <c r="OUD117" s="603"/>
      <c r="OUE117" s="603"/>
      <c r="OUF117" s="603"/>
      <c r="OUG117" s="603"/>
      <c r="OUH117" s="603"/>
      <c r="OUI117" s="603"/>
      <c r="OUJ117" s="603"/>
      <c r="OUK117" s="603"/>
      <c r="OUL117" s="603"/>
      <c r="OUM117" s="603"/>
      <c r="OUN117" s="603"/>
      <c r="OUO117" s="603"/>
      <c r="OUP117" s="603"/>
      <c r="OUQ117" s="603"/>
      <c r="OUR117" s="603"/>
      <c r="OUS117" s="603"/>
      <c r="OUT117" s="603"/>
      <c r="OUU117" s="603"/>
      <c r="OUV117" s="603"/>
      <c r="OUW117" s="603"/>
      <c r="OUX117" s="603"/>
      <c r="OUY117" s="603"/>
      <c r="OUZ117" s="603"/>
      <c r="OVA117" s="603"/>
      <c r="OVB117" s="603"/>
      <c r="OVC117" s="603"/>
      <c r="OVD117" s="603"/>
      <c r="OVE117" s="603"/>
      <c r="OVF117" s="603"/>
      <c r="OVG117" s="603"/>
      <c r="OVH117" s="603"/>
      <c r="OVI117" s="603"/>
      <c r="OVJ117" s="603"/>
      <c r="OVK117" s="603"/>
      <c r="OVL117" s="603"/>
      <c r="OVM117" s="603"/>
      <c r="OVN117" s="603"/>
      <c r="OVO117" s="603"/>
      <c r="OVP117" s="603"/>
      <c r="OVQ117" s="603"/>
      <c r="OVR117" s="603"/>
      <c r="OVS117" s="603"/>
      <c r="OVT117" s="603"/>
      <c r="OVU117" s="603"/>
      <c r="OVV117" s="603"/>
      <c r="OVW117" s="603"/>
      <c r="OVX117" s="603"/>
      <c r="OVY117" s="603"/>
      <c r="OVZ117" s="603"/>
      <c r="OWA117" s="603"/>
      <c r="OWB117" s="603"/>
      <c r="OWC117" s="603"/>
      <c r="OWD117" s="603"/>
      <c r="OWE117" s="603"/>
      <c r="OWF117" s="603"/>
      <c r="OWG117" s="603"/>
      <c r="OWH117" s="603"/>
      <c r="OWI117" s="603"/>
      <c r="OWJ117" s="603"/>
      <c r="OWK117" s="603"/>
      <c r="OWL117" s="603"/>
      <c r="OWM117" s="603"/>
      <c r="OWN117" s="603"/>
      <c r="OWO117" s="603"/>
      <c r="OWP117" s="603"/>
      <c r="OWQ117" s="603"/>
      <c r="OWR117" s="603"/>
      <c r="OWS117" s="603"/>
      <c r="OWT117" s="603"/>
      <c r="OWU117" s="603"/>
      <c r="OWV117" s="603"/>
      <c r="OWW117" s="603"/>
      <c r="OWX117" s="603"/>
      <c r="OWY117" s="603"/>
      <c r="OWZ117" s="603"/>
      <c r="OXA117" s="603"/>
      <c r="OXB117" s="603"/>
      <c r="OXC117" s="603"/>
      <c r="OXD117" s="603"/>
      <c r="OXE117" s="603"/>
      <c r="OXF117" s="603"/>
      <c r="OXG117" s="603"/>
      <c r="OXH117" s="603"/>
      <c r="OXI117" s="603"/>
      <c r="OXJ117" s="603"/>
      <c r="OXK117" s="603"/>
      <c r="OXL117" s="603"/>
      <c r="OXM117" s="603"/>
      <c r="OXN117" s="603"/>
      <c r="OXO117" s="603"/>
      <c r="OXP117" s="603"/>
      <c r="OXQ117" s="603"/>
      <c r="OXR117" s="603"/>
      <c r="OXS117" s="603"/>
      <c r="OXT117" s="603"/>
      <c r="OXU117" s="603"/>
      <c r="OXV117" s="603"/>
      <c r="OXW117" s="603"/>
      <c r="OXX117" s="603"/>
      <c r="OXY117" s="603"/>
      <c r="OXZ117" s="603"/>
      <c r="OYA117" s="603"/>
      <c r="OYB117" s="603"/>
      <c r="OYC117" s="603"/>
      <c r="OYD117" s="603"/>
      <c r="OYE117" s="603"/>
      <c r="OYF117" s="603"/>
      <c r="OYG117" s="603"/>
      <c r="OYH117" s="603"/>
      <c r="OYI117" s="603"/>
      <c r="OYJ117" s="603"/>
      <c r="OYK117" s="603"/>
      <c r="OYL117" s="603"/>
      <c r="OYM117" s="603"/>
      <c r="OYN117" s="603"/>
      <c r="OYO117" s="603"/>
      <c r="OYP117" s="603"/>
      <c r="OYQ117" s="603"/>
      <c r="OYR117" s="603"/>
      <c r="OYS117" s="603"/>
      <c r="OYT117" s="603"/>
      <c r="OYU117" s="603"/>
      <c r="OYV117" s="603"/>
      <c r="OYW117" s="603"/>
      <c r="OYX117" s="603"/>
      <c r="OYY117" s="603"/>
      <c r="OYZ117" s="603"/>
      <c r="OZA117" s="603"/>
      <c r="OZB117" s="603"/>
      <c r="OZC117" s="603"/>
      <c r="OZD117" s="603"/>
      <c r="OZE117" s="603"/>
      <c r="OZF117" s="603"/>
      <c r="OZG117" s="603"/>
      <c r="OZH117" s="603"/>
      <c r="OZI117" s="603"/>
      <c r="OZJ117" s="603"/>
      <c r="OZK117" s="603"/>
      <c r="OZL117" s="603"/>
      <c r="OZM117" s="603"/>
      <c r="OZN117" s="603"/>
      <c r="OZO117" s="603"/>
      <c r="OZP117" s="603"/>
      <c r="OZQ117" s="603"/>
      <c r="OZR117" s="603"/>
      <c r="OZS117" s="603"/>
      <c r="OZT117" s="603"/>
      <c r="OZU117" s="603"/>
      <c r="OZV117" s="603"/>
      <c r="OZW117" s="603"/>
      <c r="OZX117" s="603"/>
      <c r="OZY117" s="603"/>
      <c r="OZZ117" s="603"/>
      <c r="PAA117" s="603"/>
      <c r="PAB117" s="603"/>
      <c r="PAC117" s="603"/>
      <c r="PAD117" s="603"/>
      <c r="PAE117" s="603"/>
      <c r="PAF117" s="603"/>
      <c r="PAG117" s="603"/>
      <c r="PAH117" s="603"/>
      <c r="PAI117" s="603"/>
      <c r="PAJ117" s="603"/>
      <c r="PAK117" s="603"/>
      <c r="PAL117" s="603"/>
      <c r="PAM117" s="603"/>
      <c r="PAN117" s="603"/>
      <c r="PAO117" s="603"/>
      <c r="PAP117" s="603"/>
      <c r="PAQ117" s="603"/>
      <c r="PAR117" s="603"/>
      <c r="PAS117" s="603"/>
      <c r="PAT117" s="603"/>
      <c r="PAU117" s="603"/>
      <c r="PAV117" s="603"/>
      <c r="PAW117" s="603"/>
      <c r="PAX117" s="603"/>
      <c r="PAY117" s="603"/>
      <c r="PAZ117" s="603"/>
      <c r="PBA117" s="603"/>
      <c r="PBB117" s="603"/>
      <c r="PBC117" s="603"/>
      <c r="PBD117" s="603"/>
      <c r="PBE117" s="603"/>
      <c r="PBF117" s="603"/>
      <c r="PBG117" s="603"/>
      <c r="PBH117" s="603"/>
      <c r="PBI117" s="603"/>
      <c r="PBJ117" s="603"/>
      <c r="PBK117" s="603"/>
      <c r="PBL117" s="603"/>
      <c r="PBM117" s="603"/>
      <c r="PBN117" s="603"/>
      <c r="PBO117" s="603"/>
      <c r="PBP117" s="603"/>
      <c r="PBQ117" s="603"/>
      <c r="PBR117" s="603"/>
      <c r="PBS117" s="603"/>
      <c r="PBT117" s="603"/>
      <c r="PBU117" s="603"/>
      <c r="PBV117" s="603"/>
      <c r="PBW117" s="603"/>
      <c r="PBX117" s="603"/>
      <c r="PBY117" s="603"/>
      <c r="PBZ117" s="603"/>
      <c r="PCA117" s="603"/>
      <c r="PCB117" s="603"/>
      <c r="PCC117" s="603"/>
      <c r="PCD117" s="603"/>
      <c r="PCE117" s="603"/>
      <c r="PCF117" s="603"/>
      <c r="PCG117" s="603"/>
      <c r="PCH117" s="603"/>
      <c r="PCI117" s="603"/>
      <c r="PCJ117" s="603"/>
      <c r="PCK117" s="603"/>
      <c r="PCL117" s="603"/>
      <c r="PCM117" s="603"/>
      <c r="PCN117" s="603"/>
      <c r="PCO117" s="603"/>
      <c r="PCP117" s="603"/>
      <c r="PCQ117" s="603"/>
      <c r="PCR117" s="603"/>
      <c r="PCS117" s="603"/>
      <c r="PCT117" s="603"/>
      <c r="PCU117" s="603"/>
      <c r="PCV117" s="603"/>
      <c r="PCW117" s="603"/>
      <c r="PCX117" s="603"/>
      <c r="PCY117" s="603"/>
      <c r="PCZ117" s="603"/>
      <c r="PDA117" s="603"/>
      <c r="PDB117" s="603"/>
      <c r="PDC117" s="603"/>
      <c r="PDD117" s="603"/>
      <c r="PDE117" s="603"/>
      <c r="PDF117" s="603"/>
      <c r="PDG117" s="603"/>
      <c r="PDH117" s="603"/>
      <c r="PDI117" s="603"/>
      <c r="PDJ117" s="603"/>
      <c r="PDK117" s="603"/>
      <c r="PDL117" s="603"/>
      <c r="PDM117" s="603"/>
      <c r="PDN117" s="603"/>
      <c r="PDO117" s="603"/>
      <c r="PDP117" s="603"/>
      <c r="PDQ117" s="603"/>
      <c r="PDR117" s="603"/>
      <c r="PDS117" s="603"/>
      <c r="PDT117" s="603"/>
      <c r="PDU117" s="603"/>
      <c r="PDV117" s="603"/>
      <c r="PDW117" s="603"/>
      <c r="PDX117" s="603"/>
      <c r="PDY117" s="603"/>
      <c r="PDZ117" s="603"/>
      <c r="PEA117" s="603"/>
      <c r="PEB117" s="603"/>
      <c r="PEC117" s="603"/>
      <c r="PED117" s="603"/>
      <c r="PEE117" s="603"/>
      <c r="PEF117" s="603"/>
      <c r="PEG117" s="603"/>
      <c r="PEH117" s="603"/>
      <c r="PEI117" s="603"/>
      <c r="PEJ117" s="603"/>
      <c r="PEK117" s="603"/>
      <c r="PEL117" s="603"/>
      <c r="PEM117" s="603"/>
      <c r="PEN117" s="603"/>
      <c r="PEO117" s="603"/>
      <c r="PEP117" s="603"/>
      <c r="PEQ117" s="603"/>
      <c r="PER117" s="603"/>
      <c r="PES117" s="603"/>
      <c r="PET117" s="603"/>
      <c r="PEU117" s="603"/>
      <c r="PEV117" s="603"/>
      <c r="PEW117" s="603"/>
      <c r="PEX117" s="603"/>
      <c r="PEY117" s="603"/>
      <c r="PEZ117" s="603"/>
      <c r="PFA117" s="603"/>
      <c r="PFB117" s="603"/>
      <c r="PFC117" s="603"/>
      <c r="PFD117" s="603"/>
      <c r="PFE117" s="603"/>
      <c r="PFF117" s="603"/>
      <c r="PFG117" s="603"/>
      <c r="PFH117" s="603"/>
      <c r="PFI117" s="603"/>
      <c r="PFJ117" s="603"/>
      <c r="PFK117" s="603"/>
      <c r="PFL117" s="603"/>
      <c r="PFM117" s="603"/>
      <c r="PFN117" s="603"/>
      <c r="PFO117" s="603"/>
      <c r="PFP117" s="603"/>
      <c r="PFQ117" s="603"/>
      <c r="PFR117" s="603"/>
      <c r="PFS117" s="603"/>
      <c r="PFT117" s="603"/>
      <c r="PFU117" s="603"/>
      <c r="PFV117" s="603"/>
      <c r="PFW117" s="603"/>
      <c r="PFX117" s="603"/>
      <c r="PFY117" s="603"/>
      <c r="PFZ117" s="603"/>
      <c r="PGA117" s="603"/>
      <c r="PGB117" s="603"/>
      <c r="PGC117" s="603"/>
      <c r="PGD117" s="603"/>
      <c r="PGE117" s="603"/>
      <c r="PGF117" s="603"/>
      <c r="PGG117" s="603"/>
      <c r="PGH117" s="603"/>
      <c r="PGI117" s="603"/>
      <c r="PGJ117" s="603"/>
      <c r="PGK117" s="603"/>
      <c r="PGL117" s="603"/>
      <c r="PGM117" s="603"/>
      <c r="PGN117" s="603"/>
      <c r="PGO117" s="603"/>
      <c r="PGP117" s="603"/>
      <c r="PGQ117" s="603"/>
      <c r="PGR117" s="603"/>
      <c r="PGS117" s="603"/>
      <c r="PGT117" s="603"/>
      <c r="PGU117" s="603"/>
      <c r="PGV117" s="603"/>
      <c r="PGW117" s="603"/>
      <c r="PGX117" s="603"/>
      <c r="PGY117" s="603"/>
      <c r="PGZ117" s="603"/>
      <c r="PHA117" s="603"/>
      <c r="PHB117" s="603"/>
      <c r="PHC117" s="603"/>
      <c r="PHD117" s="603"/>
      <c r="PHE117" s="603"/>
      <c r="PHF117" s="603"/>
      <c r="PHG117" s="603"/>
      <c r="PHH117" s="603"/>
      <c r="PHI117" s="603"/>
      <c r="PHJ117" s="603"/>
      <c r="PHK117" s="603"/>
      <c r="PHL117" s="603"/>
      <c r="PHM117" s="603"/>
      <c r="PHN117" s="603"/>
      <c r="PHO117" s="603"/>
      <c r="PHP117" s="603"/>
      <c r="PHQ117" s="603"/>
      <c r="PHR117" s="603"/>
      <c r="PHS117" s="603"/>
      <c r="PHT117" s="603"/>
      <c r="PHU117" s="603"/>
      <c r="PHV117" s="603"/>
      <c r="PHW117" s="603"/>
      <c r="PHX117" s="603"/>
      <c r="PHY117" s="603"/>
      <c r="PHZ117" s="603"/>
      <c r="PIA117" s="603"/>
      <c r="PIB117" s="603"/>
      <c r="PIC117" s="603"/>
      <c r="PID117" s="603"/>
      <c r="PIE117" s="603"/>
      <c r="PIF117" s="603"/>
      <c r="PIG117" s="603"/>
      <c r="PIH117" s="603"/>
      <c r="PII117" s="603"/>
      <c r="PIJ117" s="603"/>
      <c r="PIK117" s="603"/>
      <c r="PIL117" s="603"/>
      <c r="PIM117" s="603"/>
      <c r="PIN117" s="603"/>
      <c r="PIO117" s="603"/>
      <c r="PIP117" s="603"/>
      <c r="PIQ117" s="603"/>
      <c r="PIR117" s="603"/>
      <c r="PIS117" s="603"/>
      <c r="PIT117" s="603"/>
      <c r="PIU117" s="603"/>
      <c r="PIV117" s="603"/>
      <c r="PIW117" s="603"/>
      <c r="PIX117" s="603"/>
      <c r="PIY117" s="603"/>
      <c r="PIZ117" s="603"/>
      <c r="PJA117" s="603"/>
      <c r="PJB117" s="603"/>
      <c r="PJC117" s="603"/>
      <c r="PJD117" s="603"/>
      <c r="PJE117" s="603"/>
      <c r="PJF117" s="603"/>
      <c r="PJG117" s="603"/>
      <c r="PJH117" s="603"/>
      <c r="PJI117" s="603"/>
      <c r="PJJ117" s="603"/>
      <c r="PJK117" s="603"/>
      <c r="PJL117" s="603"/>
      <c r="PJM117" s="603"/>
      <c r="PJN117" s="603"/>
      <c r="PJO117" s="603"/>
      <c r="PJP117" s="603"/>
      <c r="PJQ117" s="603"/>
      <c r="PJR117" s="603"/>
      <c r="PJS117" s="603"/>
      <c r="PJT117" s="603"/>
      <c r="PJU117" s="603"/>
      <c r="PJV117" s="603"/>
      <c r="PJW117" s="603"/>
      <c r="PJX117" s="603"/>
      <c r="PJY117" s="603"/>
      <c r="PJZ117" s="603"/>
      <c r="PKA117" s="603"/>
      <c r="PKB117" s="603"/>
      <c r="PKC117" s="603"/>
      <c r="PKD117" s="603"/>
      <c r="PKE117" s="603"/>
      <c r="PKF117" s="603"/>
      <c r="PKG117" s="603"/>
      <c r="PKH117" s="603"/>
      <c r="PKI117" s="603"/>
      <c r="PKJ117" s="603"/>
      <c r="PKK117" s="603"/>
      <c r="PKL117" s="603"/>
      <c r="PKM117" s="603"/>
      <c r="PKN117" s="603"/>
      <c r="PKO117" s="603"/>
      <c r="PKP117" s="603"/>
      <c r="PKQ117" s="603"/>
      <c r="PKR117" s="603"/>
      <c r="PKS117" s="603"/>
      <c r="PKT117" s="603"/>
      <c r="PKU117" s="603"/>
      <c r="PKV117" s="603"/>
      <c r="PKW117" s="603"/>
      <c r="PKX117" s="603"/>
      <c r="PKY117" s="603"/>
      <c r="PKZ117" s="603"/>
      <c r="PLA117" s="603"/>
      <c r="PLB117" s="603"/>
      <c r="PLC117" s="603"/>
      <c r="PLD117" s="603"/>
      <c r="PLE117" s="603"/>
      <c r="PLF117" s="603"/>
      <c r="PLG117" s="603"/>
      <c r="PLH117" s="603"/>
      <c r="PLI117" s="603"/>
      <c r="PLJ117" s="603"/>
      <c r="PLK117" s="603"/>
      <c r="PLL117" s="603"/>
      <c r="PLM117" s="603"/>
      <c r="PLN117" s="603"/>
      <c r="PLO117" s="603"/>
      <c r="PLP117" s="603"/>
      <c r="PLQ117" s="603"/>
      <c r="PLR117" s="603"/>
      <c r="PLS117" s="603"/>
      <c r="PLT117" s="603"/>
      <c r="PLU117" s="603"/>
      <c r="PLV117" s="603"/>
      <c r="PLW117" s="603"/>
      <c r="PLX117" s="603"/>
      <c r="PLY117" s="603"/>
      <c r="PLZ117" s="603"/>
      <c r="PMA117" s="603"/>
      <c r="PMB117" s="603"/>
      <c r="PMC117" s="603"/>
      <c r="PMD117" s="603"/>
      <c r="PME117" s="603"/>
      <c r="PMF117" s="603"/>
      <c r="PMG117" s="603"/>
      <c r="PMH117" s="603"/>
      <c r="PMI117" s="603"/>
      <c r="PMJ117" s="603"/>
      <c r="PMK117" s="603"/>
      <c r="PML117" s="603"/>
      <c r="PMM117" s="603"/>
      <c r="PMN117" s="603"/>
      <c r="PMO117" s="603"/>
      <c r="PMP117" s="603"/>
      <c r="PMQ117" s="603"/>
      <c r="PMR117" s="603"/>
      <c r="PMS117" s="603"/>
      <c r="PMT117" s="603"/>
      <c r="PMU117" s="603"/>
      <c r="PMV117" s="603"/>
      <c r="PMW117" s="603"/>
      <c r="PMX117" s="603"/>
      <c r="PMY117" s="603"/>
      <c r="PMZ117" s="603"/>
      <c r="PNA117" s="603"/>
      <c r="PNB117" s="603"/>
      <c r="PNC117" s="603"/>
      <c r="PND117" s="603"/>
      <c r="PNE117" s="603"/>
      <c r="PNF117" s="603"/>
      <c r="PNG117" s="603"/>
      <c r="PNH117" s="603"/>
      <c r="PNI117" s="603"/>
      <c r="PNJ117" s="603"/>
      <c r="PNK117" s="603"/>
      <c r="PNL117" s="603"/>
      <c r="PNM117" s="603"/>
      <c r="PNN117" s="603"/>
      <c r="PNO117" s="603"/>
      <c r="PNP117" s="603"/>
      <c r="PNQ117" s="603"/>
      <c r="PNR117" s="603"/>
      <c r="PNS117" s="603"/>
      <c r="PNT117" s="603"/>
      <c r="PNU117" s="603"/>
      <c r="PNV117" s="603"/>
      <c r="PNW117" s="603"/>
      <c r="PNX117" s="603"/>
      <c r="PNY117" s="603"/>
      <c r="PNZ117" s="603"/>
      <c r="POA117" s="603"/>
      <c r="POB117" s="603"/>
      <c r="POC117" s="603"/>
      <c r="POD117" s="603"/>
      <c r="POE117" s="603"/>
      <c r="POF117" s="603"/>
      <c r="POG117" s="603"/>
      <c r="POH117" s="603"/>
      <c r="POI117" s="603"/>
      <c r="POJ117" s="603"/>
      <c r="POK117" s="603"/>
      <c r="POL117" s="603"/>
      <c r="POM117" s="603"/>
      <c r="PON117" s="603"/>
      <c r="POO117" s="603"/>
      <c r="POP117" s="603"/>
      <c r="POQ117" s="603"/>
      <c r="POR117" s="603"/>
      <c r="POS117" s="603"/>
      <c r="POT117" s="603"/>
      <c r="POU117" s="603"/>
      <c r="POV117" s="603"/>
      <c r="POW117" s="603"/>
      <c r="POX117" s="603"/>
      <c r="POY117" s="603"/>
      <c r="POZ117" s="603"/>
      <c r="PPA117" s="603"/>
      <c r="PPB117" s="603"/>
      <c r="PPC117" s="603"/>
      <c r="PPD117" s="603"/>
      <c r="PPE117" s="603"/>
      <c r="PPF117" s="603"/>
      <c r="PPG117" s="603"/>
      <c r="PPH117" s="603"/>
      <c r="PPI117" s="603"/>
      <c r="PPJ117" s="603"/>
      <c r="PPK117" s="603"/>
      <c r="PPL117" s="603"/>
      <c r="PPM117" s="603"/>
      <c r="PPN117" s="603"/>
      <c r="PPO117" s="603"/>
      <c r="PPP117" s="603"/>
      <c r="PPQ117" s="603"/>
      <c r="PPR117" s="603"/>
      <c r="PPS117" s="603"/>
      <c r="PPT117" s="603"/>
      <c r="PPU117" s="603"/>
      <c r="PPV117" s="603"/>
      <c r="PPW117" s="603"/>
      <c r="PPX117" s="603"/>
      <c r="PPY117" s="603"/>
      <c r="PPZ117" s="603"/>
      <c r="PQA117" s="603"/>
      <c r="PQB117" s="603"/>
      <c r="PQC117" s="603"/>
      <c r="PQD117" s="603"/>
      <c r="PQE117" s="603"/>
      <c r="PQF117" s="603"/>
      <c r="PQG117" s="603"/>
      <c r="PQH117" s="603"/>
      <c r="PQI117" s="603"/>
      <c r="PQJ117" s="603"/>
      <c r="PQK117" s="603"/>
      <c r="PQL117" s="603"/>
      <c r="PQM117" s="603"/>
      <c r="PQN117" s="603"/>
      <c r="PQO117" s="603"/>
      <c r="PQP117" s="603"/>
      <c r="PQQ117" s="603"/>
      <c r="PQR117" s="603"/>
      <c r="PQS117" s="603"/>
      <c r="PQT117" s="603"/>
      <c r="PQU117" s="603"/>
      <c r="PQV117" s="603"/>
      <c r="PQW117" s="603"/>
      <c r="PQX117" s="603"/>
      <c r="PQY117" s="603"/>
      <c r="PQZ117" s="603"/>
      <c r="PRA117" s="603"/>
      <c r="PRB117" s="603"/>
      <c r="PRC117" s="603"/>
      <c r="PRD117" s="603"/>
      <c r="PRE117" s="603"/>
      <c r="PRF117" s="603"/>
      <c r="PRG117" s="603"/>
      <c r="PRH117" s="603"/>
      <c r="PRI117" s="603"/>
      <c r="PRJ117" s="603"/>
      <c r="PRK117" s="603"/>
      <c r="PRL117" s="603"/>
      <c r="PRM117" s="603"/>
      <c r="PRN117" s="603"/>
      <c r="PRO117" s="603"/>
      <c r="PRP117" s="603"/>
      <c r="PRQ117" s="603"/>
      <c r="PRR117" s="603"/>
      <c r="PRS117" s="603"/>
      <c r="PRT117" s="603"/>
      <c r="PRU117" s="603"/>
      <c r="PRV117" s="603"/>
      <c r="PRW117" s="603"/>
      <c r="PRX117" s="603"/>
      <c r="PRY117" s="603"/>
      <c r="PRZ117" s="603"/>
      <c r="PSA117" s="603"/>
      <c r="PSB117" s="603"/>
      <c r="PSC117" s="603"/>
      <c r="PSD117" s="603"/>
      <c r="PSE117" s="603"/>
      <c r="PSF117" s="603"/>
      <c r="PSG117" s="603"/>
      <c r="PSH117" s="603"/>
      <c r="PSI117" s="603"/>
      <c r="PSJ117" s="603"/>
      <c r="PSK117" s="603"/>
      <c r="PSL117" s="603"/>
      <c r="PSM117" s="603"/>
      <c r="PSN117" s="603"/>
      <c r="PSO117" s="603"/>
      <c r="PSP117" s="603"/>
      <c r="PSQ117" s="603"/>
      <c r="PSR117" s="603"/>
      <c r="PSS117" s="603"/>
      <c r="PST117" s="603"/>
      <c r="PSU117" s="603"/>
      <c r="PSV117" s="603"/>
      <c r="PSW117" s="603"/>
      <c r="PSX117" s="603"/>
      <c r="PSY117" s="603"/>
      <c r="PSZ117" s="603"/>
      <c r="PTA117" s="603"/>
      <c r="PTB117" s="603"/>
      <c r="PTC117" s="603"/>
      <c r="PTD117" s="603"/>
      <c r="PTE117" s="603"/>
      <c r="PTF117" s="603"/>
      <c r="PTG117" s="603"/>
      <c r="PTH117" s="603"/>
      <c r="PTI117" s="603"/>
      <c r="PTJ117" s="603"/>
      <c r="PTK117" s="603"/>
      <c r="PTL117" s="603"/>
      <c r="PTM117" s="603"/>
      <c r="PTN117" s="603"/>
      <c r="PTO117" s="603"/>
      <c r="PTP117" s="603"/>
      <c r="PTQ117" s="603"/>
      <c r="PTR117" s="603"/>
      <c r="PTS117" s="603"/>
      <c r="PTT117" s="603"/>
      <c r="PTU117" s="603"/>
      <c r="PTV117" s="603"/>
      <c r="PTW117" s="603"/>
      <c r="PTX117" s="603"/>
      <c r="PTY117" s="603"/>
      <c r="PTZ117" s="603"/>
      <c r="PUA117" s="603"/>
      <c r="PUB117" s="603"/>
      <c r="PUC117" s="603"/>
      <c r="PUD117" s="603"/>
      <c r="PUE117" s="603"/>
      <c r="PUF117" s="603"/>
      <c r="PUG117" s="603"/>
      <c r="PUH117" s="603"/>
      <c r="PUI117" s="603"/>
      <c r="PUJ117" s="603"/>
      <c r="PUK117" s="603"/>
      <c r="PUL117" s="603"/>
      <c r="PUM117" s="603"/>
      <c r="PUN117" s="603"/>
      <c r="PUO117" s="603"/>
      <c r="PUP117" s="603"/>
      <c r="PUQ117" s="603"/>
      <c r="PUR117" s="603"/>
      <c r="PUS117" s="603"/>
      <c r="PUT117" s="603"/>
      <c r="PUU117" s="603"/>
      <c r="PUV117" s="603"/>
      <c r="PUW117" s="603"/>
      <c r="PUX117" s="603"/>
      <c r="PUY117" s="603"/>
      <c r="PUZ117" s="603"/>
      <c r="PVA117" s="603"/>
      <c r="PVB117" s="603"/>
      <c r="PVC117" s="603"/>
      <c r="PVD117" s="603"/>
      <c r="PVE117" s="603"/>
      <c r="PVF117" s="603"/>
      <c r="PVG117" s="603"/>
      <c r="PVH117" s="603"/>
      <c r="PVI117" s="603"/>
      <c r="PVJ117" s="603"/>
      <c r="PVK117" s="603"/>
      <c r="PVL117" s="603"/>
      <c r="PVM117" s="603"/>
      <c r="PVN117" s="603"/>
      <c r="PVO117" s="603"/>
      <c r="PVP117" s="603"/>
      <c r="PVQ117" s="603"/>
      <c r="PVR117" s="603"/>
      <c r="PVS117" s="603"/>
      <c r="PVT117" s="603"/>
      <c r="PVU117" s="603"/>
      <c r="PVV117" s="603"/>
      <c r="PVW117" s="603"/>
      <c r="PVX117" s="603"/>
      <c r="PVY117" s="603"/>
      <c r="PVZ117" s="603"/>
      <c r="PWA117" s="603"/>
      <c r="PWB117" s="603"/>
      <c r="PWC117" s="603"/>
      <c r="PWD117" s="603"/>
      <c r="PWE117" s="603"/>
      <c r="PWF117" s="603"/>
      <c r="PWG117" s="603"/>
      <c r="PWH117" s="603"/>
      <c r="PWI117" s="603"/>
      <c r="PWJ117" s="603"/>
      <c r="PWK117" s="603"/>
      <c r="PWL117" s="603"/>
      <c r="PWM117" s="603"/>
      <c r="PWN117" s="603"/>
      <c r="PWO117" s="603"/>
      <c r="PWP117" s="603"/>
      <c r="PWQ117" s="603"/>
      <c r="PWR117" s="603"/>
      <c r="PWS117" s="603"/>
      <c r="PWT117" s="603"/>
      <c r="PWU117" s="603"/>
      <c r="PWV117" s="603"/>
      <c r="PWW117" s="603"/>
      <c r="PWX117" s="603"/>
      <c r="PWY117" s="603"/>
      <c r="PWZ117" s="603"/>
      <c r="PXA117" s="603"/>
      <c r="PXB117" s="603"/>
      <c r="PXC117" s="603"/>
      <c r="PXD117" s="603"/>
      <c r="PXE117" s="603"/>
      <c r="PXF117" s="603"/>
      <c r="PXG117" s="603"/>
      <c r="PXH117" s="603"/>
      <c r="PXI117" s="603"/>
      <c r="PXJ117" s="603"/>
      <c r="PXK117" s="603"/>
      <c r="PXL117" s="603"/>
      <c r="PXM117" s="603"/>
      <c r="PXN117" s="603"/>
      <c r="PXO117" s="603"/>
      <c r="PXP117" s="603"/>
      <c r="PXQ117" s="603"/>
      <c r="PXR117" s="603"/>
      <c r="PXS117" s="603"/>
      <c r="PXT117" s="603"/>
      <c r="PXU117" s="603"/>
      <c r="PXV117" s="603"/>
      <c r="PXW117" s="603"/>
      <c r="PXX117" s="603"/>
      <c r="PXY117" s="603"/>
      <c r="PXZ117" s="603"/>
      <c r="PYA117" s="603"/>
      <c r="PYB117" s="603"/>
      <c r="PYC117" s="603"/>
      <c r="PYD117" s="603"/>
      <c r="PYE117" s="603"/>
      <c r="PYF117" s="603"/>
      <c r="PYG117" s="603"/>
      <c r="PYH117" s="603"/>
      <c r="PYI117" s="603"/>
      <c r="PYJ117" s="603"/>
      <c r="PYK117" s="603"/>
      <c r="PYL117" s="603"/>
      <c r="PYM117" s="603"/>
      <c r="PYN117" s="603"/>
      <c r="PYO117" s="603"/>
      <c r="PYP117" s="603"/>
      <c r="PYQ117" s="603"/>
      <c r="PYR117" s="603"/>
      <c r="PYS117" s="603"/>
      <c r="PYT117" s="603"/>
      <c r="PYU117" s="603"/>
      <c r="PYV117" s="603"/>
      <c r="PYW117" s="603"/>
      <c r="PYX117" s="603"/>
      <c r="PYY117" s="603"/>
      <c r="PYZ117" s="603"/>
      <c r="PZA117" s="603"/>
      <c r="PZB117" s="603"/>
      <c r="PZC117" s="603"/>
      <c r="PZD117" s="603"/>
      <c r="PZE117" s="603"/>
      <c r="PZF117" s="603"/>
      <c r="PZG117" s="603"/>
      <c r="PZH117" s="603"/>
      <c r="PZI117" s="603"/>
      <c r="PZJ117" s="603"/>
      <c r="PZK117" s="603"/>
      <c r="PZL117" s="603"/>
      <c r="PZM117" s="603"/>
      <c r="PZN117" s="603"/>
      <c r="PZO117" s="603"/>
      <c r="PZP117" s="603"/>
      <c r="PZQ117" s="603"/>
      <c r="PZR117" s="603"/>
      <c r="PZS117" s="603"/>
      <c r="PZT117" s="603"/>
      <c r="PZU117" s="603"/>
      <c r="PZV117" s="603"/>
      <c r="PZW117" s="603"/>
      <c r="PZX117" s="603"/>
      <c r="PZY117" s="603"/>
      <c r="PZZ117" s="603"/>
      <c r="QAA117" s="603"/>
      <c r="QAB117" s="603"/>
      <c r="QAC117" s="603"/>
      <c r="QAD117" s="603"/>
      <c r="QAE117" s="603"/>
      <c r="QAF117" s="603"/>
      <c r="QAG117" s="603"/>
      <c r="QAH117" s="603"/>
      <c r="QAI117" s="603"/>
      <c r="QAJ117" s="603"/>
      <c r="QAK117" s="603"/>
      <c r="QAL117" s="603"/>
      <c r="QAM117" s="603"/>
      <c r="QAN117" s="603"/>
      <c r="QAO117" s="603"/>
      <c r="QAP117" s="603"/>
      <c r="QAQ117" s="603"/>
      <c r="QAR117" s="603"/>
      <c r="QAS117" s="603"/>
      <c r="QAT117" s="603"/>
      <c r="QAU117" s="603"/>
      <c r="QAV117" s="603"/>
      <c r="QAW117" s="603"/>
      <c r="QAX117" s="603"/>
      <c r="QAY117" s="603"/>
      <c r="QAZ117" s="603"/>
      <c r="QBA117" s="603"/>
      <c r="QBB117" s="603"/>
      <c r="QBC117" s="603"/>
      <c r="QBD117" s="603"/>
      <c r="QBE117" s="603"/>
      <c r="QBF117" s="603"/>
      <c r="QBG117" s="603"/>
      <c r="QBH117" s="603"/>
      <c r="QBI117" s="603"/>
      <c r="QBJ117" s="603"/>
      <c r="QBK117" s="603"/>
      <c r="QBL117" s="603"/>
      <c r="QBM117" s="603"/>
      <c r="QBN117" s="603"/>
      <c r="QBO117" s="603"/>
      <c r="QBP117" s="603"/>
      <c r="QBQ117" s="603"/>
      <c r="QBR117" s="603"/>
      <c r="QBS117" s="603"/>
      <c r="QBT117" s="603"/>
      <c r="QBU117" s="603"/>
      <c r="QBV117" s="603"/>
      <c r="QBW117" s="603"/>
      <c r="QBX117" s="603"/>
      <c r="QBY117" s="603"/>
      <c r="QBZ117" s="603"/>
      <c r="QCA117" s="603"/>
      <c r="QCB117" s="603"/>
      <c r="QCC117" s="603"/>
      <c r="QCD117" s="603"/>
      <c r="QCE117" s="603"/>
      <c r="QCF117" s="603"/>
      <c r="QCG117" s="603"/>
      <c r="QCH117" s="603"/>
      <c r="QCI117" s="603"/>
      <c r="QCJ117" s="603"/>
      <c r="QCK117" s="603"/>
      <c r="QCL117" s="603"/>
      <c r="QCM117" s="603"/>
      <c r="QCN117" s="603"/>
      <c r="QCO117" s="603"/>
      <c r="QCP117" s="603"/>
      <c r="QCQ117" s="603"/>
      <c r="QCR117" s="603"/>
      <c r="QCS117" s="603"/>
      <c r="QCT117" s="603"/>
      <c r="QCU117" s="603"/>
      <c r="QCV117" s="603"/>
      <c r="QCW117" s="603"/>
      <c r="QCX117" s="603"/>
      <c r="QCY117" s="603"/>
      <c r="QCZ117" s="603"/>
      <c r="QDA117" s="603"/>
      <c r="QDB117" s="603"/>
      <c r="QDC117" s="603"/>
      <c r="QDD117" s="603"/>
      <c r="QDE117" s="603"/>
      <c r="QDF117" s="603"/>
      <c r="QDG117" s="603"/>
      <c r="QDH117" s="603"/>
      <c r="QDI117" s="603"/>
      <c r="QDJ117" s="603"/>
      <c r="QDK117" s="603"/>
      <c r="QDL117" s="603"/>
      <c r="QDM117" s="603"/>
      <c r="QDN117" s="603"/>
      <c r="QDO117" s="603"/>
      <c r="QDP117" s="603"/>
      <c r="QDQ117" s="603"/>
      <c r="QDR117" s="603"/>
      <c r="QDS117" s="603"/>
      <c r="QDT117" s="603"/>
      <c r="QDU117" s="603"/>
      <c r="QDV117" s="603"/>
      <c r="QDW117" s="603"/>
      <c r="QDX117" s="603"/>
      <c r="QDY117" s="603"/>
      <c r="QDZ117" s="603"/>
      <c r="QEA117" s="603"/>
      <c r="QEB117" s="603"/>
      <c r="QEC117" s="603"/>
      <c r="QED117" s="603"/>
      <c r="QEE117" s="603"/>
      <c r="QEF117" s="603"/>
      <c r="QEG117" s="603"/>
      <c r="QEH117" s="603"/>
      <c r="QEI117" s="603"/>
      <c r="QEJ117" s="603"/>
      <c r="QEK117" s="603"/>
      <c r="QEL117" s="603"/>
      <c r="QEM117" s="603"/>
      <c r="QEN117" s="603"/>
      <c r="QEO117" s="603"/>
      <c r="QEP117" s="603"/>
      <c r="QEQ117" s="603"/>
      <c r="QER117" s="603"/>
      <c r="QES117" s="603"/>
      <c r="QET117" s="603"/>
      <c r="QEU117" s="603"/>
      <c r="QEV117" s="603"/>
      <c r="QEW117" s="603"/>
      <c r="QEX117" s="603"/>
      <c r="QEY117" s="603"/>
      <c r="QEZ117" s="603"/>
      <c r="QFA117" s="603"/>
      <c r="QFB117" s="603"/>
      <c r="QFC117" s="603"/>
      <c r="QFD117" s="603"/>
      <c r="QFE117" s="603"/>
      <c r="QFF117" s="603"/>
      <c r="QFG117" s="603"/>
      <c r="QFH117" s="603"/>
      <c r="QFI117" s="603"/>
      <c r="QFJ117" s="603"/>
      <c r="QFK117" s="603"/>
      <c r="QFL117" s="603"/>
      <c r="QFM117" s="603"/>
      <c r="QFN117" s="603"/>
      <c r="QFO117" s="603"/>
      <c r="QFP117" s="603"/>
      <c r="QFQ117" s="603"/>
      <c r="QFR117" s="603"/>
      <c r="QFS117" s="603"/>
      <c r="QFT117" s="603"/>
      <c r="QFU117" s="603"/>
      <c r="QFV117" s="603"/>
      <c r="QFW117" s="603"/>
      <c r="QFX117" s="603"/>
      <c r="QFY117" s="603"/>
      <c r="QFZ117" s="603"/>
      <c r="QGA117" s="603"/>
      <c r="QGB117" s="603"/>
      <c r="QGC117" s="603"/>
      <c r="QGD117" s="603"/>
      <c r="QGE117" s="603"/>
      <c r="QGF117" s="603"/>
      <c r="QGG117" s="603"/>
      <c r="QGH117" s="603"/>
      <c r="QGI117" s="603"/>
      <c r="QGJ117" s="603"/>
      <c r="QGK117" s="603"/>
      <c r="QGL117" s="603"/>
      <c r="QGM117" s="603"/>
      <c r="QGN117" s="603"/>
      <c r="QGO117" s="603"/>
      <c r="QGP117" s="603"/>
      <c r="QGQ117" s="603"/>
      <c r="QGR117" s="603"/>
      <c r="QGS117" s="603"/>
      <c r="QGT117" s="603"/>
      <c r="QGU117" s="603"/>
      <c r="QGV117" s="603"/>
      <c r="QGW117" s="603"/>
      <c r="QGX117" s="603"/>
      <c r="QGY117" s="603"/>
      <c r="QGZ117" s="603"/>
      <c r="QHA117" s="603"/>
      <c r="QHB117" s="603"/>
      <c r="QHC117" s="603"/>
      <c r="QHD117" s="603"/>
      <c r="QHE117" s="603"/>
      <c r="QHF117" s="603"/>
      <c r="QHG117" s="603"/>
      <c r="QHH117" s="603"/>
      <c r="QHI117" s="603"/>
      <c r="QHJ117" s="603"/>
      <c r="QHK117" s="603"/>
      <c r="QHL117" s="603"/>
      <c r="QHM117" s="603"/>
      <c r="QHN117" s="603"/>
      <c r="QHO117" s="603"/>
      <c r="QHP117" s="603"/>
      <c r="QHQ117" s="603"/>
      <c r="QHR117" s="603"/>
      <c r="QHS117" s="603"/>
      <c r="QHT117" s="603"/>
      <c r="QHU117" s="603"/>
      <c r="QHV117" s="603"/>
      <c r="QHW117" s="603"/>
      <c r="QHX117" s="603"/>
      <c r="QHY117" s="603"/>
      <c r="QHZ117" s="603"/>
      <c r="QIA117" s="603"/>
      <c r="QIB117" s="603"/>
      <c r="QIC117" s="603"/>
      <c r="QID117" s="603"/>
      <c r="QIE117" s="603"/>
      <c r="QIF117" s="603"/>
      <c r="QIG117" s="603"/>
      <c r="QIH117" s="603"/>
      <c r="QII117" s="603"/>
      <c r="QIJ117" s="603"/>
      <c r="QIK117" s="603"/>
      <c r="QIL117" s="603"/>
      <c r="QIM117" s="603"/>
      <c r="QIN117" s="603"/>
      <c r="QIO117" s="603"/>
      <c r="QIP117" s="603"/>
      <c r="QIQ117" s="603"/>
      <c r="QIR117" s="603"/>
      <c r="QIS117" s="603"/>
      <c r="QIT117" s="603"/>
      <c r="QIU117" s="603"/>
      <c r="QIV117" s="603"/>
      <c r="QIW117" s="603"/>
      <c r="QIX117" s="603"/>
      <c r="QIY117" s="603"/>
      <c r="QIZ117" s="603"/>
      <c r="QJA117" s="603"/>
      <c r="QJB117" s="603"/>
      <c r="QJC117" s="603"/>
      <c r="QJD117" s="603"/>
      <c r="QJE117" s="603"/>
      <c r="QJF117" s="603"/>
      <c r="QJG117" s="603"/>
      <c r="QJH117" s="603"/>
      <c r="QJI117" s="603"/>
      <c r="QJJ117" s="603"/>
      <c r="QJK117" s="603"/>
      <c r="QJL117" s="603"/>
      <c r="QJM117" s="603"/>
      <c r="QJN117" s="603"/>
      <c r="QJO117" s="603"/>
      <c r="QJP117" s="603"/>
      <c r="QJQ117" s="603"/>
      <c r="QJR117" s="603"/>
      <c r="QJS117" s="603"/>
      <c r="QJT117" s="603"/>
      <c r="QJU117" s="603"/>
      <c r="QJV117" s="603"/>
      <c r="QJW117" s="603"/>
      <c r="QJX117" s="603"/>
      <c r="QJY117" s="603"/>
      <c r="QJZ117" s="603"/>
      <c r="QKA117" s="603"/>
      <c r="QKB117" s="603"/>
      <c r="QKC117" s="603"/>
      <c r="QKD117" s="603"/>
      <c r="QKE117" s="603"/>
      <c r="QKF117" s="603"/>
      <c r="QKG117" s="603"/>
      <c r="QKH117" s="603"/>
      <c r="QKI117" s="603"/>
      <c r="QKJ117" s="603"/>
      <c r="QKK117" s="603"/>
      <c r="QKL117" s="603"/>
      <c r="QKM117" s="603"/>
      <c r="QKN117" s="603"/>
      <c r="QKO117" s="603"/>
      <c r="QKP117" s="603"/>
      <c r="QKQ117" s="603"/>
      <c r="QKR117" s="603"/>
      <c r="QKS117" s="603"/>
      <c r="QKT117" s="603"/>
      <c r="QKU117" s="603"/>
      <c r="QKV117" s="603"/>
      <c r="QKW117" s="603"/>
      <c r="QKX117" s="603"/>
      <c r="QKY117" s="603"/>
      <c r="QKZ117" s="603"/>
      <c r="QLA117" s="603"/>
      <c r="QLB117" s="603"/>
      <c r="QLC117" s="603"/>
      <c r="QLD117" s="603"/>
      <c r="QLE117" s="603"/>
      <c r="QLF117" s="603"/>
      <c r="QLG117" s="603"/>
      <c r="QLH117" s="603"/>
      <c r="QLI117" s="603"/>
      <c r="QLJ117" s="603"/>
      <c r="QLK117" s="603"/>
      <c r="QLL117" s="603"/>
      <c r="QLM117" s="603"/>
      <c r="QLN117" s="603"/>
      <c r="QLO117" s="603"/>
      <c r="QLP117" s="603"/>
      <c r="QLQ117" s="603"/>
      <c r="QLR117" s="603"/>
      <c r="QLS117" s="603"/>
      <c r="QLT117" s="603"/>
      <c r="QLU117" s="603"/>
      <c r="QLV117" s="603"/>
      <c r="QLW117" s="603"/>
      <c r="QLX117" s="603"/>
      <c r="QLY117" s="603"/>
      <c r="QLZ117" s="603"/>
      <c r="QMA117" s="603"/>
      <c r="QMB117" s="603"/>
      <c r="QMC117" s="603"/>
      <c r="QMD117" s="603"/>
      <c r="QME117" s="603"/>
      <c r="QMF117" s="603"/>
      <c r="QMG117" s="603"/>
      <c r="QMH117" s="603"/>
      <c r="QMI117" s="603"/>
      <c r="QMJ117" s="603"/>
      <c r="QMK117" s="603"/>
      <c r="QML117" s="603"/>
      <c r="QMM117" s="603"/>
      <c r="QMN117" s="603"/>
      <c r="QMO117" s="603"/>
      <c r="QMP117" s="603"/>
      <c r="QMQ117" s="603"/>
      <c r="QMR117" s="603"/>
      <c r="QMS117" s="603"/>
      <c r="QMT117" s="603"/>
      <c r="QMU117" s="603"/>
      <c r="QMV117" s="603"/>
      <c r="QMW117" s="603"/>
      <c r="QMX117" s="603"/>
      <c r="QMY117" s="603"/>
      <c r="QMZ117" s="603"/>
      <c r="QNA117" s="603"/>
      <c r="QNB117" s="603"/>
      <c r="QNC117" s="603"/>
      <c r="QND117" s="603"/>
      <c r="QNE117" s="603"/>
      <c r="QNF117" s="603"/>
      <c r="QNG117" s="603"/>
      <c r="QNH117" s="603"/>
      <c r="QNI117" s="603"/>
      <c r="QNJ117" s="603"/>
      <c r="QNK117" s="603"/>
      <c r="QNL117" s="603"/>
      <c r="QNM117" s="603"/>
      <c r="QNN117" s="603"/>
      <c r="QNO117" s="603"/>
      <c r="QNP117" s="603"/>
      <c r="QNQ117" s="603"/>
      <c r="QNR117" s="603"/>
      <c r="QNS117" s="603"/>
      <c r="QNT117" s="603"/>
      <c r="QNU117" s="603"/>
      <c r="QNV117" s="603"/>
      <c r="QNW117" s="603"/>
      <c r="QNX117" s="603"/>
      <c r="QNY117" s="603"/>
      <c r="QNZ117" s="603"/>
      <c r="QOA117" s="603"/>
      <c r="QOB117" s="603"/>
      <c r="QOC117" s="603"/>
      <c r="QOD117" s="603"/>
      <c r="QOE117" s="603"/>
      <c r="QOF117" s="603"/>
      <c r="QOG117" s="603"/>
      <c r="QOH117" s="603"/>
      <c r="QOI117" s="603"/>
      <c r="QOJ117" s="603"/>
      <c r="QOK117" s="603"/>
      <c r="QOL117" s="603"/>
      <c r="QOM117" s="603"/>
      <c r="QON117" s="603"/>
      <c r="QOO117" s="603"/>
      <c r="QOP117" s="603"/>
      <c r="QOQ117" s="603"/>
      <c r="QOR117" s="603"/>
      <c r="QOS117" s="603"/>
      <c r="QOT117" s="603"/>
      <c r="QOU117" s="603"/>
      <c r="QOV117" s="603"/>
      <c r="QOW117" s="603"/>
      <c r="QOX117" s="603"/>
      <c r="QOY117" s="603"/>
      <c r="QOZ117" s="603"/>
      <c r="QPA117" s="603"/>
      <c r="QPB117" s="603"/>
      <c r="QPC117" s="603"/>
      <c r="QPD117" s="603"/>
      <c r="QPE117" s="603"/>
      <c r="QPF117" s="603"/>
      <c r="QPG117" s="603"/>
      <c r="QPH117" s="603"/>
      <c r="QPI117" s="603"/>
      <c r="QPJ117" s="603"/>
      <c r="QPK117" s="603"/>
      <c r="QPL117" s="603"/>
      <c r="QPM117" s="603"/>
      <c r="QPN117" s="603"/>
      <c r="QPO117" s="603"/>
      <c r="QPP117" s="603"/>
      <c r="QPQ117" s="603"/>
      <c r="QPR117" s="603"/>
      <c r="QPS117" s="603"/>
      <c r="QPT117" s="603"/>
      <c r="QPU117" s="603"/>
      <c r="QPV117" s="603"/>
      <c r="QPW117" s="603"/>
      <c r="QPX117" s="603"/>
      <c r="QPY117" s="603"/>
      <c r="QPZ117" s="603"/>
      <c r="QQA117" s="603"/>
      <c r="QQB117" s="603"/>
      <c r="QQC117" s="603"/>
      <c r="QQD117" s="603"/>
      <c r="QQE117" s="603"/>
      <c r="QQF117" s="603"/>
      <c r="QQG117" s="603"/>
      <c r="QQH117" s="603"/>
      <c r="QQI117" s="603"/>
      <c r="QQJ117" s="603"/>
      <c r="QQK117" s="603"/>
      <c r="QQL117" s="603"/>
      <c r="QQM117" s="603"/>
      <c r="QQN117" s="603"/>
      <c r="QQO117" s="603"/>
      <c r="QQP117" s="603"/>
      <c r="QQQ117" s="603"/>
      <c r="QQR117" s="603"/>
      <c r="QQS117" s="603"/>
      <c r="QQT117" s="603"/>
      <c r="QQU117" s="603"/>
      <c r="QQV117" s="603"/>
      <c r="QQW117" s="603"/>
      <c r="QQX117" s="603"/>
      <c r="QQY117" s="603"/>
      <c r="QQZ117" s="603"/>
      <c r="QRA117" s="603"/>
      <c r="QRB117" s="603"/>
      <c r="QRC117" s="603"/>
      <c r="QRD117" s="603"/>
      <c r="QRE117" s="603"/>
      <c r="QRF117" s="603"/>
      <c r="QRG117" s="603"/>
      <c r="QRH117" s="603"/>
      <c r="QRI117" s="603"/>
      <c r="QRJ117" s="603"/>
      <c r="QRK117" s="603"/>
      <c r="QRL117" s="603"/>
      <c r="QRM117" s="603"/>
      <c r="QRN117" s="603"/>
      <c r="QRO117" s="603"/>
      <c r="QRP117" s="603"/>
      <c r="QRQ117" s="603"/>
      <c r="QRR117" s="603"/>
      <c r="QRS117" s="603"/>
      <c r="QRT117" s="603"/>
      <c r="QRU117" s="603"/>
      <c r="QRV117" s="603"/>
      <c r="QRW117" s="603"/>
      <c r="QRX117" s="603"/>
      <c r="QRY117" s="603"/>
      <c r="QRZ117" s="603"/>
      <c r="QSA117" s="603"/>
      <c r="QSB117" s="603"/>
      <c r="QSC117" s="603"/>
      <c r="QSD117" s="603"/>
      <c r="QSE117" s="603"/>
      <c r="QSF117" s="603"/>
      <c r="QSG117" s="603"/>
      <c r="QSH117" s="603"/>
      <c r="QSI117" s="603"/>
      <c r="QSJ117" s="603"/>
      <c r="QSK117" s="603"/>
      <c r="QSL117" s="603"/>
      <c r="QSM117" s="603"/>
      <c r="QSN117" s="603"/>
      <c r="QSO117" s="603"/>
      <c r="QSP117" s="603"/>
      <c r="QSQ117" s="603"/>
      <c r="QSR117" s="603"/>
      <c r="QSS117" s="603"/>
      <c r="QST117" s="603"/>
      <c r="QSU117" s="603"/>
      <c r="QSV117" s="603"/>
      <c r="QSW117" s="603"/>
      <c r="QSX117" s="603"/>
      <c r="QSY117" s="603"/>
      <c r="QSZ117" s="603"/>
      <c r="QTA117" s="603"/>
      <c r="QTB117" s="603"/>
      <c r="QTC117" s="603"/>
      <c r="QTD117" s="603"/>
      <c r="QTE117" s="603"/>
      <c r="QTF117" s="603"/>
      <c r="QTG117" s="603"/>
      <c r="QTH117" s="603"/>
      <c r="QTI117" s="603"/>
      <c r="QTJ117" s="603"/>
      <c r="QTK117" s="603"/>
      <c r="QTL117" s="603"/>
      <c r="QTM117" s="603"/>
      <c r="QTN117" s="603"/>
      <c r="QTO117" s="603"/>
      <c r="QTP117" s="603"/>
      <c r="QTQ117" s="603"/>
      <c r="QTR117" s="603"/>
      <c r="QTS117" s="603"/>
      <c r="QTT117" s="603"/>
      <c r="QTU117" s="603"/>
      <c r="QTV117" s="603"/>
      <c r="QTW117" s="603"/>
      <c r="QTX117" s="603"/>
      <c r="QTY117" s="603"/>
      <c r="QTZ117" s="603"/>
      <c r="QUA117" s="603"/>
      <c r="QUB117" s="603"/>
      <c r="QUC117" s="603"/>
      <c r="QUD117" s="603"/>
      <c r="QUE117" s="603"/>
      <c r="QUF117" s="603"/>
      <c r="QUG117" s="603"/>
      <c r="QUH117" s="603"/>
      <c r="QUI117" s="603"/>
      <c r="QUJ117" s="603"/>
      <c r="QUK117" s="603"/>
      <c r="QUL117" s="603"/>
      <c r="QUM117" s="603"/>
      <c r="QUN117" s="603"/>
      <c r="QUO117" s="603"/>
      <c r="QUP117" s="603"/>
      <c r="QUQ117" s="603"/>
      <c r="QUR117" s="603"/>
      <c r="QUS117" s="603"/>
      <c r="QUT117" s="603"/>
      <c r="QUU117" s="603"/>
      <c r="QUV117" s="603"/>
      <c r="QUW117" s="603"/>
      <c r="QUX117" s="603"/>
      <c r="QUY117" s="603"/>
      <c r="QUZ117" s="603"/>
      <c r="QVA117" s="603"/>
      <c r="QVB117" s="603"/>
      <c r="QVC117" s="603"/>
      <c r="QVD117" s="603"/>
      <c r="QVE117" s="603"/>
      <c r="QVF117" s="603"/>
      <c r="QVG117" s="603"/>
      <c r="QVH117" s="603"/>
      <c r="QVI117" s="603"/>
      <c r="QVJ117" s="603"/>
      <c r="QVK117" s="603"/>
      <c r="QVL117" s="603"/>
      <c r="QVM117" s="603"/>
      <c r="QVN117" s="603"/>
      <c r="QVO117" s="603"/>
      <c r="QVP117" s="603"/>
      <c r="QVQ117" s="603"/>
      <c r="QVR117" s="603"/>
      <c r="QVS117" s="603"/>
      <c r="QVT117" s="603"/>
      <c r="QVU117" s="603"/>
      <c r="QVV117" s="603"/>
      <c r="QVW117" s="603"/>
      <c r="QVX117" s="603"/>
      <c r="QVY117" s="603"/>
      <c r="QVZ117" s="603"/>
      <c r="QWA117" s="603"/>
      <c r="QWB117" s="603"/>
      <c r="QWC117" s="603"/>
      <c r="QWD117" s="603"/>
      <c r="QWE117" s="603"/>
      <c r="QWF117" s="603"/>
      <c r="QWG117" s="603"/>
      <c r="QWH117" s="603"/>
      <c r="QWI117" s="603"/>
      <c r="QWJ117" s="603"/>
      <c r="QWK117" s="603"/>
      <c r="QWL117" s="603"/>
      <c r="QWM117" s="603"/>
      <c r="QWN117" s="603"/>
      <c r="QWO117" s="603"/>
      <c r="QWP117" s="603"/>
      <c r="QWQ117" s="603"/>
      <c r="QWR117" s="603"/>
      <c r="QWS117" s="603"/>
      <c r="QWT117" s="603"/>
      <c r="QWU117" s="603"/>
      <c r="QWV117" s="603"/>
      <c r="QWW117" s="603"/>
      <c r="QWX117" s="603"/>
      <c r="QWY117" s="603"/>
      <c r="QWZ117" s="603"/>
      <c r="QXA117" s="603"/>
      <c r="QXB117" s="603"/>
      <c r="QXC117" s="603"/>
      <c r="QXD117" s="603"/>
      <c r="QXE117" s="603"/>
      <c r="QXF117" s="603"/>
      <c r="QXG117" s="603"/>
      <c r="QXH117" s="603"/>
      <c r="QXI117" s="603"/>
      <c r="QXJ117" s="603"/>
      <c r="QXK117" s="603"/>
      <c r="QXL117" s="603"/>
      <c r="QXM117" s="603"/>
      <c r="QXN117" s="603"/>
      <c r="QXO117" s="603"/>
      <c r="QXP117" s="603"/>
      <c r="QXQ117" s="603"/>
      <c r="QXR117" s="603"/>
      <c r="QXS117" s="603"/>
      <c r="QXT117" s="603"/>
      <c r="QXU117" s="603"/>
      <c r="QXV117" s="603"/>
      <c r="QXW117" s="603"/>
      <c r="QXX117" s="603"/>
      <c r="QXY117" s="603"/>
      <c r="QXZ117" s="603"/>
      <c r="QYA117" s="603"/>
      <c r="QYB117" s="603"/>
      <c r="QYC117" s="603"/>
      <c r="QYD117" s="603"/>
      <c r="QYE117" s="603"/>
      <c r="QYF117" s="603"/>
      <c r="QYG117" s="603"/>
      <c r="QYH117" s="603"/>
      <c r="QYI117" s="603"/>
      <c r="QYJ117" s="603"/>
      <c r="QYK117" s="603"/>
      <c r="QYL117" s="603"/>
      <c r="QYM117" s="603"/>
      <c r="QYN117" s="603"/>
      <c r="QYO117" s="603"/>
      <c r="QYP117" s="603"/>
      <c r="QYQ117" s="603"/>
      <c r="QYR117" s="603"/>
      <c r="QYS117" s="603"/>
      <c r="QYT117" s="603"/>
      <c r="QYU117" s="603"/>
      <c r="QYV117" s="603"/>
      <c r="QYW117" s="603"/>
      <c r="QYX117" s="603"/>
      <c r="QYY117" s="603"/>
      <c r="QYZ117" s="603"/>
      <c r="QZA117" s="603"/>
      <c r="QZB117" s="603"/>
      <c r="QZC117" s="603"/>
      <c r="QZD117" s="603"/>
      <c r="QZE117" s="603"/>
      <c r="QZF117" s="603"/>
      <c r="QZG117" s="603"/>
      <c r="QZH117" s="603"/>
      <c r="QZI117" s="603"/>
      <c r="QZJ117" s="603"/>
      <c r="QZK117" s="603"/>
      <c r="QZL117" s="603"/>
      <c r="QZM117" s="603"/>
      <c r="QZN117" s="603"/>
      <c r="QZO117" s="603"/>
      <c r="QZP117" s="603"/>
      <c r="QZQ117" s="603"/>
      <c r="QZR117" s="603"/>
      <c r="QZS117" s="603"/>
      <c r="QZT117" s="603"/>
      <c r="QZU117" s="603"/>
      <c r="QZV117" s="603"/>
      <c r="QZW117" s="603"/>
      <c r="QZX117" s="603"/>
      <c r="QZY117" s="603"/>
      <c r="QZZ117" s="603"/>
      <c r="RAA117" s="603"/>
      <c r="RAB117" s="603"/>
      <c r="RAC117" s="603"/>
      <c r="RAD117" s="603"/>
      <c r="RAE117" s="603"/>
      <c r="RAF117" s="603"/>
      <c r="RAG117" s="603"/>
      <c r="RAH117" s="603"/>
      <c r="RAI117" s="603"/>
      <c r="RAJ117" s="603"/>
      <c r="RAK117" s="603"/>
      <c r="RAL117" s="603"/>
      <c r="RAM117" s="603"/>
      <c r="RAN117" s="603"/>
      <c r="RAO117" s="603"/>
      <c r="RAP117" s="603"/>
      <c r="RAQ117" s="603"/>
      <c r="RAR117" s="603"/>
      <c r="RAS117" s="603"/>
      <c r="RAT117" s="603"/>
      <c r="RAU117" s="603"/>
      <c r="RAV117" s="603"/>
      <c r="RAW117" s="603"/>
      <c r="RAX117" s="603"/>
      <c r="RAY117" s="603"/>
      <c r="RAZ117" s="603"/>
      <c r="RBA117" s="603"/>
      <c r="RBB117" s="603"/>
      <c r="RBC117" s="603"/>
      <c r="RBD117" s="603"/>
      <c r="RBE117" s="603"/>
      <c r="RBF117" s="603"/>
      <c r="RBG117" s="603"/>
      <c r="RBH117" s="603"/>
      <c r="RBI117" s="603"/>
      <c r="RBJ117" s="603"/>
      <c r="RBK117" s="603"/>
      <c r="RBL117" s="603"/>
      <c r="RBM117" s="603"/>
      <c r="RBN117" s="603"/>
      <c r="RBO117" s="603"/>
      <c r="RBP117" s="603"/>
      <c r="RBQ117" s="603"/>
      <c r="RBR117" s="603"/>
      <c r="RBS117" s="603"/>
      <c r="RBT117" s="603"/>
      <c r="RBU117" s="603"/>
      <c r="RBV117" s="603"/>
      <c r="RBW117" s="603"/>
      <c r="RBX117" s="603"/>
      <c r="RBY117" s="603"/>
      <c r="RBZ117" s="603"/>
      <c r="RCA117" s="603"/>
      <c r="RCB117" s="603"/>
      <c r="RCC117" s="603"/>
      <c r="RCD117" s="603"/>
      <c r="RCE117" s="603"/>
      <c r="RCF117" s="603"/>
      <c r="RCG117" s="603"/>
      <c r="RCH117" s="603"/>
      <c r="RCI117" s="603"/>
      <c r="RCJ117" s="603"/>
      <c r="RCK117" s="603"/>
      <c r="RCL117" s="603"/>
      <c r="RCM117" s="603"/>
      <c r="RCN117" s="603"/>
      <c r="RCO117" s="603"/>
      <c r="RCP117" s="603"/>
      <c r="RCQ117" s="603"/>
      <c r="RCR117" s="603"/>
      <c r="RCS117" s="603"/>
      <c r="RCT117" s="603"/>
      <c r="RCU117" s="603"/>
      <c r="RCV117" s="603"/>
      <c r="RCW117" s="603"/>
      <c r="RCX117" s="603"/>
      <c r="RCY117" s="603"/>
      <c r="RCZ117" s="603"/>
      <c r="RDA117" s="603"/>
      <c r="RDB117" s="603"/>
      <c r="RDC117" s="603"/>
      <c r="RDD117" s="603"/>
      <c r="RDE117" s="603"/>
      <c r="RDF117" s="603"/>
      <c r="RDG117" s="603"/>
      <c r="RDH117" s="603"/>
      <c r="RDI117" s="603"/>
      <c r="RDJ117" s="603"/>
      <c r="RDK117" s="603"/>
      <c r="RDL117" s="603"/>
      <c r="RDM117" s="603"/>
      <c r="RDN117" s="603"/>
      <c r="RDO117" s="603"/>
      <c r="RDP117" s="603"/>
      <c r="RDQ117" s="603"/>
      <c r="RDR117" s="603"/>
      <c r="RDS117" s="603"/>
      <c r="RDT117" s="603"/>
      <c r="RDU117" s="603"/>
      <c r="RDV117" s="603"/>
      <c r="RDW117" s="603"/>
      <c r="RDX117" s="603"/>
      <c r="RDY117" s="603"/>
      <c r="RDZ117" s="603"/>
      <c r="REA117" s="603"/>
      <c r="REB117" s="603"/>
      <c r="REC117" s="603"/>
      <c r="RED117" s="603"/>
      <c r="REE117" s="603"/>
      <c r="REF117" s="603"/>
      <c r="REG117" s="603"/>
      <c r="REH117" s="603"/>
      <c r="REI117" s="603"/>
      <c r="REJ117" s="603"/>
      <c r="REK117" s="603"/>
      <c r="REL117" s="603"/>
      <c r="REM117" s="603"/>
      <c r="REN117" s="603"/>
      <c r="REO117" s="603"/>
      <c r="REP117" s="603"/>
      <c r="REQ117" s="603"/>
      <c r="RER117" s="603"/>
      <c r="RES117" s="603"/>
      <c r="RET117" s="603"/>
      <c r="REU117" s="603"/>
      <c r="REV117" s="603"/>
      <c r="REW117" s="603"/>
      <c r="REX117" s="603"/>
      <c r="REY117" s="603"/>
      <c r="REZ117" s="603"/>
      <c r="RFA117" s="603"/>
      <c r="RFB117" s="603"/>
      <c r="RFC117" s="603"/>
      <c r="RFD117" s="603"/>
      <c r="RFE117" s="603"/>
      <c r="RFF117" s="603"/>
      <c r="RFG117" s="603"/>
      <c r="RFH117" s="603"/>
      <c r="RFI117" s="603"/>
      <c r="RFJ117" s="603"/>
      <c r="RFK117" s="603"/>
      <c r="RFL117" s="603"/>
      <c r="RFM117" s="603"/>
      <c r="RFN117" s="603"/>
      <c r="RFO117" s="603"/>
      <c r="RFP117" s="603"/>
      <c r="RFQ117" s="603"/>
      <c r="RFR117" s="603"/>
      <c r="RFS117" s="603"/>
      <c r="RFT117" s="603"/>
      <c r="RFU117" s="603"/>
      <c r="RFV117" s="603"/>
      <c r="RFW117" s="603"/>
      <c r="RFX117" s="603"/>
      <c r="RFY117" s="603"/>
      <c r="RFZ117" s="603"/>
      <c r="RGA117" s="603"/>
      <c r="RGB117" s="603"/>
      <c r="RGC117" s="603"/>
      <c r="RGD117" s="603"/>
      <c r="RGE117" s="603"/>
      <c r="RGF117" s="603"/>
      <c r="RGG117" s="603"/>
      <c r="RGH117" s="603"/>
      <c r="RGI117" s="603"/>
      <c r="RGJ117" s="603"/>
      <c r="RGK117" s="603"/>
      <c r="RGL117" s="603"/>
      <c r="RGM117" s="603"/>
      <c r="RGN117" s="603"/>
      <c r="RGO117" s="603"/>
      <c r="RGP117" s="603"/>
      <c r="RGQ117" s="603"/>
      <c r="RGR117" s="603"/>
      <c r="RGS117" s="603"/>
      <c r="RGT117" s="603"/>
      <c r="RGU117" s="603"/>
      <c r="RGV117" s="603"/>
      <c r="RGW117" s="603"/>
      <c r="RGX117" s="603"/>
      <c r="RGY117" s="603"/>
      <c r="RGZ117" s="603"/>
      <c r="RHA117" s="603"/>
      <c r="RHB117" s="603"/>
      <c r="RHC117" s="603"/>
      <c r="RHD117" s="603"/>
      <c r="RHE117" s="603"/>
      <c r="RHF117" s="603"/>
      <c r="RHG117" s="603"/>
      <c r="RHH117" s="603"/>
      <c r="RHI117" s="603"/>
      <c r="RHJ117" s="603"/>
      <c r="RHK117" s="603"/>
      <c r="RHL117" s="603"/>
      <c r="RHM117" s="603"/>
      <c r="RHN117" s="603"/>
      <c r="RHO117" s="603"/>
      <c r="RHP117" s="603"/>
      <c r="RHQ117" s="603"/>
      <c r="RHR117" s="603"/>
      <c r="RHS117" s="603"/>
      <c r="RHT117" s="603"/>
      <c r="RHU117" s="603"/>
      <c r="RHV117" s="603"/>
      <c r="RHW117" s="603"/>
      <c r="RHX117" s="603"/>
      <c r="RHY117" s="603"/>
      <c r="RHZ117" s="603"/>
      <c r="RIA117" s="603"/>
      <c r="RIB117" s="603"/>
      <c r="RIC117" s="603"/>
      <c r="RID117" s="603"/>
      <c r="RIE117" s="603"/>
      <c r="RIF117" s="603"/>
      <c r="RIG117" s="603"/>
      <c r="RIH117" s="603"/>
      <c r="RII117" s="603"/>
      <c r="RIJ117" s="603"/>
      <c r="RIK117" s="603"/>
      <c r="RIL117" s="603"/>
      <c r="RIM117" s="603"/>
      <c r="RIN117" s="603"/>
      <c r="RIO117" s="603"/>
      <c r="RIP117" s="603"/>
      <c r="RIQ117" s="603"/>
      <c r="RIR117" s="603"/>
      <c r="RIS117" s="603"/>
      <c r="RIT117" s="603"/>
      <c r="RIU117" s="603"/>
      <c r="RIV117" s="603"/>
      <c r="RIW117" s="603"/>
      <c r="RIX117" s="603"/>
      <c r="RIY117" s="603"/>
      <c r="RIZ117" s="603"/>
      <c r="RJA117" s="603"/>
      <c r="RJB117" s="603"/>
      <c r="RJC117" s="603"/>
      <c r="RJD117" s="603"/>
      <c r="RJE117" s="603"/>
      <c r="RJF117" s="603"/>
      <c r="RJG117" s="603"/>
      <c r="RJH117" s="603"/>
      <c r="RJI117" s="603"/>
      <c r="RJJ117" s="603"/>
      <c r="RJK117" s="603"/>
      <c r="RJL117" s="603"/>
      <c r="RJM117" s="603"/>
      <c r="RJN117" s="603"/>
      <c r="RJO117" s="603"/>
      <c r="RJP117" s="603"/>
      <c r="RJQ117" s="603"/>
      <c r="RJR117" s="603"/>
      <c r="RJS117" s="603"/>
      <c r="RJT117" s="603"/>
      <c r="RJU117" s="603"/>
      <c r="RJV117" s="603"/>
      <c r="RJW117" s="603"/>
      <c r="RJX117" s="603"/>
      <c r="RJY117" s="603"/>
      <c r="RJZ117" s="603"/>
      <c r="RKA117" s="603"/>
      <c r="RKB117" s="603"/>
      <c r="RKC117" s="603"/>
      <c r="RKD117" s="603"/>
      <c r="RKE117" s="603"/>
      <c r="RKF117" s="603"/>
      <c r="RKG117" s="603"/>
      <c r="RKH117" s="603"/>
      <c r="RKI117" s="603"/>
      <c r="RKJ117" s="603"/>
      <c r="RKK117" s="603"/>
      <c r="RKL117" s="603"/>
      <c r="RKM117" s="603"/>
      <c r="RKN117" s="603"/>
      <c r="RKO117" s="603"/>
      <c r="RKP117" s="603"/>
      <c r="RKQ117" s="603"/>
      <c r="RKR117" s="603"/>
      <c r="RKS117" s="603"/>
      <c r="RKT117" s="603"/>
      <c r="RKU117" s="603"/>
      <c r="RKV117" s="603"/>
      <c r="RKW117" s="603"/>
      <c r="RKX117" s="603"/>
      <c r="RKY117" s="603"/>
      <c r="RKZ117" s="603"/>
      <c r="RLA117" s="603"/>
      <c r="RLB117" s="603"/>
      <c r="RLC117" s="603"/>
      <c r="RLD117" s="603"/>
      <c r="RLE117" s="603"/>
      <c r="RLF117" s="603"/>
      <c r="RLG117" s="603"/>
      <c r="RLH117" s="603"/>
      <c r="RLI117" s="603"/>
      <c r="RLJ117" s="603"/>
      <c r="RLK117" s="603"/>
      <c r="RLL117" s="603"/>
      <c r="RLM117" s="603"/>
      <c r="RLN117" s="603"/>
      <c r="RLO117" s="603"/>
      <c r="RLP117" s="603"/>
      <c r="RLQ117" s="603"/>
      <c r="RLR117" s="603"/>
      <c r="RLS117" s="603"/>
      <c r="RLT117" s="603"/>
      <c r="RLU117" s="603"/>
      <c r="RLV117" s="603"/>
      <c r="RLW117" s="603"/>
      <c r="RLX117" s="603"/>
      <c r="RLY117" s="603"/>
      <c r="RLZ117" s="603"/>
      <c r="RMA117" s="603"/>
      <c r="RMB117" s="603"/>
      <c r="RMC117" s="603"/>
      <c r="RMD117" s="603"/>
      <c r="RME117" s="603"/>
      <c r="RMF117" s="603"/>
      <c r="RMG117" s="603"/>
      <c r="RMH117" s="603"/>
      <c r="RMI117" s="603"/>
      <c r="RMJ117" s="603"/>
      <c r="RMK117" s="603"/>
      <c r="RML117" s="603"/>
      <c r="RMM117" s="603"/>
      <c r="RMN117" s="603"/>
      <c r="RMO117" s="603"/>
      <c r="RMP117" s="603"/>
      <c r="RMQ117" s="603"/>
      <c r="RMR117" s="603"/>
      <c r="RMS117" s="603"/>
      <c r="RMT117" s="603"/>
      <c r="RMU117" s="603"/>
      <c r="RMV117" s="603"/>
      <c r="RMW117" s="603"/>
      <c r="RMX117" s="603"/>
      <c r="RMY117" s="603"/>
      <c r="RMZ117" s="603"/>
      <c r="RNA117" s="603"/>
      <c r="RNB117" s="603"/>
      <c r="RNC117" s="603"/>
      <c r="RND117" s="603"/>
      <c r="RNE117" s="603"/>
      <c r="RNF117" s="603"/>
      <c r="RNG117" s="603"/>
      <c r="RNH117" s="603"/>
      <c r="RNI117" s="603"/>
      <c r="RNJ117" s="603"/>
      <c r="RNK117" s="603"/>
      <c r="RNL117" s="603"/>
      <c r="RNM117" s="603"/>
      <c r="RNN117" s="603"/>
      <c r="RNO117" s="603"/>
      <c r="RNP117" s="603"/>
      <c r="RNQ117" s="603"/>
      <c r="RNR117" s="603"/>
      <c r="RNS117" s="603"/>
      <c r="RNT117" s="603"/>
      <c r="RNU117" s="603"/>
      <c r="RNV117" s="603"/>
      <c r="RNW117" s="603"/>
      <c r="RNX117" s="603"/>
      <c r="RNY117" s="603"/>
      <c r="RNZ117" s="603"/>
      <c r="ROA117" s="603"/>
      <c r="ROB117" s="603"/>
      <c r="ROC117" s="603"/>
      <c r="ROD117" s="603"/>
      <c r="ROE117" s="603"/>
      <c r="ROF117" s="603"/>
      <c r="ROG117" s="603"/>
      <c r="ROH117" s="603"/>
      <c r="ROI117" s="603"/>
      <c r="ROJ117" s="603"/>
      <c r="ROK117" s="603"/>
      <c r="ROL117" s="603"/>
      <c r="ROM117" s="603"/>
      <c r="RON117" s="603"/>
      <c r="ROO117" s="603"/>
      <c r="ROP117" s="603"/>
      <c r="ROQ117" s="603"/>
      <c r="ROR117" s="603"/>
      <c r="ROS117" s="603"/>
      <c r="ROT117" s="603"/>
      <c r="ROU117" s="603"/>
      <c r="ROV117" s="603"/>
      <c r="ROW117" s="603"/>
      <c r="ROX117" s="603"/>
      <c r="ROY117" s="603"/>
      <c r="ROZ117" s="603"/>
      <c r="RPA117" s="603"/>
      <c r="RPB117" s="603"/>
      <c r="RPC117" s="603"/>
      <c r="RPD117" s="603"/>
      <c r="RPE117" s="603"/>
      <c r="RPF117" s="603"/>
      <c r="RPG117" s="603"/>
      <c r="RPH117" s="603"/>
      <c r="RPI117" s="603"/>
      <c r="RPJ117" s="603"/>
      <c r="RPK117" s="603"/>
      <c r="RPL117" s="603"/>
      <c r="RPM117" s="603"/>
      <c r="RPN117" s="603"/>
      <c r="RPO117" s="603"/>
      <c r="RPP117" s="603"/>
      <c r="RPQ117" s="603"/>
      <c r="RPR117" s="603"/>
      <c r="RPS117" s="603"/>
      <c r="RPT117" s="603"/>
      <c r="RPU117" s="603"/>
      <c r="RPV117" s="603"/>
      <c r="RPW117" s="603"/>
      <c r="RPX117" s="603"/>
      <c r="RPY117" s="603"/>
      <c r="RPZ117" s="603"/>
      <c r="RQA117" s="603"/>
      <c r="RQB117" s="603"/>
      <c r="RQC117" s="603"/>
      <c r="RQD117" s="603"/>
      <c r="RQE117" s="603"/>
      <c r="RQF117" s="603"/>
      <c r="RQG117" s="603"/>
      <c r="RQH117" s="603"/>
      <c r="RQI117" s="603"/>
      <c r="RQJ117" s="603"/>
      <c r="RQK117" s="603"/>
      <c r="RQL117" s="603"/>
      <c r="RQM117" s="603"/>
      <c r="RQN117" s="603"/>
      <c r="RQO117" s="603"/>
      <c r="RQP117" s="603"/>
      <c r="RQQ117" s="603"/>
      <c r="RQR117" s="603"/>
      <c r="RQS117" s="603"/>
      <c r="RQT117" s="603"/>
      <c r="RQU117" s="603"/>
      <c r="RQV117" s="603"/>
      <c r="RQW117" s="603"/>
      <c r="RQX117" s="603"/>
      <c r="RQY117" s="603"/>
      <c r="RQZ117" s="603"/>
      <c r="RRA117" s="603"/>
      <c r="RRB117" s="603"/>
      <c r="RRC117" s="603"/>
      <c r="RRD117" s="603"/>
      <c r="RRE117" s="603"/>
      <c r="RRF117" s="603"/>
      <c r="RRG117" s="603"/>
      <c r="RRH117" s="603"/>
      <c r="RRI117" s="603"/>
      <c r="RRJ117" s="603"/>
      <c r="RRK117" s="603"/>
      <c r="RRL117" s="603"/>
      <c r="RRM117" s="603"/>
      <c r="RRN117" s="603"/>
      <c r="RRO117" s="603"/>
      <c r="RRP117" s="603"/>
      <c r="RRQ117" s="603"/>
      <c r="RRR117" s="603"/>
      <c r="RRS117" s="603"/>
      <c r="RRT117" s="603"/>
      <c r="RRU117" s="603"/>
      <c r="RRV117" s="603"/>
      <c r="RRW117" s="603"/>
      <c r="RRX117" s="603"/>
      <c r="RRY117" s="603"/>
      <c r="RRZ117" s="603"/>
      <c r="RSA117" s="603"/>
      <c r="RSB117" s="603"/>
      <c r="RSC117" s="603"/>
      <c r="RSD117" s="603"/>
      <c r="RSE117" s="603"/>
      <c r="RSF117" s="603"/>
      <c r="RSG117" s="603"/>
      <c r="RSH117" s="603"/>
      <c r="RSI117" s="603"/>
      <c r="RSJ117" s="603"/>
      <c r="RSK117" s="603"/>
      <c r="RSL117" s="603"/>
      <c r="RSM117" s="603"/>
      <c r="RSN117" s="603"/>
      <c r="RSO117" s="603"/>
      <c r="RSP117" s="603"/>
      <c r="RSQ117" s="603"/>
      <c r="RSR117" s="603"/>
      <c r="RSS117" s="603"/>
      <c r="RST117" s="603"/>
      <c r="RSU117" s="603"/>
      <c r="RSV117" s="603"/>
      <c r="RSW117" s="603"/>
      <c r="RSX117" s="603"/>
      <c r="RSY117" s="603"/>
      <c r="RSZ117" s="603"/>
      <c r="RTA117" s="603"/>
      <c r="RTB117" s="603"/>
      <c r="RTC117" s="603"/>
      <c r="RTD117" s="603"/>
      <c r="RTE117" s="603"/>
      <c r="RTF117" s="603"/>
      <c r="RTG117" s="603"/>
      <c r="RTH117" s="603"/>
      <c r="RTI117" s="603"/>
      <c r="RTJ117" s="603"/>
      <c r="RTK117" s="603"/>
      <c r="RTL117" s="603"/>
      <c r="RTM117" s="603"/>
      <c r="RTN117" s="603"/>
      <c r="RTO117" s="603"/>
      <c r="RTP117" s="603"/>
      <c r="RTQ117" s="603"/>
      <c r="RTR117" s="603"/>
      <c r="RTS117" s="603"/>
      <c r="RTT117" s="603"/>
      <c r="RTU117" s="603"/>
      <c r="RTV117" s="603"/>
      <c r="RTW117" s="603"/>
      <c r="RTX117" s="603"/>
      <c r="RTY117" s="603"/>
      <c r="RTZ117" s="603"/>
      <c r="RUA117" s="603"/>
      <c r="RUB117" s="603"/>
      <c r="RUC117" s="603"/>
      <c r="RUD117" s="603"/>
      <c r="RUE117" s="603"/>
      <c r="RUF117" s="603"/>
      <c r="RUG117" s="603"/>
      <c r="RUH117" s="603"/>
      <c r="RUI117" s="603"/>
      <c r="RUJ117" s="603"/>
      <c r="RUK117" s="603"/>
      <c r="RUL117" s="603"/>
      <c r="RUM117" s="603"/>
      <c r="RUN117" s="603"/>
      <c r="RUO117" s="603"/>
      <c r="RUP117" s="603"/>
      <c r="RUQ117" s="603"/>
      <c r="RUR117" s="603"/>
      <c r="RUS117" s="603"/>
      <c r="RUT117" s="603"/>
      <c r="RUU117" s="603"/>
      <c r="RUV117" s="603"/>
      <c r="RUW117" s="603"/>
      <c r="RUX117" s="603"/>
      <c r="RUY117" s="603"/>
      <c r="RUZ117" s="603"/>
      <c r="RVA117" s="603"/>
      <c r="RVB117" s="603"/>
      <c r="RVC117" s="603"/>
      <c r="RVD117" s="603"/>
      <c r="RVE117" s="603"/>
      <c r="RVF117" s="603"/>
      <c r="RVG117" s="603"/>
      <c r="RVH117" s="603"/>
      <c r="RVI117" s="603"/>
      <c r="RVJ117" s="603"/>
      <c r="RVK117" s="603"/>
      <c r="RVL117" s="603"/>
      <c r="RVM117" s="603"/>
      <c r="RVN117" s="603"/>
      <c r="RVO117" s="603"/>
      <c r="RVP117" s="603"/>
      <c r="RVQ117" s="603"/>
      <c r="RVR117" s="603"/>
      <c r="RVS117" s="603"/>
      <c r="RVT117" s="603"/>
      <c r="RVU117" s="603"/>
      <c r="RVV117" s="603"/>
      <c r="RVW117" s="603"/>
      <c r="RVX117" s="603"/>
      <c r="RVY117" s="603"/>
      <c r="RVZ117" s="603"/>
      <c r="RWA117" s="603"/>
      <c r="RWB117" s="603"/>
      <c r="RWC117" s="603"/>
      <c r="RWD117" s="603"/>
      <c r="RWE117" s="603"/>
      <c r="RWF117" s="603"/>
      <c r="RWG117" s="603"/>
      <c r="RWH117" s="603"/>
      <c r="RWI117" s="603"/>
      <c r="RWJ117" s="603"/>
      <c r="RWK117" s="603"/>
      <c r="RWL117" s="603"/>
      <c r="RWM117" s="603"/>
      <c r="RWN117" s="603"/>
      <c r="RWO117" s="603"/>
      <c r="RWP117" s="603"/>
      <c r="RWQ117" s="603"/>
      <c r="RWR117" s="603"/>
      <c r="RWS117" s="603"/>
      <c r="RWT117" s="603"/>
      <c r="RWU117" s="603"/>
      <c r="RWV117" s="603"/>
      <c r="RWW117" s="603"/>
      <c r="RWX117" s="603"/>
      <c r="RWY117" s="603"/>
      <c r="RWZ117" s="603"/>
      <c r="RXA117" s="603"/>
      <c r="RXB117" s="603"/>
      <c r="RXC117" s="603"/>
      <c r="RXD117" s="603"/>
      <c r="RXE117" s="603"/>
      <c r="RXF117" s="603"/>
      <c r="RXG117" s="603"/>
      <c r="RXH117" s="603"/>
      <c r="RXI117" s="603"/>
      <c r="RXJ117" s="603"/>
      <c r="RXK117" s="603"/>
      <c r="RXL117" s="603"/>
      <c r="RXM117" s="603"/>
      <c r="RXN117" s="603"/>
      <c r="RXO117" s="603"/>
      <c r="RXP117" s="603"/>
      <c r="RXQ117" s="603"/>
      <c r="RXR117" s="603"/>
      <c r="RXS117" s="603"/>
      <c r="RXT117" s="603"/>
      <c r="RXU117" s="603"/>
      <c r="RXV117" s="603"/>
      <c r="RXW117" s="603"/>
      <c r="RXX117" s="603"/>
      <c r="RXY117" s="603"/>
      <c r="RXZ117" s="603"/>
      <c r="RYA117" s="603"/>
      <c r="RYB117" s="603"/>
      <c r="RYC117" s="603"/>
      <c r="RYD117" s="603"/>
      <c r="RYE117" s="603"/>
      <c r="RYF117" s="603"/>
      <c r="RYG117" s="603"/>
      <c r="RYH117" s="603"/>
      <c r="RYI117" s="603"/>
      <c r="RYJ117" s="603"/>
      <c r="RYK117" s="603"/>
      <c r="RYL117" s="603"/>
      <c r="RYM117" s="603"/>
      <c r="RYN117" s="603"/>
      <c r="RYO117" s="603"/>
      <c r="RYP117" s="603"/>
      <c r="RYQ117" s="603"/>
      <c r="RYR117" s="603"/>
      <c r="RYS117" s="603"/>
      <c r="RYT117" s="603"/>
      <c r="RYU117" s="603"/>
      <c r="RYV117" s="603"/>
      <c r="RYW117" s="603"/>
      <c r="RYX117" s="603"/>
      <c r="RYY117" s="603"/>
      <c r="RYZ117" s="603"/>
      <c r="RZA117" s="603"/>
      <c r="RZB117" s="603"/>
      <c r="RZC117" s="603"/>
      <c r="RZD117" s="603"/>
      <c r="RZE117" s="603"/>
      <c r="RZF117" s="603"/>
      <c r="RZG117" s="603"/>
      <c r="RZH117" s="603"/>
      <c r="RZI117" s="603"/>
      <c r="RZJ117" s="603"/>
      <c r="RZK117" s="603"/>
      <c r="RZL117" s="603"/>
      <c r="RZM117" s="603"/>
      <c r="RZN117" s="603"/>
      <c r="RZO117" s="603"/>
      <c r="RZP117" s="603"/>
      <c r="RZQ117" s="603"/>
      <c r="RZR117" s="603"/>
      <c r="RZS117" s="603"/>
      <c r="RZT117" s="603"/>
      <c r="RZU117" s="603"/>
      <c r="RZV117" s="603"/>
      <c r="RZW117" s="603"/>
      <c r="RZX117" s="603"/>
      <c r="RZY117" s="603"/>
      <c r="RZZ117" s="603"/>
      <c r="SAA117" s="603"/>
      <c r="SAB117" s="603"/>
      <c r="SAC117" s="603"/>
      <c r="SAD117" s="603"/>
      <c r="SAE117" s="603"/>
      <c r="SAF117" s="603"/>
      <c r="SAG117" s="603"/>
      <c r="SAH117" s="603"/>
      <c r="SAI117" s="603"/>
      <c r="SAJ117" s="603"/>
      <c r="SAK117" s="603"/>
      <c r="SAL117" s="603"/>
      <c r="SAM117" s="603"/>
      <c r="SAN117" s="603"/>
      <c r="SAO117" s="603"/>
      <c r="SAP117" s="603"/>
      <c r="SAQ117" s="603"/>
      <c r="SAR117" s="603"/>
      <c r="SAS117" s="603"/>
      <c r="SAT117" s="603"/>
      <c r="SAU117" s="603"/>
      <c r="SAV117" s="603"/>
      <c r="SAW117" s="603"/>
      <c r="SAX117" s="603"/>
      <c r="SAY117" s="603"/>
      <c r="SAZ117" s="603"/>
      <c r="SBA117" s="603"/>
      <c r="SBB117" s="603"/>
      <c r="SBC117" s="603"/>
      <c r="SBD117" s="603"/>
      <c r="SBE117" s="603"/>
      <c r="SBF117" s="603"/>
      <c r="SBG117" s="603"/>
      <c r="SBH117" s="603"/>
      <c r="SBI117" s="603"/>
      <c r="SBJ117" s="603"/>
      <c r="SBK117" s="603"/>
      <c r="SBL117" s="603"/>
      <c r="SBM117" s="603"/>
      <c r="SBN117" s="603"/>
      <c r="SBO117" s="603"/>
      <c r="SBP117" s="603"/>
      <c r="SBQ117" s="603"/>
      <c r="SBR117" s="603"/>
      <c r="SBS117" s="603"/>
      <c r="SBT117" s="603"/>
      <c r="SBU117" s="603"/>
      <c r="SBV117" s="603"/>
      <c r="SBW117" s="603"/>
      <c r="SBX117" s="603"/>
      <c r="SBY117" s="603"/>
      <c r="SBZ117" s="603"/>
      <c r="SCA117" s="603"/>
      <c r="SCB117" s="603"/>
      <c r="SCC117" s="603"/>
      <c r="SCD117" s="603"/>
      <c r="SCE117" s="603"/>
      <c r="SCF117" s="603"/>
      <c r="SCG117" s="603"/>
      <c r="SCH117" s="603"/>
      <c r="SCI117" s="603"/>
      <c r="SCJ117" s="603"/>
      <c r="SCK117" s="603"/>
      <c r="SCL117" s="603"/>
      <c r="SCM117" s="603"/>
      <c r="SCN117" s="603"/>
      <c r="SCO117" s="603"/>
      <c r="SCP117" s="603"/>
      <c r="SCQ117" s="603"/>
      <c r="SCR117" s="603"/>
      <c r="SCS117" s="603"/>
      <c r="SCT117" s="603"/>
      <c r="SCU117" s="603"/>
      <c r="SCV117" s="603"/>
      <c r="SCW117" s="603"/>
      <c r="SCX117" s="603"/>
      <c r="SCY117" s="603"/>
      <c r="SCZ117" s="603"/>
      <c r="SDA117" s="603"/>
      <c r="SDB117" s="603"/>
      <c r="SDC117" s="603"/>
      <c r="SDD117" s="603"/>
      <c r="SDE117" s="603"/>
      <c r="SDF117" s="603"/>
      <c r="SDG117" s="603"/>
      <c r="SDH117" s="603"/>
      <c r="SDI117" s="603"/>
      <c r="SDJ117" s="603"/>
      <c r="SDK117" s="603"/>
      <c r="SDL117" s="603"/>
      <c r="SDM117" s="603"/>
      <c r="SDN117" s="603"/>
      <c r="SDO117" s="603"/>
      <c r="SDP117" s="603"/>
      <c r="SDQ117" s="603"/>
      <c r="SDR117" s="603"/>
      <c r="SDS117" s="603"/>
      <c r="SDT117" s="603"/>
      <c r="SDU117" s="603"/>
      <c r="SDV117" s="603"/>
      <c r="SDW117" s="603"/>
      <c r="SDX117" s="603"/>
      <c r="SDY117" s="603"/>
      <c r="SDZ117" s="603"/>
      <c r="SEA117" s="603"/>
      <c r="SEB117" s="603"/>
      <c r="SEC117" s="603"/>
      <c r="SED117" s="603"/>
      <c r="SEE117" s="603"/>
      <c r="SEF117" s="603"/>
      <c r="SEG117" s="603"/>
      <c r="SEH117" s="603"/>
      <c r="SEI117" s="603"/>
      <c r="SEJ117" s="603"/>
      <c r="SEK117" s="603"/>
      <c r="SEL117" s="603"/>
      <c r="SEM117" s="603"/>
      <c r="SEN117" s="603"/>
      <c r="SEO117" s="603"/>
      <c r="SEP117" s="603"/>
      <c r="SEQ117" s="603"/>
      <c r="SER117" s="603"/>
      <c r="SES117" s="603"/>
      <c r="SET117" s="603"/>
      <c r="SEU117" s="603"/>
      <c r="SEV117" s="603"/>
      <c r="SEW117" s="603"/>
      <c r="SEX117" s="603"/>
      <c r="SEY117" s="603"/>
      <c r="SEZ117" s="603"/>
      <c r="SFA117" s="603"/>
      <c r="SFB117" s="603"/>
      <c r="SFC117" s="603"/>
      <c r="SFD117" s="603"/>
      <c r="SFE117" s="603"/>
      <c r="SFF117" s="603"/>
      <c r="SFG117" s="603"/>
      <c r="SFH117" s="603"/>
      <c r="SFI117" s="603"/>
      <c r="SFJ117" s="603"/>
      <c r="SFK117" s="603"/>
      <c r="SFL117" s="603"/>
      <c r="SFM117" s="603"/>
      <c r="SFN117" s="603"/>
      <c r="SFO117" s="603"/>
      <c r="SFP117" s="603"/>
      <c r="SFQ117" s="603"/>
      <c r="SFR117" s="603"/>
      <c r="SFS117" s="603"/>
      <c r="SFT117" s="603"/>
      <c r="SFU117" s="603"/>
      <c r="SFV117" s="603"/>
      <c r="SFW117" s="603"/>
      <c r="SFX117" s="603"/>
      <c r="SFY117" s="603"/>
      <c r="SFZ117" s="603"/>
      <c r="SGA117" s="603"/>
      <c r="SGB117" s="603"/>
      <c r="SGC117" s="603"/>
      <c r="SGD117" s="603"/>
      <c r="SGE117" s="603"/>
      <c r="SGF117" s="603"/>
      <c r="SGG117" s="603"/>
      <c r="SGH117" s="603"/>
      <c r="SGI117" s="603"/>
      <c r="SGJ117" s="603"/>
      <c r="SGK117" s="603"/>
      <c r="SGL117" s="603"/>
      <c r="SGM117" s="603"/>
      <c r="SGN117" s="603"/>
      <c r="SGO117" s="603"/>
      <c r="SGP117" s="603"/>
      <c r="SGQ117" s="603"/>
      <c r="SGR117" s="603"/>
      <c r="SGS117" s="603"/>
      <c r="SGT117" s="603"/>
      <c r="SGU117" s="603"/>
      <c r="SGV117" s="603"/>
      <c r="SGW117" s="603"/>
      <c r="SGX117" s="603"/>
      <c r="SGY117" s="603"/>
      <c r="SGZ117" s="603"/>
      <c r="SHA117" s="603"/>
      <c r="SHB117" s="603"/>
      <c r="SHC117" s="603"/>
      <c r="SHD117" s="603"/>
      <c r="SHE117" s="603"/>
      <c r="SHF117" s="603"/>
      <c r="SHG117" s="603"/>
      <c r="SHH117" s="603"/>
      <c r="SHI117" s="603"/>
      <c r="SHJ117" s="603"/>
      <c r="SHK117" s="603"/>
      <c r="SHL117" s="603"/>
      <c r="SHM117" s="603"/>
      <c r="SHN117" s="603"/>
      <c r="SHO117" s="603"/>
      <c r="SHP117" s="603"/>
      <c r="SHQ117" s="603"/>
      <c r="SHR117" s="603"/>
      <c r="SHS117" s="603"/>
      <c r="SHT117" s="603"/>
      <c r="SHU117" s="603"/>
      <c r="SHV117" s="603"/>
      <c r="SHW117" s="603"/>
      <c r="SHX117" s="603"/>
      <c r="SHY117" s="603"/>
      <c r="SHZ117" s="603"/>
      <c r="SIA117" s="603"/>
      <c r="SIB117" s="603"/>
      <c r="SIC117" s="603"/>
      <c r="SID117" s="603"/>
      <c r="SIE117" s="603"/>
      <c r="SIF117" s="603"/>
      <c r="SIG117" s="603"/>
      <c r="SIH117" s="603"/>
      <c r="SII117" s="603"/>
      <c r="SIJ117" s="603"/>
      <c r="SIK117" s="603"/>
      <c r="SIL117" s="603"/>
      <c r="SIM117" s="603"/>
      <c r="SIN117" s="603"/>
      <c r="SIO117" s="603"/>
      <c r="SIP117" s="603"/>
      <c r="SIQ117" s="603"/>
      <c r="SIR117" s="603"/>
      <c r="SIS117" s="603"/>
      <c r="SIT117" s="603"/>
      <c r="SIU117" s="603"/>
      <c r="SIV117" s="603"/>
      <c r="SIW117" s="603"/>
      <c r="SIX117" s="603"/>
      <c r="SIY117" s="603"/>
      <c r="SIZ117" s="603"/>
      <c r="SJA117" s="603"/>
      <c r="SJB117" s="603"/>
      <c r="SJC117" s="603"/>
      <c r="SJD117" s="603"/>
      <c r="SJE117" s="603"/>
      <c r="SJF117" s="603"/>
      <c r="SJG117" s="603"/>
      <c r="SJH117" s="603"/>
      <c r="SJI117" s="603"/>
      <c r="SJJ117" s="603"/>
      <c r="SJK117" s="603"/>
      <c r="SJL117" s="603"/>
      <c r="SJM117" s="603"/>
      <c r="SJN117" s="603"/>
      <c r="SJO117" s="603"/>
      <c r="SJP117" s="603"/>
      <c r="SJQ117" s="603"/>
      <c r="SJR117" s="603"/>
      <c r="SJS117" s="603"/>
      <c r="SJT117" s="603"/>
      <c r="SJU117" s="603"/>
      <c r="SJV117" s="603"/>
      <c r="SJW117" s="603"/>
      <c r="SJX117" s="603"/>
      <c r="SJY117" s="603"/>
      <c r="SJZ117" s="603"/>
      <c r="SKA117" s="603"/>
      <c r="SKB117" s="603"/>
      <c r="SKC117" s="603"/>
      <c r="SKD117" s="603"/>
      <c r="SKE117" s="603"/>
      <c r="SKF117" s="603"/>
      <c r="SKG117" s="603"/>
      <c r="SKH117" s="603"/>
      <c r="SKI117" s="603"/>
      <c r="SKJ117" s="603"/>
      <c r="SKK117" s="603"/>
      <c r="SKL117" s="603"/>
      <c r="SKM117" s="603"/>
      <c r="SKN117" s="603"/>
      <c r="SKO117" s="603"/>
      <c r="SKP117" s="603"/>
      <c r="SKQ117" s="603"/>
      <c r="SKR117" s="603"/>
      <c r="SKS117" s="603"/>
      <c r="SKT117" s="603"/>
      <c r="SKU117" s="603"/>
      <c r="SKV117" s="603"/>
      <c r="SKW117" s="603"/>
      <c r="SKX117" s="603"/>
      <c r="SKY117" s="603"/>
      <c r="SKZ117" s="603"/>
      <c r="SLA117" s="603"/>
      <c r="SLB117" s="603"/>
      <c r="SLC117" s="603"/>
      <c r="SLD117" s="603"/>
      <c r="SLE117" s="603"/>
      <c r="SLF117" s="603"/>
      <c r="SLG117" s="603"/>
      <c r="SLH117" s="603"/>
      <c r="SLI117" s="603"/>
      <c r="SLJ117" s="603"/>
      <c r="SLK117" s="603"/>
      <c r="SLL117" s="603"/>
      <c r="SLM117" s="603"/>
      <c r="SLN117" s="603"/>
      <c r="SLO117" s="603"/>
      <c r="SLP117" s="603"/>
      <c r="SLQ117" s="603"/>
      <c r="SLR117" s="603"/>
      <c r="SLS117" s="603"/>
      <c r="SLT117" s="603"/>
      <c r="SLU117" s="603"/>
      <c r="SLV117" s="603"/>
      <c r="SLW117" s="603"/>
      <c r="SLX117" s="603"/>
      <c r="SLY117" s="603"/>
      <c r="SLZ117" s="603"/>
      <c r="SMA117" s="603"/>
      <c r="SMB117" s="603"/>
      <c r="SMC117" s="603"/>
      <c r="SMD117" s="603"/>
      <c r="SME117" s="603"/>
      <c r="SMF117" s="603"/>
      <c r="SMG117" s="603"/>
      <c r="SMH117" s="603"/>
      <c r="SMI117" s="603"/>
      <c r="SMJ117" s="603"/>
      <c r="SMK117" s="603"/>
      <c r="SML117" s="603"/>
      <c r="SMM117" s="603"/>
      <c r="SMN117" s="603"/>
      <c r="SMO117" s="603"/>
      <c r="SMP117" s="603"/>
      <c r="SMQ117" s="603"/>
      <c r="SMR117" s="603"/>
      <c r="SMS117" s="603"/>
      <c r="SMT117" s="603"/>
      <c r="SMU117" s="603"/>
      <c r="SMV117" s="603"/>
      <c r="SMW117" s="603"/>
      <c r="SMX117" s="603"/>
      <c r="SMY117" s="603"/>
      <c r="SMZ117" s="603"/>
      <c r="SNA117" s="603"/>
      <c r="SNB117" s="603"/>
      <c r="SNC117" s="603"/>
      <c r="SND117" s="603"/>
      <c r="SNE117" s="603"/>
      <c r="SNF117" s="603"/>
      <c r="SNG117" s="603"/>
      <c r="SNH117" s="603"/>
      <c r="SNI117" s="603"/>
      <c r="SNJ117" s="603"/>
      <c r="SNK117" s="603"/>
      <c r="SNL117" s="603"/>
      <c r="SNM117" s="603"/>
      <c r="SNN117" s="603"/>
      <c r="SNO117" s="603"/>
      <c r="SNP117" s="603"/>
      <c r="SNQ117" s="603"/>
      <c r="SNR117" s="603"/>
      <c r="SNS117" s="603"/>
      <c r="SNT117" s="603"/>
      <c r="SNU117" s="603"/>
      <c r="SNV117" s="603"/>
      <c r="SNW117" s="603"/>
      <c r="SNX117" s="603"/>
      <c r="SNY117" s="603"/>
      <c r="SNZ117" s="603"/>
      <c r="SOA117" s="603"/>
      <c r="SOB117" s="603"/>
      <c r="SOC117" s="603"/>
      <c r="SOD117" s="603"/>
      <c r="SOE117" s="603"/>
      <c r="SOF117" s="603"/>
      <c r="SOG117" s="603"/>
      <c r="SOH117" s="603"/>
      <c r="SOI117" s="603"/>
      <c r="SOJ117" s="603"/>
      <c r="SOK117" s="603"/>
      <c r="SOL117" s="603"/>
      <c r="SOM117" s="603"/>
      <c r="SON117" s="603"/>
      <c r="SOO117" s="603"/>
      <c r="SOP117" s="603"/>
      <c r="SOQ117" s="603"/>
      <c r="SOR117" s="603"/>
      <c r="SOS117" s="603"/>
      <c r="SOT117" s="603"/>
      <c r="SOU117" s="603"/>
      <c r="SOV117" s="603"/>
      <c r="SOW117" s="603"/>
      <c r="SOX117" s="603"/>
      <c r="SOY117" s="603"/>
      <c r="SOZ117" s="603"/>
      <c r="SPA117" s="603"/>
      <c r="SPB117" s="603"/>
      <c r="SPC117" s="603"/>
      <c r="SPD117" s="603"/>
      <c r="SPE117" s="603"/>
      <c r="SPF117" s="603"/>
      <c r="SPG117" s="603"/>
      <c r="SPH117" s="603"/>
      <c r="SPI117" s="603"/>
      <c r="SPJ117" s="603"/>
      <c r="SPK117" s="603"/>
      <c r="SPL117" s="603"/>
      <c r="SPM117" s="603"/>
      <c r="SPN117" s="603"/>
      <c r="SPO117" s="603"/>
      <c r="SPP117" s="603"/>
      <c r="SPQ117" s="603"/>
      <c r="SPR117" s="603"/>
      <c r="SPS117" s="603"/>
      <c r="SPT117" s="603"/>
      <c r="SPU117" s="603"/>
      <c r="SPV117" s="603"/>
      <c r="SPW117" s="603"/>
      <c r="SPX117" s="603"/>
      <c r="SPY117" s="603"/>
      <c r="SPZ117" s="603"/>
      <c r="SQA117" s="603"/>
      <c r="SQB117" s="603"/>
      <c r="SQC117" s="603"/>
      <c r="SQD117" s="603"/>
      <c r="SQE117" s="603"/>
      <c r="SQF117" s="603"/>
      <c r="SQG117" s="603"/>
      <c r="SQH117" s="603"/>
      <c r="SQI117" s="603"/>
      <c r="SQJ117" s="603"/>
      <c r="SQK117" s="603"/>
      <c r="SQL117" s="603"/>
      <c r="SQM117" s="603"/>
      <c r="SQN117" s="603"/>
      <c r="SQO117" s="603"/>
      <c r="SQP117" s="603"/>
      <c r="SQQ117" s="603"/>
      <c r="SQR117" s="603"/>
      <c r="SQS117" s="603"/>
      <c r="SQT117" s="603"/>
      <c r="SQU117" s="603"/>
      <c r="SQV117" s="603"/>
      <c r="SQW117" s="603"/>
      <c r="SQX117" s="603"/>
      <c r="SQY117" s="603"/>
      <c r="SQZ117" s="603"/>
      <c r="SRA117" s="603"/>
      <c r="SRB117" s="603"/>
      <c r="SRC117" s="603"/>
      <c r="SRD117" s="603"/>
      <c r="SRE117" s="603"/>
      <c r="SRF117" s="603"/>
      <c r="SRG117" s="603"/>
      <c r="SRH117" s="603"/>
      <c r="SRI117" s="603"/>
      <c r="SRJ117" s="603"/>
      <c r="SRK117" s="603"/>
      <c r="SRL117" s="603"/>
      <c r="SRM117" s="603"/>
      <c r="SRN117" s="603"/>
      <c r="SRO117" s="603"/>
      <c r="SRP117" s="603"/>
      <c r="SRQ117" s="603"/>
      <c r="SRR117" s="603"/>
      <c r="SRS117" s="603"/>
      <c r="SRT117" s="603"/>
      <c r="SRU117" s="603"/>
      <c r="SRV117" s="603"/>
      <c r="SRW117" s="603"/>
      <c r="SRX117" s="603"/>
      <c r="SRY117" s="603"/>
      <c r="SRZ117" s="603"/>
      <c r="SSA117" s="603"/>
      <c r="SSB117" s="603"/>
      <c r="SSC117" s="603"/>
      <c r="SSD117" s="603"/>
      <c r="SSE117" s="603"/>
      <c r="SSF117" s="603"/>
      <c r="SSG117" s="603"/>
      <c r="SSH117" s="603"/>
      <c r="SSI117" s="603"/>
      <c r="SSJ117" s="603"/>
      <c r="SSK117" s="603"/>
      <c r="SSL117" s="603"/>
      <c r="SSM117" s="603"/>
      <c r="SSN117" s="603"/>
      <c r="SSO117" s="603"/>
      <c r="SSP117" s="603"/>
      <c r="SSQ117" s="603"/>
      <c r="SSR117" s="603"/>
      <c r="SSS117" s="603"/>
      <c r="SST117" s="603"/>
      <c r="SSU117" s="603"/>
      <c r="SSV117" s="603"/>
      <c r="SSW117" s="603"/>
      <c r="SSX117" s="603"/>
      <c r="SSY117" s="603"/>
      <c r="SSZ117" s="603"/>
      <c r="STA117" s="603"/>
      <c r="STB117" s="603"/>
      <c r="STC117" s="603"/>
      <c r="STD117" s="603"/>
      <c r="STE117" s="603"/>
      <c r="STF117" s="603"/>
      <c r="STG117" s="603"/>
      <c r="STH117" s="603"/>
      <c r="STI117" s="603"/>
      <c r="STJ117" s="603"/>
      <c r="STK117" s="603"/>
      <c r="STL117" s="603"/>
      <c r="STM117" s="603"/>
      <c r="STN117" s="603"/>
      <c r="STO117" s="603"/>
      <c r="STP117" s="603"/>
      <c r="STQ117" s="603"/>
      <c r="STR117" s="603"/>
      <c r="STS117" s="603"/>
      <c r="STT117" s="603"/>
      <c r="STU117" s="603"/>
      <c r="STV117" s="603"/>
      <c r="STW117" s="603"/>
      <c r="STX117" s="603"/>
      <c r="STY117" s="603"/>
      <c r="STZ117" s="603"/>
      <c r="SUA117" s="603"/>
      <c r="SUB117" s="603"/>
      <c r="SUC117" s="603"/>
      <c r="SUD117" s="603"/>
      <c r="SUE117" s="603"/>
      <c r="SUF117" s="603"/>
      <c r="SUG117" s="603"/>
      <c r="SUH117" s="603"/>
      <c r="SUI117" s="603"/>
      <c r="SUJ117" s="603"/>
      <c r="SUK117" s="603"/>
      <c r="SUL117" s="603"/>
      <c r="SUM117" s="603"/>
      <c r="SUN117" s="603"/>
      <c r="SUO117" s="603"/>
      <c r="SUP117" s="603"/>
      <c r="SUQ117" s="603"/>
      <c r="SUR117" s="603"/>
      <c r="SUS117" s="603"/>
      <c r="SUT117" s="603"/>
      <c r="SUU117" s="603"/>
      <c r="SUV117" s="603"/>
      <c r="SUW117" s="603"/>
      <c r="SUX117" s="603"/>
      <c r="SUY117" s="603"/>
      <c r="SUZ117" s="603"/>
      <c r="SVA117" s="603"/>
      <c r="SVB117" s="603"/>
      <c r="SVC117" s="603"/>
      <c r="SVD117" s="603"/>
      <c r="SVE117" s="603"/>
      <c r="SVF117" s="603"/>
      <c r="SVG117" s="603"/>
      <c r="SVH117" s="603"/>
      <c r="SVI117" s="603"/>
      <c r="SVJ117" s="603"/>
      <c r="SVK117" s="603"/>
      <c r="SVL117" s="603"/>
      <c r="SVM117" s="603"/>
      <c r="SVN117" s="603"/>
      <c r="SVO117" s="603"/>
      <c r="SVP117" s="603"/>
      <c r="SVQ117" s="603"/>
      <c r="SVR117" s="603"/>
      <c r="SVS117" s="603"/>
      <c r="SVT117" s="603"/>
      <c r="SVU117" s="603"/>
      <c r="SVV117" s="603"/>
      <c r="SVW117" s="603"/>
      <c r="SVX117" s="603"/>
      <c r="SVY117" s="603"/>
      <c r="SVZ117" s="603"/>
      <c r="SWA117" s="603"/>
      <c r="SWB117" s="603"/>
      <c r="SWC117" s="603"/>
      <c r="SWD117" s="603"/>
      <c r="SWE117" s="603"/>
      <c r="SWF117" s="603"/>
      <c r="SWG117" s="603"/>
      <c r="SWH117" s="603"/>
      <c r="SWI117" s="603"/>
      <c r="SWJ117" s="603"/>
      <c r="SWK117" s="603"/>
      <c r="SWL117" s="603"/>
      <c r="SWM117" s="603"/>
      <c r="SWN117" s="603"/>
      <c r="SWO117" s="603"/>
      <c r="SWP117" s="603"/>
      <c r="SWQ117" s="603"/>
      <c r="SWR117" s="603"/>
      <c r="SWS117" s="603"/>
      <c r="SWT117" s="603"/>
      <c r="SWU117" s="603"/>
      <c r="SWV117" s="603"/>
      <c r="SWW117" s="603"/>
      <c r="SWX117" s="603"/>
      <c r="SWY117" s="603"/>
      <c r="SWZ117" s="603"/>
      <c r="SXA117" s="603"/>
      <c r="SXB117" s="603"/>
      <c r="SXC117" s="603"/>
      <c r="SXD117" s="603"/>
      <c r="SXE117" s="603"/>
      <c r="SXF117" s="603"/>
      <c r="SXG117" s="603"/>
      <c r="SXH117" s="603"/>
      <c r="SXI117" s="603"/>
      <c r="SXJ117" s="603"/>
      <c r="SXK117" s="603"/>
      <c r="SXL117" s="603"/>
      <c r="SXM117" s="603"/>
      <c r="SXN117" s="603"/>
      <c r="SXO117" s="603"/>
      <c r="SXP117" s="603"/>
      <c r="SXQ117" s="603"/>
      <c r="SXR117" s="603"/>
      <c r="SXS117" s="603"/>
      <c r="SXT117" s="603"/>
      <c r="SXU117" s="603"/>
      <c r="SXV117" s="603"/>
      <c r="SXW117" s="603"/>
      <c r="SXX117" s="603"/>
      <c r="SXY117" s="603"/>
      <c r="SXZ117" s="603"/>
      <c r="SYA117" s="603"/>
      <c r="SYB117" s="603"/>
      <c r="SYC117" s="603"/>
      <c r="SYD117" s="603"/>
      <c r="SYE117" s="603"/>
      <c r="SYF117" s="603"/>
      <c r="SYG117" s="603"/>
      <c r="SYH117" s="603"/>
      <c r="SYI117" s="603"/>
      <c r="SYJ117" s="603"/>
      <c r="SYK117" s="603"/>
      <c r="SYL117" s="603"/>
      <c r="SYM117" s="603"/>
      <c r="SYN117" s="603"/>
      <c r="SYO117" s="603"/>
      <c r="SYP117" s="603"/>
      <c r="SYQ117" s="603"/>
      <c r="SYR117" s="603"/>
      <c r="SYS117" s="603"/>
      <c r="SYT117" s="603"/>
      <c r="SYU117" s="603"/>
      <c r="SYV117" s="603"/>
      <c r="SYW117" s="603"/>
      <c r="SYX117" s="603"/>
      <c r="SYY117" s="603"/>
      <c r="SYZ117" s="603"/>
      <c r="SZA117" s="603"/>
      <c r="SZB117" s="603"/>
      <c r="SZC117" s="603"/>
      <c r="SZD117" s="603"/>
      <c r="SZE117" s="603"/>
      <c r="SZF117" s="603"/>
      <c r="SZG117" s="603"/>
      <c r="SZH117" s="603"/>
      <c r="SZI117" s="603"/>
      <c r="SZJ117" s="603"/>
      <c r="SZK117" s="603"/>
      <c r="SZL117" s="603"/>
      <c r="SZM117" s="603"/>
      <c r="SZN117" s="603"/>
      <c r="SZO117" s="603"/>
      <c r="SZP117" s="603"/>
      <c r="SZQ117" s="603"/>
      <c r="SZR117" s="603"/>
      <c r="SZS117" s="603"/>
      <c r="SZT117" s="603"/>
      <c r="SZU117" s="603"/>
      <c r="SZV117" s="603"/>
      <c r="SZW117" s="603"/>
      <c r="SZX117" s="603"/>
      <c r="SZY117" s="603"/>
      <c r="SZZ117" s="603"/>
      <c r="TAA117" s="603"/>
      <c r="TAB117" s="603"/>
      <c r="TAC117" s="603"/>
      <c r="TAD117" s="603"/>
      <c r="TAE117" s="603"/>
      <c r="TAF117" s="603"/>
      <c r="TAG117" s="603"/>
      <c r="TAH117" s="603"/>
      <c r="TAI117" s="603"/>
      <c r="TAJ117" s="603"/>
      <c r="TAK117" s="603"/>
      <c r="TAL117" s="603"/>
      <c r="TAM117" s="603"/>
      <c r="TAN117" s="603"/>
      <c r="TAO117" s="603"/>
      <c r="TAP117" s="603"/>
      <c r="TAQ117" s="603"/>
      <c r="TAR117" s="603"/>
      <c r="TAS117" s="603"/>
      <c r="TAT117" s="603"/>
      <c r="TAU117" s="603"/>
      <c r="TAV117" s="603"/>
      <c r="TAW117" s="603"/>
      <c r="TAX117" s="603"/>
      <c r="TAY117" s="603"/>
      <c r="TAZ117" s="603"/>
      <c r="TBA117" s="603"/>
      <c r="TBB117" s="603"/>
      <c r="TBC117" s="603"/>
      <c r="TBD117" s="603"/>
      <c r="TBE117" s="603"/>
      <c r="TBF117" s="603"/>
      <c r="TBG117" s="603"/>
      <c r="TBH117" s="603"/>
      <c r="TBI117" s="603"/>
      <c r="TBJ117" s="603"/>
      <c r="TBK117" s="603"/>
      <c r="TBL117" s="603"/>
      <c r="TBM117" s="603"/>
      <c r="TBN117" s="603"/>
      <c r="TBO117" s="603"/>
      <c r="TBP117" s="603"/>
      <c r="TBQ117" s="603"/>
      <c r="TBR117" s="603"/>
      <c r="TBS117" s="603"/>
      <c r="TBT117" s="603"/>
      <c r="TBU117" s="603"/>
      <c r="TBV117" s="603"/>
      <c r="TBW117" s="603"/>
      <c r="TBX117" s="603"/>
      <c r="TBY117" s="603"/>
      <c r="TBZ117" s="603"/>
      <c r="TCA117" s="603"/>
      <c r="TCB117" s="603"/>
      <c r="TCC117" s="603"/>
      <c r="TCD117" s="603"/>
      <c r="TCE117" s="603"/>
      <c r="TCF117" s="603"/>
      <c r="TCG117" s="603"/>
      <c r="TCH117" s="603"/>
      <c r="TCI117" s="603"/>
      <c r="TCJ117" s="603"/>
      <c r="TCK117" s="603"/>
      <c r="TCL117" s="603"/>
      <c r="TCM117" s="603"/>
      <c r="TCN117" s="603"/>
      <c r="TCO117" s="603"/>
      <c r="TCP117" s="603"/>
      <c r="TCQ117" s="603"/>
      <c r="TCR117" s="603"/>
      <c r="TCS117" s="603"/>
      <c r="TCT117" s="603"/>
      <c r="TCU117" s="603"/>
      <c r="TCV117" s="603"/>
      <c r="TCW117" s="603"/>
      <c r="TCX117" s="603"/>
      <c r="TCY117" s="603"/>
      <c r="TCZ117" s="603"/>
      <c r="TDA117" s="603"/>
      <c r="TDB117" s="603"/>
      <c r="TDC117" s="603"/>
      <c r="TDD117" s="603"/>
      <c r="TDE117" s="603"/>
      <c r="TDF117" s="603"/>
      <c r="TDG117" s="603"/>
      <c r="TDH117" s="603"/>
      <c r="TDI117" s="603"/>
      <c r="TDJ117" s="603"/>
      <c r="TDK117" s="603"/>
      <c r="TDL117" s="603"/>
      <c r="TDM117" s="603"/>
      <c r="TDN117" s="603"/>
      <c r="TDO117" s="603"/>
      <c r="TDP117" s="603"/>
      <c r="TDQ117" s="603"/>
      <c r="TDR117" s="603"/>
      <c r="TDS117" s="603"/>
      <c r="TDT117" s="603"/>
      <c r="TDU117" s="603"/>
      <c r="TDV117" s="603"/>
      <c r="TDW117" s="603"/>
      <c r="TDX117" s="603"/>
      <c r="TDY117" s="603"/>
      <c r="TDZ117" s="603"/>
      <c r="TEA117" s="603"/>
      <c r="TEB117" s="603"/>
      <c r="TEC117" s="603"/>
      <c r="TED117" s="603"/>
      <c r="TEE117" s="603"/>
      <c r="TEF117" s="603"/>
      <c r="TEG117" s="603"/>
      <c r="TEH117" s="603"/>
      <c r="TEI117" s="603"/>
      <c r="TEJ117" s="603"/>
      <c r="TEK117" s="603"/>
      <c r="TEL117" s="603"/>
      <c r="TEM117" s="603"/>
      <c r="TEN117" s="603"/>
      <c r="TEO117" s="603"/>
      <c r="TEP117" s="603"/>
      <c r="TEQ117" s="603"/>
      <c r="TER117" s="603"/>
      <c r="TES117" s="603"/>
      <c r="TET117" s="603"/>
      <c r="TEU117" s="603"/>
      <c r="TEV117" s="603"/>
      <c r="TEW117" s="603"/>
      <c r="TEX117" s="603"/>
      <c r="TEY117" s="603"/>
      <c r="TEZ117" s="603"/>
      <c r="TFA117" s="603"/>
      <c r="TFB117" s="603"/>
      <c r="TFC117" s="603"/>
      <c r="TFD117" s="603"/>
      <c r="TFE117" s="603"/>
      <c r="TFF117" s="603"/>
      <c r="TFG117" s="603"/>
      <c r="TFH117" s="603"/>
      <c r="TFI117" s="603"/>
      <c r="TFJ117" s="603"/>
      <c r="TFK117" s="603"/>
      <c r="TFL117" s="603"/>
      <c r="TFM117" s="603"/>
      <c r="TFN117" s="603"/>
      <c r="TFO117" s="603"/>
      <c r="TFP117" s="603"/>
      <c r="TFQ117" s="603"/>
      <c r="TFR117" s="603"/>
      <c r="TFS117" s="603"/>
      <c r="TFT117" s="603"/>
      <c r="TFU117" s="603"/>
      <c r="TFV117" s="603"/>
      <c r="TFW117" s="603"/>
      <c r="TFX117" s="603"/>
      <c r="TFY117" s="603"/>
      <c r="TFZ117" s="603"/>
      <c r="TGA117" s="603"/>
      <c r="TGB117" s="603"/>
      <c r="TGC117" s="603"/>
      <c r="TGD117" s="603"/>
      <c r="TGE117" s="603"/>
      <c r="TGF117" s="603"/>
      <c r="TGG117" s="603"/>
      <c r="TGH117" s="603"/>
      <c r="TGI117" s="603"/>
      <c r="TGJ117" s="603"/>
      <c r="TGK117" s="603"/>
      <c r="TGL117" s="603"/>
      <c r="TGM117" s="603"/>
      <c r="TGN117" s="603"/>
      <c r="TGO117" s="603"/>
      <c r="TGP117" s="603"/>
      <c r="TGQ117" s="603"/>
      <c r="TGR117" s="603"/>
      <c r="TGS117" s="603"/>
      <c r="TGT117" s="603"/>
      <c r="TGU117" s="603"/>
      <c r="TGV117" s="603"/>
      <c r="TGW117" s="603"/>
      <c r="TGX117" s="603"/>
      <c r="TGY117" s="603"/>
      <c r="TGZ117" s="603"/>
      <c r="THA117" s="603"/>
      <c r="THB117" s="603"/>
      <c r="THC117" s="603"/>
      <c r="THD117" s="603"/>
      <c r="THE117" s="603"/>
      <c r="THF117" s="603"/>
      <c r="THG117" s="603"/>
      <c r="THH117" s="603"/>
      <c r="THI117" s="603"/>
      <c r="THJ117" s="603"/>
      <c r="THK117" s="603"/>
      <c r="THL117" s="603"/>
      <c r="THM117" s="603"/>
      <c r="THN117" s="603"/>
      <c r="THO117" s="603"/>
      <c r="THP117" s="603"/>
      <c r="THQ117" s="603"/>
      <c r="THR117" s="603"/>
      <c r="THS117" s="603"/>
      <c r="THT117" s="603"/>
      <c r="THU117" s="603"/>
      <c r="THV117" s="603"/>
      <c r="THW117" s="603"/>
      <c r="THX117" s="603"/>
      <c r="THY117" s="603"/>
      <c r="THZ117" s="603"/>
      <c r="TIA117" s="603"/>
      <c r="TIB117" s="603"/>
      <c r="TIC117" s="603"/>
      <c r="TID117" s="603"/>
      <c r="TIE117" s="603"/>
      <c r="TIF117" s="603"/>
      <c r="TIG117" s="603"/>
      <c r="TIH117" s="603"/>
      <c r="TII117" s="603"/>
      <c r="TIJ117" s="603"/>
      <c r="TIK117" s="603"/>
      <c r="TIL117" s="603"/>
      <c r="TIM117" s="603"/>
      <c r="TIN117" s="603"/>
      <c r="TIO117" s="603"/>
      <c r="TIP117" s="603"/>
      <c r="TIQ117" s="603"/>
      <c r="TIR117" s="603"/>
      <c r="TIS117" s="603"/>
      <c r="TIT117" s="603"/>
      <c r="TIU117" s="603"/>
      <c r="TIV117" s="603"/>
      <c r="TIW117" s="603"/>
      <c r="TIX117" s="603"/>
      <c r="TIY117" s="603"/>
      <c r="TIZ117" s="603"/>
      <c r="TJA117" s="603"/>
      <c r="TJB117" s="603"/>
      <c r="TJC117" s="603"/>
      <c r="TJD117" s="603"/>
      <c r="TJE117" s="603"/>
      <c r="TJF117" s="603"/>
      <c r="TJG117" s="603"/>
      <c r="TJH117" s="603"/>
      <c r="TJI117" s="603"/>
      <c r="TJJ117" s="603"/>
      <c r="TJK117" s="603"/>
      <c r="TJL117" s="603"/>
      <c r="TJM117" s="603"/>
      <c r="TJN117" s="603"/>
      <c r="TJO117" s="603"/>
      <c r="TJP117" s="603"/>
      <c r="TJQ117" s="603"/>
      <c r="TJR117" s="603"/>
      <c r="TJS117" s="603"/>
      <c r="TJT117" s="603"/>
      <c r="TJU117" s="603"/>
      <c r="TJV117" s="603"/>
      <c r="TJW117" s="603"/>
      <c r="TJX117" s="603"/>
      <c r="TJY117" s="603"/>
      <c r="TJZ117" s="603"/>
      <c r="TKA117" s="603"/>
      <c r="TKB117" s="603"/>
      <c r="TKC117" s="603"/>
      <c r="TKD117" s="603"/>
      <c r="TKE117" s="603"/>
      <c r="TKF117" s="603"/>
      <c r="TKG117" s="603"/>
      <c r="TKH117" s="603"/>
      <c r="TKI117" s="603"/>
      <c r="TKJ117" s="603"/>
      <c r="TKK117" s="603"/>
      <c r="TKL117" s="603"/>
      <c r="TKM117" s="603"/>
      <c r="TKN117" s="603"/>
      <c r="TKO117" s="603"/>
      <c r="TKP117" s="603"/>
      <c r="TKQ117" s="603"/>
      <c r="TKR117" s="603"/>
      <c r="TKS117" s="603"/>
      <c r="TKT117" s="603"/>
      <c r="TKU117" s="603"/>
      <c r="TKV117" s="603"/>
      <c r="TKW117" s="603"/>
      <c r="TKX117" s="603"/>
      <c r="TKY117" s="603"/>
      <c r="TKZ117" s="603"/>
      <c r="TLA117" s="603"/>
      <c r="TLB117" s="603"/>
      <c r="TLC117" s="603"/>
      <c r="TLD117" s="603"/>
      <c r="TLE117" s="603"/>
      <c r="TLF117" s="603"/>
      <c r="TLG117" s="603"/>
      <c r="TLH117" s="603"/>
      <c r="TLI117" s="603"/>
      <c r="TLJ117" s="603"/>
      <c r="TLK117" s="603"/>
      <c r="TLL117" s="603"/>
      <c r="TLM117" s="603"/>
      <c r="TLN117" s="603"/>
      <c r="TLO117" s="603"/>
      <c r="TLP117" s="603"/>
      <c r="TLQ117" s="603"/>
      <c r="TLR117" s="603"/>
      <c r="TLS117" s="603"/>
      <c r="TLT117" s="603"/>
      <c r="TLU117" s="603"/>
      <c r="TLV117" s="603"/>
      <c r="TLW117" s="603"/>
      <c r="TLX117" s="603"/>
      <c r="TLY117" s="603"/>
      <c r="TLZ117" s="603"/>
      <c r="TMA117" s="603"/>
      <c r="TMB117" s="603"/>
      <c r="TMC117" s="603"/>
      <c r="TMD117" s="603"/>
      <c r="TME117" s="603"/>
      <c r="TMF117" s="603"/>
      <c r="TMG117" s="603"/>
      <c r="TMH117" s="603"/>
      <c r="TMI117" s="603"/>
      <c r="TMJ117" s="603"/>
      <c r="TMK117" s="603"/>
      <c r="TML117" s="603"/>
      <c r="TMM117" s="603"/>
      <c r="TMN117" s="603"/>
      <c r="TMO117" s="603"/>
      <c r="TMP117" s="603"/>
      <c r="TMQ117" s="603"/>
      <c r="TMR117" s="603"/>
      <c r="TMS117" s="603"/>
      <c r="TMT117" s="603"/>
      <c r="TMU117" s="603"/>
      <c r="TMV117" s="603"/>
      <c r="TMW117" s="603"/>
      <c r="TMX117" s="603"/>
      <c r="TMY117" s="603"/>
      <c r="TMZ117" s="603"/>
      <c r="TNA117" s="603"/>
      <c r="TNB117" s="603"/>
      <c r="TNC117" s="603"/>
      <c r="TND117" s="603"/>
      <c r="TNE117" s="603"/>
      <c r="TNF117" s="603"/>
      <c r="TNG117" s="603"/>
      <c r="TNH117" s="603"/>
      <c r="TNI117" s="603"/>
      <c r="TNJ117" s="603"/>
      <c r="TNK117" s="603"/>
      <c r="TNL117" s="603"/>
      <c r="TNM117" s="603"/>
      <c r="TNN117" s="603"/>
      <c r="TNO117" s="603"/>
      <c r="TNP117" s="603"/>
      <c r="TNQ117" s="603"/>
      <c r="TNR117" s="603"/>
      <c r="TNS117" s="603"/>
      <c r="TNT117" s="603"/>
      <c r="TNU117" s="603"/>
      <c r="TNV117" s="603"/>
      <c r="TNW117" s="603"/>
      <c r="TNX117" s="603"/>
      <c r="TNY117" s="603"/>
      <c r="TNZ117" s="603"/>
      <c r="TOA117" s="603"/>
      <c r="TOB117" s="603"/>
      <c r="TOC117" s="603"/>
      <c r="TOD117" s="603"/>
      <c r="TOE117" s="603"/>
      <c r="TOF117" s="603"/>
      <c r="TOG117" s="603"/>
      <c r="TOH117" s="603"/>
      <c r="TOI117" s="603"/>
      <c r="TOJ117" s="603"/>
      <c r="TOK117" s="603"/>
      <c r="TOL117" s="603"/>
      <c r="TOM117" s="603"/>
      <c r="TON117" s="603"/>
      <c r="TOO117" s="603"/>
      <c r="TOP117" s="603"/>
      <c r="TOQ117" s="603"/>
      <c r="TOR117" s="603"/>
      <c r="TOS117" s="603"/>
      <c r="TOT117" s="603"/>
      <c r="TOU117" s="603"/>
      <c r="TOV117" s="603"/>
      <c r="TOW117" s="603"/>
      <c r="TOX117" s="603"/>
      <c r="TOY117" s="603"/>
      <c r="TOZ117" s="603"/>
      <c r="TPA117" s="603"/>
      <c r="TPB117" s="603"/>
      <c r="TPC117" s="603"/>
      <c r="TPD117" s="603"/>
      <c r="TPE117" s="603"/>
      <c r="TPF117" s="603"/>
      <c r="TPG117" s="603"/>
      <c r="TPH117" s="603"/>
      <c r="TPI117" s="603"/>
      <c r="TPJ117" s="603"/>
      <c r="TPK117" s="603"/>
      <c r="TPL117" s="603"/>
      <c r="TPM117" s="603"/>
      <c r="TPN117" s="603"/>
      <c r="TPO117" s="603"/>
      <c r="TPP117" s="603"/>
      <c r="TPQ117" s="603"/>
      <c r="TPR117" s="603"/>
      <c r="TPS117" s="603"/>
      <c r="TPT117" s="603"/>
      <c r="TPU117" s="603"/>
      <c r="TPV117" s="603"/>
      <c r="TPW117" s="603"/>
      <c r="TPX117" s="603"/>
      <c r="TPY117" s="603"/>
      <c r="TPZ117" s="603"/>
      <c r="TQA117" s="603"/>
      <c r="TQB117" s="603"/>
      <c r="TQC117" s="603"/>
      <c r="TQD117" s="603"/>
      <c r="TQE117" s="603"/>
      <c r="TQF117" s="603"/>
      <c r="TQG117" s="603"/>
      <c r="TQH117" s="603"/>
      <c r="TQI117" s="603"/>
      <c r="TQJ117" s="603"/>
      <c r="TQK117" s="603"/>
      <c r="TQL117" s="603"/>
      <c r="TQM117" s="603"/>
      <c r="TQN117" s="603"/>
      <c r="TQO117" s="603"/>
      <c r="TQP117" s="603"/>
      <c r="TQQ117" s="603"/>
      <c r="TQR117" s="603"/>
      <c r="TQS117" s="603"/>
      <c r="TQT117" s="603"/>
      <c r="TQU117" s="603"/>
      <c r="TQV117" s="603"/>
      <c r="TQW117" s="603"/>
      <c r="TQX117" s="603"/>
      <c r="TQY117" s="603"/>
      <c r="TQZ117" s="603"/>
      <c r="TRA117" s="603"/>
      <c r="TRB117" s="603"/>
      <c r="TRC117" s="603"/>
      <c r="TRD117" s="603"/>
      <c r="TRE117" s="603"/>
      <c r="TRF117" s="603"/>
      <c r="TRG117" s="603"/>
      <c r="TRH117" s="603"/>
      <c r="TRI117" s="603"/>
      <c r="TRJ117" s="603"/>
      <c r="TRK117" s="603"/>
      <c r="TRL117" s="603"/>
      <c r="TRM117" s="603"/>
      <c r="TRN117" s="603"/>
      <c r="TRO117" s="603"/>
      <c r="TRP117" s="603"/>
      <c r="TRQ117" s="603"/>
      <c r="TRR117" s="603"/>
      <c r="TRS117" s="603"/>
      <c r="TRT117" s="603"/>
      <c r="TRU117" s="603"/>
      <c r="TRV117" s="603"/>
      <c r="TRW117" s="603"/>
      <c r="TRX117" s="603"/>
      <c r="TRY117" s="603"/>
      <c r="TRZ117" s="603"/>
      <c r="TSA117" s="603"/>
      <c r="TSB117" s="603"/>
      <c r="TSC117" s="603"/>
      <c r="TSD117" s="603"/>
      <c r="TSE117" s="603"/>
      <c r="TSF117" s="603"/>
      <c r="TSG117" s="603"/>
      <c r="TSH117" s="603"/>
      <c r="TSI117" s="603"/>
      <c r="TSJ117" s="603"/>
      <c r="TSK117" s="603"/>
      <c r="TSL117" s="603"/>
      <c r="TSM117" s="603"/>
      <c r="TSN117" s="603"/>
      <c r="TSO117" s="603"/>
      <c r="TSP117" s="603"/>
      <c r="TSQ117" s="603"/>
      <c r="TSR117" s="603"/>
      <c r="TSS117" s="603"/>
      <c r="TST117" s="603"/>
      <c r="TSU117" s="603"/>
      <c r="TSV117" s="603"/>
      <c r="TSW117" s="603"/>
      <c r="TSX117" s="603"/>
      <c r="TSY117" s="603"/>
      <c r="TSZ117" s="603"/>
      <c r="TTA117" s="603"/>
      <c r="TTB117" s="603"/>
      <c r="TTC117" s="603"/>
      <c r="TTD117" s="603"/>
      <c r="TTE117" s="603"/>
      <c r="TTF117" s="603"/>
      <c r="TTG117" s="603"/>
      <c r="TTH117" s="603"/>
      <c r="TTI117" s="603"/>
      <c r="TTJ117" s="603"/>
      <c r="TTK117" s="603"/>
      <c r="TTL117" s="603"/>
      <c r="TTM117" s="603"/>
      <c r="TTN117" s="603"/>
      <c r="TTO117" s="603"/>
      <c r="TTP117" s="603"/>
      <c r="TTQ117" s="603"/>
      <c r="TTR117" s="603"/>
      <c r="TTS117" s="603"/>
      <c r="TTT117" s="603"/>
      <c r="TTU117" s="603"/>
      <c r="TTV117" s="603"/>
      <c r="TTW117" s="603"/>
      <c r="TTX117" s="603"/>
      <c r="TTY117" s="603"/>
      <c r="TTZ117" s="603"/>
      <c r="TUA117" s="603"/>
      <c r="TUB117" s="603"/>
      <c r="TUC117" s="603"/>
      <c r="TUD117" s="603"/>
      <c r="TUE117" s="603"/>
      <c r="TUF117" s="603"/>
      <c r="TUG117" s="603"/>
      <c r="TUH117" s="603"/>
      <c r="TUI117" s="603"/>
      <c r="TUJ117" s="603"/>
      <c r="TUK117" s="603"/>
      <c r="TUL117" s="603"/>
      <c r="TUM117" s="603"/>
      <c r="TUN117" s="603"/>
      <c r="TUO117" s="603"/>
      <c r="TUP117" s="603"/>
      <c r="TUQ117" s="603"/>
      <c r="TUR117" s="603"/>
      <c r="TUS117" s="603"/>
      <c r="TUT117" s="603"/>
      <c r="TUU117" s="603"/>
      <c r="TUV117" s="603"/>
      <c r="TUW117" s="603"/>
      <c r="TUX117" s="603"/>
      <c r="TUY117" s="603"/>
      <c r="TUZ117" s="603"/>
      <c r="TVA117" s="603"/>
      <c r="TVB117" s="603"/>
      <c r="TVC117" s="603"/>
      <c r="TVD117" s="603"/>
      <c r="TVE117" s="603"/>
      <c r="TVF117" s="603"/>
      <c r="TVG117" s="603"/>
      <c r="TVH117" s="603"/>
      <c r="TVI117" s="603"/>
      <c r="TVJ117" s="603"/>
      <c r="TVK117" s="603"/>
      <c r="TVL117" s="603"/>
      <c r="TVM117" s="603"/>
      <c r="TVN117" s="603"/>
      <c r="TVO117" s="603"/>
      <c r="TVP117" s="603"/>
      <c r="TVQ117" s="603"/>
      <c r="TVR117" s="603"/>
      <c r="TVS117" s="603"/>
      <c r="TVT117" s="603"/>
      <c r="TVU117" s="603"/>
      <c r="TVV117" s="603"/>
      <c r="TVW117" s="603"/>
      <c r="TVX117" s="603"/>
      <c r="TVY117" s="603"/>
      <c r="TVZ117" s="603"/>
      <c r="TWA117" s="603"/>
      <c r="TWB117" s="603"/>
      <c r="TWC117" s="603"/>
      <c r="TWD117" s="603"/>
      <c r="TWE117" s="603"/>
      <c r="TWF117" s="603"/>
      <c r="TWG117" s="603"/>
      <c r="TWH117" s="603"/>
      <c r="TWI117" s="603"/>
      <c r="TWJ117" s="603"/>
      <c r="TWK117" s="603"/>
      <c r="TWL117" s="603"/>
      <c r="TWM117" s="603"/>
      <c r="TWN117" s="603"/>
      <c r="TWO117" s="603"/>
      <c r="TWP117" s="603"/>
      <c r="TWQ117" s="603"/>
      <c r="TWR117" s="603"/>
      <c r="TWS117" s="603"/>
      <c r="TWT117" s="603"/>
      <c r="TWU117" s="603"/>
      <c r="TWV117" s="603"/>
      <c r="TWW117" s="603"/>
      <c r="TWX117" s="603"/>
      <c r="TWY117" s="603"/>
      <c r="TWZ117" s="603"/>
      <c r="TXA117" s="603"/>
      <c r="TXB117" s="603"/>
      <c r="TXC117" s="603"/>
      <c r="TXD117" s="603"/>
      <c r="TXE117" s="603"/>
      <c r="TXF117" s="603"/>
      <c r="TXG117" s="603"/>
      <c r="TXH117" s="603"/>
      <c r="TXI117" s="603"/>
      <c r="TXJ117" s="603"/>
      <c r="TXK117" s="603"/>
      <c r="TXL117" s="603"/>
      <c r="TXM117" s="603"/>
      <c r="TXN117" s="603"/>
      <c r="TXO117" s="603"/>
      <c r="TXP117" s="603"/>
      <c r="TXQ117" s="603"/>
      <c r="TXR117" s="603"/>
      <c r="TXS117" s="603"/>
      <c r="TXT117" s="603"/>
      <c r="TXU117" s="603"/>
      <c r="TXV117" s="603"/>
      <c r="TXW117" s="603"/>
      <c r="TXX117" s="603"/>
      <c r="TXY117" s="603"/>
      <c r="TXZ117" s="603"/>
      <c r="TYA117" s="603"/>
      <c r="TYB117" s="603"/>
      <c r="TYC117" s="603"/>
      <c r="TYD117" s="603"/>
      <c r="TYE117" s="603"/>
      <c r="TYF117" s="603"/>
      <c r="TYG117" s="603"/>
      <c r="TYH117" s="603"/>
      <c r="TYI117" s="603"/>
      <c r="TYJ117" s="603"/>
      <c r="TYK117" s="603"/>
      <c r="TYL117" s="603"/>
      <c r="TYM117" s="603"/>
      <c r="TYN117" s="603"/>
      <c r="TYO117" s="603"/>
      <c r="TYP117" s="603"/>
      <c r="TYQ117" s="603"/>
      <c r="TYR117" s="603"/>
      <c r="TYS117" s="603"/>
      <c r="TYT117" s="603"/>
      <c r="TYU117" s="603"/>
      <c r="TYV117" s="603"/>
      <c r="TYW117" s="603"/>
      <c r="TYX117" s="603"/>
      <c r="TYY117" s="603"/>
      <c r="TYZ117" s="603"/>
      <c r="TZA117" s="603"/>
      <c r="TZB117" s="603"/>
      <c r="TZC117" s="603"/>
      <c r="TZD117" s="603"/>
      <c r="TZE117" s="603"/>
      <c r="TZF117" s="603"/>
      <c r="TZG117" s="603"/>
      <c r="TZH117" s="603"/>
      <c r="TZI117" s="603"/>
      <c r="TZJ117" s="603"/>
      <c r="TZK117" s="603"/>
      <c r="TZL117" s="603"/>
      <c r="TZM117" s="603"/>
      <c r="TZN117" s="603"/>
      <c r="TZO117" s="603"/>
      <c r="TZP117" s="603"/>
      <c r="TZQ117" s="603"/>
      <c r="TZR117" s="603"/>
      <c r="TZS117" s="603"/>
      <c r="TZT117" s="603"/>
      <c r="TZU117" s="603"/>
      <c r="TZV117" s="603"/>
      <c r="TZW117" s="603"/>
      <c r="TZX117" s="603"/>
      <c r="TZY117" s="603"/>
      <c r="TZZ117" s="603"/>
      <c r="UAA117" s="603"/>
      <c r="UAB117" s="603"/>
      <c r="UAC117" s="603"/>
      <c r="UAD117" s="603"/>
      <c r="UAE117" s="603"/>
      <c r="UAF117" s="603"/>
      <c r="UAG117" s="603"/>
      <c r="UAH117" s="603"/>
      <c r="UAI117" s="603"/>
      <c r="UAJ117" s="603"/>
      <c r="UAK117" s="603"/>
      <c r="UAL117" s="603"/>
      <c r="UAM117" s="603"/>
      <c r="UAN117" s="603"/>
      <c r="UAO117" s="603"/>
      <c r="UAP117" s="603"/>
      <c r="UAQ117" s="603"/>
      <c r="UAR117" s="603"/>
      <c r="UAS117" s="603"/>
      <c r="UAT117" s="603"/>
      <c r="UAU117" s="603"/>
      <c r="UAV117" s="603"/>
      <c r="UAW117" s="603"/>
      <c r="UAX117" s="603"/>
      <c r="UAY117" s="603"/>
      <c r="UAZ117" s="603"/>
      <c r="UBA117" s="603"/>
      <c r="UBB117" s="603"/>
      <c r="UBC117" s="603"/>
      <c r="UBD117" s="603"/>
      <c r="UBE117" s="603"/>
      <c r="UBF117" s="603"/>
      <c r="UBG117" s="603"/>
      <c r="UBH117" s="603"/>
      <c r="UBI117" s="603"/>
      <c r="UBJ117" s="603"/>
      <c r="UBK117" s="603"/>
      <c r="UBL117" s="603"/>
      <c r="UBM117" s="603"/>
      <c r="UBN117" s="603"/>
      <c r="UBO117" s="603"/>
      <c r="UBP117" s="603"/>
      <c r="UBQ117" s="603"/>
      <c r="UBR117" s="603"/>
      <c r="UBS117" s="603"/>
      <c r="UBT117" s="603"/>
      <c r="UBU117" s="603"/>
      <c r="UBV117" s="603"/>
      <c r="UBW117" s="603"/>
      <c r="UBX117" s="603"/>
      <c r="UBY117" s="603"/>
      <c r="UBZ117" s="603"/>
      <c r="UCA117" s="603"/>
      <c r="UCB117" s="603"/>
      <c r="UCC117" s="603"/>
      <c r="UCD117" s="603"/>
      <c r="UCE117" s="603"/>
      <c r="UCF117" s="603"/>
      <c r="UCG117" s="603"/>
      <c r="UCH117" s="603"/>
      <c r="UCI117" s="603"/>
      <c r="UCJ117" s="603"/>
      <c r="UCK117" s="603"/>
      <c r="UCL117" s="603"/>
      <c r="UCM117" s="603"/>
      <c r="UCN117" s="603"/>
      <c r="UCO117" s="603"/>
      <c r="UCP117" s="603"/>
      <c r="UCQ117" s="603"/>
      <c r="UCR117" s="603"/>
      <c r="UCS117" s="603"/>
      <c r="UCT117" s="603"/>
      <c r="UCU117" s="603"/>
      <c r="UCV117" s="603"/>
      <c r="UCW117" s="603"/>
      <c r="UCX117" s="603"/>
      <c r="UCY117" s="603"/>
      <c r="UCZ117" s="603"/>
      <c r="UDA117" s="603"/>
      <c r="UDB117" s="603"/>
      <c r="UDC117" s="603"/>
      <c r="UDD117" s="603"/>
      <c r="UDE117" s="603"/>
      <c r="UDF117" s="603"/>
      <c r="UDG117" s="603"/>
      <c r="UDH117" s="603"/>
      <c r="UDI117" s="603"/>
      <c r="UDJ117" s="603"/>
      <c r="UDK117" s="603"/>
      <c r="UDL117" s="603"/>
      <c r="UDM117" s="603"/>
      <c r="UDN117" s="603"/>
      <c r="UDO117" s="603"/>
      <c r="UDP117" s="603"/>
      <c r="UDQ117" s="603"/>
      <c r="UDR117" s="603"/>
      <c r="UDS117" s="603"/>
      <c r="UDT117" s="603"/>
      <c r="UDU117" s="603"/>
      <c r="UDV117" s="603"/>
      <c r="UDW117" s="603"/>
      <c r="UDX117" s="603"/>
      <c r="UDY117" s="603"/>
      <c r="UDZ117" s="603"/>
      <c r="UEA117" s="603"/>
      <c r="UEB117" s="603"/>
      <c r="UEC117" s="603"/>
      <c r="UED117" s="603"/>
      <c r="UEE117" s="603"/>
      <c r="UEF117" s="603"/>
      <c r="UEG117" s="603"/>
      <c r="UEH117" s="603"/>
      <c r="UEI117" s="603"/>
      <c r="UEJ117" s="603"/>
      <c r="UEK117" s="603"/>
      <c r="UEL117" s="603"/>
      <c r="UEM117" s="603"/>
      <c r="UEN117" s="603"/>
      <c r="UEO117" s="603"/>
      <c r="UEP117" s="603"/>
      <c r="UEQ117" s="603"/>
      <c r="UER117" s="603"/>
      <c r="UES117" s="603"/>
      <c r="UET117" s="603"/>
      <c r="UEU117" s="603"/>
      <c r="UEV117" s="603"/>
      <c r="UEW117" s="603"/>
      <c r="UEX117" s="603"/>
      <c r="UEY117" s="603"/>
      <c r="UEZ117" s="603"/>
      <c r="UFA117" s="603"/>
      <c r="UFB117" s="603"/>
      <c r="UFC117" s="603"/>
      <c r="UFD117" s="603"/>
      <c r="UFE117" s="603"/>
      <c r="UFF117" s="603"/>
      <c r="UFG117" s="603"/>
      <c r="UFH117" s="603"/>
      <c r="UFI117" s="603"/>
      <c r="UFJ117" s="603"/>
      <c r="UFK117" s="603"/>
      <c r="UFL117" s="603"/>
      <c r="UFM117" s="603"/>
      <c r="UFN117" s="603"/>
      <c r="UFO117" s="603"/>
      <c r="UFP117" s="603"/>
      <c r="UFQ117" s="603"/>
      <c r="UFR117" s="603"/>
      <c r="UFS117" s="603"/>
      <c r="UFT117" s="603"/>
      <c r="UFU117" s="603"/>
      <c r="UFV117" s="603"/>
      <c r="UFW117" s="603"/>
      <c r="UFX117" s="603"/>
      <c r="UFY117" s="603"/>
      <c r="UFZ117" s="603"/>
      <c r="UGA117" s="603"/>
      <c r="UGB117" s="603"/>
      <c r="UGC117" s="603"/>
      <c r="UGD117" s="603"/>
      <c r="UGE117" s="603"/>
      <c r="UGF117" s="603"/>
      <c r="UGG117" s="603"/>
      <c r="UGH117" s="603"/>
      <c r="UGI117" s="603"/>
      <c r="UGJ117" s="603"/>
      <c r="UGK117" s="603"/>
      <c r="UGL117" s="603"/>
      <c r="UGM117" s="603"/>
      <c r="UGN117" s="603"/>
      <c r="UGO117" s="603"/>
      <c r="UGP117" s="603"/>
      <c r="UGQ117" s="603"/>
      <c r="UGR117" s="603"/>
      <c r="UGS117" s="603"/>
      <c r="UGT117" s="603"/>
      <c r="UGU117" s="603"/>
      <c r="UGV117" s="603"/>
      <c r="UGW117" s="603"/>
      <c r="UGX117" s="603"/>
      <c r="UGY117" s="603"/>
      <c r="UGZ117" s="603"/>
      <c r="UHA117" s="603"/>
      <c r="UHB117" s="603"/>
      <c r="UHC117" s="603"/>
      <c r="UHD117" s="603"/>
      <c r="UHE117" s="603"/>
      <c r="UHF117" s="603"/>
      <c r="UHG117" s="603"/>
      <c r="UHH117" s="603"/>
      <c r="UHI117" s="603"/>
      <c r="UHJ117" s="603"/>
      <c r="UHK117" s="603"/>
      <c r="UHL117" s="603"/>
      <c r="UHM117" s="603"/>
      <c r="UHN117" s="603"/>
      <c r="UHO117" s="603"/>
      <c r="UHP117" s="603"/>
      <c r="UHQ117" s="603"/>
      <c r="UHR117" s="603"/>
      <c r="UHS117" s="603"/>
      <c r="UHT117" s="603"/>
      <c r="UHU117" s="603"/>
      <c r="UHV117" s="603"/>
      <c r="UHW117" s="603"/>
      <c r="UHX117" s="603"/>
      <c r="UHY117" s="603"/>
      <c r="UHZ117" s="603"/>
      <c r="UIA117" s="603"/>
      <c r="UIB117" s="603"/>
      <c r="UIC117" s="603"/>
      <c r="UID117" s="603"/>
      <c r="UIE117" s="603"/>
      <c r="UIF117" s="603"/>
      <c r="UIG117" s="603"/>
      <c r="UIH117" s="603"/>
      <c r="UII117" s="603"/>
      <c r="UIJ117" s="603"/>
      <c r="UIK117" s="603"/>
      <c r="UIL117" s="603"/>
      <c r="UIM117" s="603"/>
      <c r="UIN117" s="603"/>
      <c r="UIO117" s="603"/>
      <c r="UIP117" s="603"/>
      <c r="UIQ117" s="603"/>
      <c r="UIR117" s="603"/>
      <c r="UIS117" s="603"/>
      <c r="UIT117" s="603"/>
      <c r="UIU117" s="603"/>
      <c r="UIV117" s="603"/>
      <c r="UIW117" s="603"/>
      <c r="UIX117" s="603"/>
      <c r="UIY117" s="603"/>
      <c r="UIZ117" s="603"/>
      <c r="UJA117" s="603"/>
      <c r="UJB117" s="603"/>
      <c r="UJC117" s="603"/>
      <c r="UJD117" s="603"/>
      <c r="UJE117" s="603"/>
      <c r="UJF117" s="603"/>
      <c r="UJG117" s="603"/>
      <c r="UJH117" s="603"/>
      <c r="UJI117" s="603"/>
      <c r="UJJ117" s="603"/>
      <c r="UJK117" s="603"/>
      <c r="UJL117" s="603"/>
      <c r="UJM117" s="603"/>
      <c r="UJN117" s="603"/>
      <c r="UJO117" s="603"/>
      <c r="UJP117" s="603"/>
      <c r="UJQ117" s="603"/>
      <c r="UJR117" s="603"/>
      <c r="UJS117" s="603"/>
      <c r="UJT117" s="603"/>
      <c r="UJU117" s="603"/>
      <c r="UJV117" s="603"/>
      <c r="UJW117" s="603"/>
      <c r="UJX117" s="603"/>
      <c r="UJY117" s="603"/>
      <c r="UJZ117" s="603"/>
      <c r="UKA117" s="603"/>
      <c r="UKB117" s="603"/>
      <c r="UKC117" s="603"/>
      <c r="UKD117" s="603"/>
      <c r="UKE117" s="603"/>
      <c r="UKF117" s="603"/>
      <c r="UKG117" s="603"/>
      <c r="UKH117" s="603"/>
      <c r="UKI117" s="603"/>
      <c r="UKJ117" s="603"/>
      <c r="UKK117" s="603"/>
      <c r="UKL117" s="603"/>
      <c r="UKM117" s="603"/>
      <c r="UKN117" s="603"/>
      <c r="UKO117" s="603"/>
      <c r="UKP117" s="603"/>
      <c r="UKQ117" s="603"/>
      <c r="UKR117" s="603"/>
      <c r="UKS117" s="603"/>
      <c r="UKT117" s="603"/>
      <c r="UKU117" s="603"/>
      <c r="UKV117" s="603"/>
      <c r="UKW117" s="603"/>
      <c r="UKX117" s="603"/>
      <c r="UKY117" s="603"/>
      <c r="UKZ117" s="603"/>
      <c r="ULA117" s="603"/>
      <c r="ULB117" s="603"/>
      <c r="ULC117" s="603"/>
      <c r="ULD117" s="603"/>
      <c r="ULE117" s="603"/>
      <c r="ULF117" s="603"/>
      <c r="ULG117" s="603"/>
      <c r="ULH117" s="603"/>
      <c r="ULI117" s="603"/>
      <c r="ULJ117" s="603"/>
      <c r="ULK117" s="603"/>
      <c r="ULL117" s="603"/>
      <c r="ULM117" s="603"/>
      <c r="ULN117" s="603"/>
      <c r="ULO117" s="603"/>
      <c r="ULP117" s="603"/>
      <c r="ULQ117" s="603"/>
      <c r="ULR117" s="603"/>
      <c r="ULS117" s="603"/>
      <c r="ULT117" s="603"/>
      <c r="ULU117" s="603"/>
      <c r="ULV117" s="603"/>
      <c r="ULW117" s="603"/>
      <c r="ULX117" s="603"/>
      <c r="ULY117" s="603"/>
      <c r="ULZ117" s="603"/>
      <c r="UMA117" s="603"/>
      <c r="UMB117" s="603"/>
      <c r="UMC117" s="603"/>
      <c r="UMD117" s="603"/>
      <c r="UME117" s="603"/>
      <c r="UMF117" s="603"/>
      <c r="UMG117" s="603"/>
      <c r="UMH117" s="603"/>
      <c r="UMI117" s="603"/>
      <c r="UMJ117" s="603"/>
      <c r="UMK117" s="603"/>
      <c r="UML117" s="603"/>
      <c r="UMM117" s="603"/>
      <c r="UMN117" s="603"/>
      <c r="UMO117" s="603"/>
      <c r="UMP117" s="603"/>
      <c r="UMQ117" s="603"/>
      <c r="UMR117" s="603"/>
      <c r="UMS117" s="603"/>
      <c r="UMT117" s="603"/>
      <c r="UMU117" s="603"/>
      <c r="UMV117" s="603"/>
      <c r="UMW117" s="603"/>
      <c r="UMX117" s="603"/>
      <c r="UMY117" s="603"/>
      <c r="UMZ117" s="603"/>
      <c r="UNA117" s="603"/>
      <c r="UNB117" s="603"/>
      <c r="UNC117" s="603"/>
      <c r="UND117" s="603"/>
      <c r="UNE117" s="603"/>
      <c r="UNF117" s="603"/>
      <c r="UNG117" s="603"/>
      <c r="UNH117" s="603"/>
      <c r="UNI117" s="603"/>
      <c r="UNJ117" s="603"/>
      <c r="UNK117" s="603"/>
      <c r="UNL117" s="603"/>
      <c r="UNM117" s="603"/>
      <c r="UNN117" s="603"/>
      <c r="UNO117" s="603"/>
      <c r="UNP117" s="603"/>
      <c r="UNQ117" s="603"/>
      <c r="UNR117" s="603"/>
      <c r="UNS117" s="603"/>
      <c r="UNT117" s="603"/>
      <c r="UNU117" s="603"/>
      <c r="UNV117" s="603"/>
      <c r="UNW117" s="603"/>
      <c r="UNX117" s="603"/>
      <c r="UNY117" s="603"/>
      <c r="UNZ117" s="603"/>
      <c r="UOA117" s="603"/>
      <c r="UOB117" s="603"/>
      <c r="UOC117" s="603"/>
      <c r="UOD117" s="603"/>
      <c r="UOE117" s="603"/>
      <c r="UOF117" s="603"/>
      <c r="UOG117" s="603"/>
      <c r="UOH117" s="603"/>
      <c r="UOI117" s="603"/>
      <c r="UOJ117" s="603"/>
      <c r="UOK117" s="603"/>
      <c r="UOL117" s="603"/>
      <c r="UOM117" s="603"/>
      <c r="UON117" s="603"/>
      <c r="UOO117" s="603"/>
      <c r="UOP117" s="603"/>
      <c r="UOQ117" s="603"/>
      <c r="UOR117" s="603"/>
      <c r="UOS117" s="603"/>
      <c r="UOT117" s="603"/>
      <c r="UOU117" s="603"/>
      <c r="UOV117" s="603"/>
      <c r="UOW117" s="603"/>
      <c r="UOX117" s="603"/>
      <c r="UOY117" s="603"/>
      <c r="UOZ117" s="603"/>
      <c r="UPA117" s="603"/>
      <c r="UPB117" s="603"/>
      <c r="UPC117" s="603"/>
      <c r="UPD117" s="603"/>
      <c r="UPE117" s="603"/>
      <c r="UPF117" s="603"/>
      <c r="UPG117" s="603"/>
      <c r="UPH117" s="603"/>
      <c r="UPI117" s="603"/>
      <c r="UPJ117" s="603"/>
      <c r="UPK117" s="603"/>
      <c r="UPL117" s="603"/>
      <c r="UPM117" s="603"/>
      <c r="UPN117" s="603"/>
      <c r="UPO117" s="603"/>
      <c r="UPP117" s="603"/>
      <c r="UPQ117" s="603"/>
      <c r="UPR117" s="603"/>
      <c r="UPS117" s="603"/>
      <c r="UPT117" s="603"/>
      <c r="UPU117" s="603"/>
      <c r="UPV117" s="603"/>
      <c r="UPW117" s="603"/>
      <c r="UPX117" s="603"/>
      <c r="UPY117" s="603"/>
      <c r="UPZ117" s="603"/>
      <c r="UQA117" s="603"/>
      <c r="UQB117" s="603"/>
      <c r="UQC117" s="603"/>
      <c r="UQD117" s="603"/>
      <c r="UQE117" s="603"/>
      <c r="UQF117" s="603"/>
      <c r="UQG117" s="603"/>
      <c r="UQH117" s="603"/>
      <c r="UQI117" s="603"/>
      <c r="UQJ117" s="603"/>
      <c r="UQK117" s="603"/>
      <c r="UQL117" s="603"/>
      <c r="UQM117" s="603"/>
      <c r="UQN117" s="603"/>
      <c r="UQO117" s="603"/>
      <c r="UQP117" s="603"/>
      <c r="UQQ117" s="603"/>
      <c r="UQR117" s="603"/>
      <c r="UQS117" s="603"/>
      <c r="UQT117" s="603"/>
      <c r="UQU117" s="603"/>
      <c r="UQV117" s="603"/>
      <c r="UQW117" s="603"/>
      <c r="UQX117" s="603"/>
      <c r="UQY117" s="603"/>
      <c r="UQZ117" s="603"/>
      <c r="URA117" s="603"/>
      <c r="URB117" s="603"/>
      <c r="URC117" s="603"/>
      <c r="URD117" s="603"/>
      <c r="URE117" s="603"/>
      <c r="URF117" s="603"/>
      <c r="URG117" s="603"/>
      <c r="URH117" s="603"/>
      <c r="URI117" s="603"/>
      <c r="URJ117" s="603"/>
      <c r="URK117" s="603"/>
      <c r="URL117" s="603"/>
      <c r="URM117" s="603"/>
      <c r="URN117" s="603"/>
      <c r="URO117" s="603"/>
      <c r="URP117" s="603"/>
      <c r="URQ117" s="603"/>
      <c r="URR117" s="603"/>
      <c r="URS117" s="603"/>
      <c r="URT117" s="603"/>
      <c r="URU117" s="603"/>
      <c r="URV117" s="603"/>
      <c r="URW117" s="603"/>
      <c r="URX117" s="603"/>
      <c r="URY117" s="603"/>
      <c r="URZ117" s="603"/>
      <c r="USA117" s="603"/>
      <c r="USB117" s="603"/>
      <c r="USC117" s="603"/>
      <c r="USD117" s="603"/>
      <c r="USE117" s="603"/>
      <c r="USF117" s="603"/>
      <c r="USG117" s="603"/>
      <c r="USH117" s="603"/>
      <c r="USI117" s="603"/>
      <c r="USJ117" s="603"/>
      <c r="USK117" s="603"/>
      <c r="USL117" s="603"/>
      <c r="USM117" s="603"/>
      <c r="USN117" s="603"/>
      <c r="USO117" s="603"/>
      <c r="USP117" s="603"/>
      <c r="USQ117" s="603"/>
      <c r="USR117" s="603"/>
      <c r="USS117" s="603"/>
      <c r="UST117" s="603"/>
      <c r="USU117" s="603"/>
      <c r="USV117" s="603"/>
      <c r="USW117" s="603"/>
      <c r="USX117" s="603"/>
      <c r="USY117" s="603"/>
      <c r="USZ117" s="603"/>
      <c r="UTA117" s="603"/>
      <c r="UTB117" s="603"/>
      <c r="UTC117" s="603"/>
      <c r="UTD117" s="603"/>
      <c r="UTE117" s="603"/>
      <c r="UTF117" s="603"/>
      <c r="UTG117" s="603"/>
      <c r="UTH117" s="603"/>
      <c r="UTI117" s="603"/>
      <c r="UTJ117" s="603"/>
      <c r="UTK117" s="603"/>
      <c r="UTL117" s="603"/>
      <c r="UTM117" s="603"/>
      <c r="UTN117" s="603"/>
      <c r="UTO117" s="603"/>
      <c r="UTP117" s="603"/>
      <c r="UTQ117" s="603"/>
      <c r="UTR117" s="603"/>
      <c r="UTS117" s="603"/>
      <c r="UTT117" s="603"/>
      <c r="UTU117" s="603"/>
      <c r="UTV117" s="603"/>
      <c r="UTW117" s="603"/>
      <c r="UTX117" s="603"/>
      <c r="UTY117" s="603"/>
      <c r="UTZ117" s="603"/>
      <c r="UUA117" s="603"/>
      <c r="UUB117" s="603"/>
      <c r="UUC117" s="603"/>
      <c r="UUD117" s="603"/>
      <c r="UUE117" s="603"/>
      <c r="UUF117" s="603"/>
      <c r="UUG117" s="603"/>
      <c r="UUH117" s="603"/>
      <c r="UUI117" s="603"/>
      <c r="UUJ117" s="603"/>
      <c r="UUK117" s="603"/>
      <c r="UUL117" s="603"/>
      <c r="UUM117" s="603"/>
      <c r="UUN117" s="603"/>
      <c r="UUO117" s="603"/>
      <c r="UUP117" s="603"/>
      <c r="UUQ117" s="603"/>
      <c r="UUR117" s="603"/>
      <c r="UUS117" s="603"/>
      <c r="UUT117" s="603"/>
      <c r="UUU117" s="603"/>
      <c r="UUV117" s="603"/>
      <c r="UUW117" s="603"/>
      <c r="UUX117" s="603"/>
      <c r="UUY117" s="603"/>
      <c r="UUZ117" s="603"/>
      <c r="UVA117" s="603"/>
      <c r="UVB117" s="603"/>
      <c r="UVC117" s="603"/>
      <c r="UVD117" s="603"/>
      <c r="UVE117" s="603"/>
      <c r="UVF117" s="603"/>
      <c r="UVG117" s="603"/>
      <c r="UVH117" s="603"/>
      <c r="UVI117" s="603"/>
      <c r="UVJ117" s="603"/>
      <c r="UVK117" s="603"/>
      <c r="UVL117" s="603"/>
      <c r="UVM117" s="603"/>
      <c r="UVN117" s="603"/>
      <c r="UVO117" s="603"/>
      <c r="UVP117" s="603"/>
      <c r="UVQ117" s="603"/>
      <c r="UVR117" s="603"/>
      <c r="UVS117" s="603"/>
      <c r="UVT117" s="603"/>
      <c r="UVU117" s="603"/>
      <c r="UVV117" s="603"/>
      <c r="UVW117" s="603"/>
      <c r="UVX117" s="603"/>
      <c r="UVY117" s="603"/>
      <c r="UVZ117" s="603"/>
      <c r="UWA117" s="603"/>
      <c r="UWB117" s="603"/>
      <c r="UWC117" s="603"/>
      <c r="UWD117" s="603"/>
      <c r="UWE117" s="603"/>
      <c r="UWF117" s="603"/>
      <c r="UWG117" s="603"/>
      <c r="UWH117" s="603"/>
      <c r="UWI117" s="603"/>
      <c r="UWJ117" s="603"/>
      <c r="UWK117" s="603"/>
      <c r="UWL117" s="603"/>
      <c r="UWM117" s="603"/>
      <c r="UWN117" s="603"/>
      <c r="UWO117" s="603"/>
      <c r="UWP117" s="603"/>
      <c r="UWQ117" s="603"/>
      <c r="UWR117" s="603"/>
      <c r="UWS117" s="603"/>
      <c r="UWT117" s="603"/>
      <c r="UWU117" s="603"/>
      <c r="UWV117" s="603"/>
      <c r="UWW117" s="603"/>
      <c r="UWX117" s="603"/>
      <c r="UWY117" s="603"/>
      <c r="UWZ117" s="603"/>
      <c r="UXA117" s="603"/>
      <c r="UXB117" s="603"/>
      <c r="UXC117" s="603"/>
      <c r="UXD117" s="603"/>
      <c r="UXE117" s="603"/>
      <c r="UXF117" s="603"/>
      <c r="UXG117" s="603"/>
      <c r="UXH117" s="603"/>
      <c r="UXI117" s="603"/>
      <c r="UXJ117" s="603"/>
      <c r="UXK117" s="603"/>
      <c r="UXL117" s="603"/>
      <c r="UXM117" s="603"/>
      <c r="UXN117" s="603"/>
      <c r="UXO117" s="603"/>
      <c r="UXP117" s="603"/>
      <c r="UXQ117" s="603"/>
      <c r="UXR117" s="603"/>
      <c r="UXS117" s="603"/>
      <c r="UXT117" s="603"/>
      <c r="UXU117" s="603"/>
      <c r="UXV117" s="603"/>
      <c r="UXW117" s="603"/>
      <c r="UXX117" s="603"/>
      <c r="UXY117" s="603"/>
      <c r="UXZ117" s="603"/>
      <c r="UYA117" s="603"/>
      <c r="UYB117" s="603"/>
      <c r="UYC117" s="603"/>
      <c r="UYD117" s="603"/>
      <c r="UYE117" s="603"/>
      <c r="UYF117" s="603"/>
      <c r="UYG117" s="603"/>
      <c r="UYH117" s="603"/>
      <c r="UYI117" s="603"/>
      <c r="UYJ117" s="603"/>
      <c r="UYK117" s="603"/>
      <c r="UYL117" s="603"/>
      <c r="UYM117" s="603"/>
      <c r="UYN117" s="603"/>
      <c r="UYO117" s="603"/>
      <c r="UYP117" s="603"/>
      <c r="UYQ117" s="603"/>
      <c r="UYR117" s="603"/>
      <c r="UYS117" s="603"/>
      <c r="UYT117" s="603"/>
      <c r="UYU117" s="603"/>
      <c r="UYV117" s="603"/>
      <c r="UYW117" s="603"/>
      <c r="UYX117" s="603"/>
      <c r="UYY117" s="603"/>
      <c r="UYZ117" s="603"/>
      <c r="UZA117" s="603"/>
      <c r="UZB117" s="603"/>
      <c r="UZC117" s="603"/>
      <c r="UZD117" s="603"/>
      <c r="UZE117" s="603"/>
      <c r="UZF117" s="603"/>
      <c r="UZG117" s="603"/>
      <c r="UZH117" s="603"/>
      <c r="UZI117" s="603"/>
      <c r="UZJ117" s="603"/>
      <c r="UZK117" s="603"/>
      <c r="UZL117" s="603"/>
      <c r="UZM117" s="603"/>
      <c r="UZN117" s="603"/>
      <c r="UZO117" s="603"/>
      <c r="UZP117" s="603"/>
      <c r="UZQ117" s="603"/>
      <c r="UZR117" s="603"/>
      <c r="UZS117" s="603"/>
      <c r="UZT117" s="603"/>
      <c r="UZU117" s="603"/>
      <c r="UZV117" s="603"/>
      <c r="UZW117" s="603"/>
      <c r="UZX117" s="603"/>
      <c r="UZY117" s="603"/>
      <c r="UZZ117" s="603"/>
      <c r="VAA117" s="603"/>
      <c r="VAB117" s="603"/>
      <c r="VAC117" s="603"/>
      <c r="VAD117" s="603"/>
      <c r="VAE117" s="603"/>
      <c r="VAF117" s="603"/>
      <c r="VAG117" s="603"/>
      <c r="VAH117" s="603"/>
      <c r="VAI117" s="603"/>
      <c r="VAJ117" s="603"/>
      <c r="VAK117" s="603"/>
      <c r="VAL117" s="603"/>
      <c r="VAM117" s="603"/>
      <c r="VAN117" s="603"/>
      <c r="VAO117" s="603"/>
      <c r="VAP117" s="603"/>
      <c r="VAQ117" s="603"/>
      <c r="VAR117" s="603"/>
      <c r="VAS117" s="603"/>
      <c r="VAT117" s="603"/>
      <c r="VAU117" s="603"/>
      <c r="VAV117" s="603"/>
      <c r="VAW117" s="603"/>
      <c r="VAX117" s="603"/>
      <c r="VAY117" s="603"/>
      <c r="VAZ117" s="603"/>
      <c r="VBA117" s="603"/>
      <c r="VBB117" s="603"/>
      <c r="VBC117" s="603"/>
      <c r="VBD117" s="603"/>
      <c r="VBE117" s="603"/>
      <c r="VBF117" s="603"/>
      <c r="VBG117" s="603"/>
      <c r="VBH117" s="603"/>
      <c r="VBI117" s="603"/>
      <c r="VBJ117" s="603"/>
      <c r="VBK117" s="603"/>
      <c r="VBL117" s="603"/>
      <c r="VBM117" s="603"/>
      <c r="VBN117" s="603"/>
      <c r="VBO117" s="603"/>
      <c r="VBP117" s="603"/>
      <c r="VBQ117" s="603"/>
      <c r="VBR117" s="603"/>
      <c r="VBS117" s="603"/>
      <c r="VBT117" s="603"/>
      <c r="VBU117" s="603"/>
      <c r="VBV117" s="603"/>
      <c r="VBW117" s="603"/>
      <c r="VBX117" s="603"/>
      <c r="VBY117" s="603"/>
      <c r="VBZ117" s="603"/>
      <c r="VCA117" s="603"/>
      <c r="VCB117" s="603"/>
      <c r="VCC117" s="603"/>
      <c r="VCD117" s="603"/>
      <c r="VCE117" s="603"/>
      <c r="VCF117" s="603"/>
      <c r="VCG117" s="603"/>
      <c r="VCH117" s="603"/>
      <c r="VCI117" s="603"/>
      <c r="VCJ117" s="603"/>
      <c r="VCK117" s="603"/>
      <c r="VCL117" s="603"/>
      <c r="VCM117" s="603"/>
      <c r="VCN117" s="603"/>
      <c r="VCO117" s="603"/>
      <c r="VCP117" s="603"/>
      <c r="VCQ117" s="603"/>
      <c r="VCR117" s="603"/>
      <c r="VCS117" s="603"/>
      <c r="VCT117" s="603"/>
      <c r="VCU117" s="603"/>
      <c r="VCV117" s="603"/>
      <c r="VCW117" s="603"/>
      <c r="VCX117" s="603"/>
      <c r="VCY117" s="603"/>
      <c r="VCZ117" s="603"/>
      <c r="VDA117" s="603"/>
      <c r="VDB117" s="603"/>
      <c r="VDC117" s="603"/>
      <c r="VDD117" s="603"/>
      <c r="VDE117" s="603"/>
      <c r="VDF117" s="603"/>
      <c r="VDG117" s="603"/>
      <c r="VDH117" s="603"/>
      <c r="VDI117" s="603"/>
      <c r="VDJ117" s="603"/>
      <c r="VDK117" s="603"/>
      <c r="VDL117" s="603"/>
      <c r="VDM117" s="603"/>
      <c r="VDN117" s="603"/>
      <c r="VDO117" s="603"/>
      <c r="VDP117" s="603"/>
      <c r="VDQ117" s="603"/>
      <c r="VDR117" s="603"/>
      <c r="VDS117" s="603"/>
      <c r="VDT117" s="603"/>
      <c r="VDU117" s="603"/>
      <c r="VDV117" s="603"/>
      <c r="VDW117" s="603"/>
      <c r="VDX117" s="603"/>
      <c r="VDY117" s="603"/>
      <c r="VDZ117" s="603"/>
      <c r="VEA117" s="603"/>
      <c r="VEB117" s="603"/>
      <c r="VEC117" s="603"/>
      <c r="VED117" s="603"/>
      <c r="VEE117" s="603"/>
      <c r="VEF117" s="603"/>
      <c r="VEG117" s="603"/>
      <c r="VEH117" s="603"/>
      <c r="VEI117" s="603"/>
      <c r="VEJ117" s="603"/>
      <c r="VEK117" s="603"/>
      <c r="VEL117" s="603"/>
      <c r="VEM117" s="603"/>
      <c r="VEN117" s="603"/>
      <c r="VEO117" s="603"/>
      <c r="VEP117" s="603"/>
      <c r="VEQ117" s="603"/>
      <c r="VER117" s="603"/>
      <c r="VES117" s="603"/>
      <c r="VET117" s="603"/>
      <c r="VEU117" s="603"/>
      <c r="VEV117" s="603"/>
      <c r="VEW117" s="603"/>
      <c r="VEX117" s="603"/>
      <c r="VEY117" s="603"/>
      <c r="VEZ117" s="603"/>
      <c r="VFA117" s="603"/>
      <c r="VFB117" s="603"/>
      <c r="VFC117" s="603"/>
      <c r="VFD117" s="603"/>
      <c r="VFE117" s="603"/>
      <c r="VFF117" s="603"/>
      <c r="VFG117" s="603"/>
      <c r="VFH117" s="603"/>
      <c r="VFI117" s="603"/>
      <c r="VFJ117" s="603"/>
      <c r="VFK117" s="603"/>
      <c r="VFL117" s="603"/>
      <c r="VFM117" s="603"/>
      <c r="VFN117" s="603"/>
      <c r="VFO117" s="603"/>
      <c r="VFP117" s="603"/>
      <c r="VFQ117" s="603"/>
      <c r="VFR117" s="603"/>
      <c r="VFS117" s="603"/>
      <c r="VFT117" s="603"/>
      <c r="VFU117" s="603"/>
      <c r="VFV117" s="603"/>
      <c r="VFW117" s="603"/>
      <c r="VFX117" s="603"/>
      <c r="VFY117" s="603"/>
      <c r="VFZ117" s="603"/>
      <c r="VGA117" s="603"/>
      <c r="VGB117" s="603"/>
      <c r="VGC117" s="603"/>
      <c r="VGD117" s="603"/>
      <c r="VGE117" s="603"/>
      <c r="VGF117" s="603"/>
      <c r="VGG117" s="603"/>
      <c r="VGH117" s="603"/>
      <c r="VGI117" s="603"/>
      <c r="VGJ117" s="603"/>
      <c r="VGK117" s="603"/>
      <c r="VGL117" s="603"/>
      <c r="VGM117" s="603"/>
      <c r="VGN117" s="603"/>
      <c r="VGO117" s="603"/>
      <c r="VGP117" s="603"/>
      <c r="VGQ117" s="603"/>
      <c r="VGR117" s="603"/>
      <c r="VGS117" s="603"/>
      <c r="VGT117" s="603"/>
      <c r="VGU117" s="603"/>
      <c r="VGV117" s="603"/>
      <c r="VGW117" s="603"/>
      <c r="VGX117" s="603"/>
      <c r="VGY117" s="603"/>
      <c r="VGZ117" s="603"/>
      <c r="VHA117" s="603"/>
      <c r="VHB117" s="603"/>
      <c r="VHC117" s="603"/>
      <c r="VHD117" s="603"/>
      <c r="VHE117" s="603"/>
      <c r="VHF117" s="603"/>
      <c r="VHG117" s="603"/>
      <c r="VHH117" s="603"/>
      <c r="VHI117" s="603"/>
      <c r="VHJ117" s="603"/>
      <c r="VHK117" s="603"/>
      <c r="VHL117" s="603"/>
      <c r="VHM117" s="603"/>
      <c r="VHN117" s="603"/>
      <c r="VHO117" s="603"/>
      <c r="VHP117" s="603"/>
      <c r="VHQ117" s="603"/>
      <c r="VHR117" s="603"/>
      <c r="VHS117" s="603"/>
      <c r="VHT117" s="603"/>
      <c r="VHU117" s="603"/>
      <c r="VHV117" s="603"/>
      <c r="VHW117" s="603"/>
      <c r="VHX117" s="603"/>
      <c r="VHY117" s="603"/>
      <c r="VHZ117" s="603"/>
      <c r="VIA117" s="603"/>
      <c r="VIB117" s="603"/>
      <c r="VIC117" s="603"/>
      <c r="VID117" s="603"/>
      <c r="VIE117" s="603"/>
      <c r="VIF117" s="603"/>
      <c r="VIG117" s="603"/>
      <c r="VIH117" s="603"/>
      <c r="VII117" s="603"/>
      <c r="VIJ117" s="603"/>
      <c r="VIK117" s="603"/>
      <c r="VIL117" s="603"/>
      <c r="VIM117" s="603"/>
      <c r="VIN117" s="603"/>
      <c r="VIO117" s="603"/>
      <c r="VIP117" s="603"/>
      <c r="VIQ117" s="603"/>
      <c r="VIR117" s="603"/>
      <c r="VIS117" s="603"/>
      <c r="VIT117" s="603"/>
      <c r="VIU117" s="603"/>
      <c r="VIV117" s="603"/>
      <c r="VIW117" s="603"/>
      <c r="VIX117" s="603"/>
      <c r="VIY117" s="603"/>
      <c r="VIZ117" s="603"/>
      <c r="VJA117" s="603"/>
      <c r="VJB117" s="603"/>
      <c r="VJC117" s="603"/>
      <c r="VJD117" s="603"/>
      <c r="VJE117" s="603"/>
      <c r="VJF117" s="603"/>
      <c r="VJG117" s="603"/>
      <c r="VJH117" s="603"/>
      <c r="VJI117" s="603"/>
      <c r="VJJ117" s="603"/>
      <c r="VJK117" s="603"/>
      <c r="VJL117" s="603"/>
      <c r="VJM117" s="603"/>
      <c r="VJN117" s="603"/>
      <c r="VJO117" s="603"/>
      <c r="VJP117" s="603"/>
      <c r="VJQ117" s="603"/>
      <c r="VJR117" s="603"/>
      <c r="VJS117" s="603"/>
      <c r="VJT117" s="603"/>
      <c r="VJU117" s="603"/>
      <c r="VJV117" s="603"/>
      <c r="VJW117" s="603"/>
      <c r="VJX117" s="603"/>
      <c r="VJY117" s="603"/>
      <c r="VJZ117" s="603"/>
      <c r="VKA117" s="603"/>
      <c r="VKB117" s="603"/>
      <c r="VKC117" s="603"/>
      <c r="VKD117" s="603"/>
      <c r="VKE117" s="603"/>
      <c r="VKF117" s="603"/>
      <c r="VKG117" s="603"/>
      <c r="VKH117" s="603"/>
      <c r="VKI117" s="603"/>
      <c r="VKJ117" s="603"/>
      <c r="VKK117" s="603"/>
      <c r="VKL117" s="603"/>
      <c r="VKM117" s="603"/>
      <c r="VKN117" s="603"/>
      <c r="VKO117" s="603"/>
      <c r="VKP117" s="603"/>
      <c r="VKQ117" s="603"/>
      <c r="VKR117" s="603"/>
      <c r="VKS117" s="603"/>
      <c r="VKT117" s="603"/>
      <c r="VKU117" s="603"/>
      <c r="VKV117" s="603"/>
      <c r="VKW117" s="603"/>
      <c r="VKX117" s="603"/>
      <c r="VKY117" s="603"/>
      <c r="VKZ117" s="603"/>
      <c r="VLA117" s="603"/>
      <c r="VLB117" s="603"/>
      <c r="VLC117" s="603"/>
      <c r="VLD117" s="603"/>
      <c r="VLE117" s="603"/>
      <c r="VLF117" s="603"/>
      <c r="VLG117" s="603"/>
      <c r="VLH117" s="603"/>
      <c r="VLI117" s="603"/>
      <c r="VLJ117" s="603"/>
      <c r="VLK117" s="603"/>
      <c r="VLL117" s="603"/>
      <c r="VLM117" s="603"/>
      <c r="VLN117" s="603"/>
      <c r="VLO117" s="603"/>
      <c r="VLP117" s="603"/>
      <c r="VLQ117" s="603"/>
      <c r="VLR117" s="603"/>
      <c r="VLS117" s="603"/>
      <c r="VLT117" s="603"/>
      <c r="VLU117" s="603"/>
      <c r="VLV117" s="603"/>
      <c r="VLW117" s="603"/>
      <c r="VLX117" s="603"/>
      <c r="VLY117" s="603"/>
      <c r="VLZ117" s="603"/>
      <c r="VMA117" s="603"/>
      <c r="VMB117" s="603"/>
      <c r="VMC117" s="603"/>
      <c r="VMD117" s="603"/>
      <c r="VME117" s="603"/>
      <c r="VMF117" s="603"/>
      <c r="VMG117" s="603"/>
      <c r="VMH117" s="603"/>
      <c r="VMI117" s="603"/>
      <c r="VMJ117" s="603"/>
      <c r="VMK117" s="603"/>
      <c r="VML117" s="603"/>
      <c r="VMM117" s="603"/>
      <c r="VMN117" s="603"/>
      <c r="VMO117" s="603"/>
      <c r="VMP117" s="603"/>
      <c r="VMQ117" s="603"/>
      <c r="VMR117" s="603"/>
      <c r="VMS117" s="603"/>
      <c r="VMT117" s="603"/>
      <c r="VMU117" s="603"/>
      <c r="VMV117" s="603"/>
      <c r="VMW117" s="603"/>
      <c r="VMX117" s="603"/>
      <c r="VMY117" s="603"/>
      <c r="VMZ117" s="603"/>
      <c r="VNA117" s="603"/>
      <c r="VNB117" s="603"/>
      <c r="VNC117" s="603"/>
      <c r="VND117" s="603"/>
      <c r="VNE117" s="603"/>
      <c r="VNF117" s="603"/>
      <c r="VNG117" s="603"/>
      <c r="VNH117" s="603"/>
      <c r="VNI117" s="603"/>
      <c r="VNJ117" s="603"/>
      <c r="VNK117" s="603"/>
      <c r="VNL117" s="603"/>
      <c r="VNM117" s="603"/>
      <c r="VNN117" s="603"/>
      <c r="VNO117" s="603"/>
      <c r="VNP117" s="603"/>
      <c r="VNQ117" s="603"/>
      <c r="VNR117" s="603"/>
      <c r="VNS117" s="603"/>
      <c r="VNT117" s="603"/>
      <c r="VNU117" s="603"/>
      <c r="VNV117" s="603"/>
      <c r="VNW117" s="603"/>
      <c r="VNX117" s="603"/>
      <c r="VNY117" s="603"/>
      <c r="VNZ117" s="603"/>
      <c r="VOA117" s="603"/>
      <c r="VOB117" s="603"/>
      <c r="VOC117" s="603"/>
      <c r="VOD117" s="603"/>
      <c r="VOE117" s="603"/>
      <c r="VOF117" s="603"/>
      <c r="VOG117" s="603"/>
      <c r="VOH117" s="603"/>
      <c r="VOI117" s="603"/>
      <c r="VOJ117" s="603"/>
      <c r="VOK117" s="603"/>
      <c r="VOL117" s="603"/>
      <c r="VOM117" s="603"/>
      <c r="VON117" s="603"/>
      <c r="VOO117" s="603"/>
      <c r="VOP117" s="603"/>
      <c r="VOQ117" s="603"/>
      <c r="VOR117" s="603"/>
      <c r="VOS117" s="603"/>
      <c r="VOT117" s="603"/>
      <c r="VOU117" s="603"/>
      <c r="VOV117" s="603"/>
      <c r="VOW117" s="603"/>
      <c r="VOX117" s="603"/>
      <c r="VOY117" s="603"/>
      <c r="VOZ117" s="603"/>
      <c r="VPA117" s="603"/>
      <c r="VPB117" s="603"/>
      <c r="VPC117" s="603"/>
      <c r="VPD117" s="603"/>
      <c r="VPE117" s="603"/>
      <c r="VPF117" s="603"/>
      <c r="VPG117" s="603"/>
      <c r="VPH117" s="603"/>
      <c r="VPI117" s="603"/>
      <c r="VPJ117" s="603"/>
      <c r="VPK117" s="603"/>
      <c r="VPL117" s="603"/>
      <c r="VPM117" s="603"/>
      <c r="VPN117" s="603"/>
      <c r="VPO117" s="603"/>
      <c r="VPP117" s="603"/>
      <c r="VPQ117" s="603"/>
      <c r="VPR117" s="603"/>
      <c r="VPS117" s="603"/>
      <c r="VPT117" s="603"/>
      <c r="VPU117" s="603"/>
      <c r="VPV117" s="603"/>
      <c r="VPW117" s="603"/>
      <c r="VPX117" s="603"/>
      <c r="VPY117" s="603"/>
      <c r="VPZ117" s="603"/>
      <c r="VQA117" s="603"/>
      <c r="VQB117" s="603"/>
      <c r="VQC117" s="603"/>
      <c r="VQD117" s="603"/>
      <c r="VQE117" s="603"/>
      <c r="VQF117" s="603"/>
      <c r="VQG117" s="603"/>
      <c r="VQH117" s="603"/>
      <c r="VQI117" s="603"/>
      <c r="VQJ117" s="603"/>
      <c r="VQK117" s="603"/>
      <c r="VQL117" s="603"/>
      <c r="VQM117" s="603"/>
      <c r="VQN117" s="603"/>
      <c r="VQO117" s="603"/>
      <c r="VQP117" s="603"/>
      <c r="VQQ117" s="603"/>
      <c r="VQR117" s="603"/>
      <c r="VQS117" s="603"/>
      <c r="VQT117" s="603"/>
      <c r="VQU117" s="603"/>
      <c r="VQV117" s="603"/>
      <c r="VQW117" s="603"/>
      <c r="VQX117" s="603"/>
      <c r="VQY117" s="603"/>
      <c r="VQZ117" s="603"/>
      <c r="VRA117" s="603"/>
      <c r="VRB117" s="603"/>
      <c r="VRC117" s="603"/>
      <c r="VRD117" s="603"/>
      <c r="VRE117" s="603"/>
      <c r="VRF117" s="603"/>
      <c r="VRG117" s="603"/>
      <c r="VRH117" s="603"/>
      <c r="VRI117" s="603"/>
      <c r="VRJ117" s="603"/>
      <c r="VRK117" s="603"/>
      <c r="VRL117" s="603"/>
      <c r="VRM117" s="603"/>
      <c r="VRN117" s="603"/>
      <c r="VRO117" s="603"/>
      <c r="VRP117" s="603"/>
      <c r="VRQ117" s="603"/>
      <c r="VRR117" s="603"/>
      <c r="VRS117" s="603"/>
      <c r="VRT117" s="603"/>
      <c r="VRU117" s="603"/>
      <c r="VRV117" s="603"/>
      <c r="VRW117" s="603"/>
      <c r="VRX117" s="603"/>
      <c r="VRY117" s="603"/>
      <c r="VRZ117" s="603"/>
      <c r="VSA117" s="603"/>
      <c r="VSB117" s="603"/>
      <c r="VSC117" s="603"/>
      <c r="VSD117" s="603"/>
      <c r="VSE117" s="603"/>
      <c r="VSF117" s="603"/>
      <c r="VSG117" s="603"/>
      <c r="VSH117" s="603"/>
      <c r="VSI117" s="603"/>
      <c r="VSJ117" s="603"/>
      <c r="VSK117" s="603"/>
      <c r="VSL117" s="603"/>
      <c r="VSM117" s="603"/>
      <c r="VSN117" s="603"/>
      <c r="VSO117" s="603"/>
      <c r="VSP117" s="603"/>
      <c r="VSQ117" s="603"/>
      <c r="VSR117" s="603"/>
      <c r="VSS117" s="603"/>
      <c r="VST117" s="603"/>
      <c r="VSU117" s="603"/>
      <c r="VSV117" s="603"/>
      <c r="VSW117" s="603"/>
      <c r="VSX117" s="603"/>
      <c r="VSY117" s="603"/>
      <c r="VSZ117" s="603"/>
      <c r="VTA117" s="603"/>
      <c r="VTB117" s="603"/>
      <c r="VTC117" s="603"/>
      <c r="VTD117" s="603"/>
      <c r="VTE117" s="603"/>
      <c r="VTF117" s="603"/>
      <c r="VTG117" s="603"/>
      <c r="VTH117" s="603"/>
      <c r="VTI117" s="603"/>
      <c r="VTJ117" s="603"/>
      <c r="VTK117" s="603"/>
      <c r="VTL117" s="603"/>
      <c r="VTM117" s="603"/>
      <c r="VTN117" s="603"/>
      <c r="VTO117" s="603"/>
      <c r="VTP117" s="603"/>
      <c r="VTQ117" s="603"/>
      <c r="VTR117" s="603"/>
      <c r="VTS117" s="603"/>
      <c r="VTT117" s="603"/>
      <c r="VTU117" s="603"/>
      <c r="VTV117" s="603"/>
      <c r="VTW117" s="603"/>
      <c r="VTX117" s="603"/>
      <c r="VTY117" s="603"/>
      <c r="VTZ117" s="603"/>
      <c r="VUA117" s="603"/>
      <c r="VUB117" s="603"/>
      <c r="VUC117" s="603"/>
      <c r="VUD117" s="603"/>
      <c r="VUE117" s="603"/>
      <c r="VUF117" s="603"/>
      <c r="VUG117" s="603"/>
      <c r="VUH117" s="603"/>
      <c r="VUI117" s="603"/>
      <c r="VUJ117" s="603"/>
      <c r="VUK117" s="603"/>
      <c r="VUL117" s="603"/>
      <c r="VUM117" s="603"/>
      <c r="VUN117" s="603"/>
      <c r="VUO117" s="603"/>
      <c r="VUP117" s="603"/>
      <c r="VUQ117" s="603"/>
      <c r="VUR117" s="603"/>
      <c r="VUS117" s="603"/>
      <c r="VUT117" s="603"/>
      <c r="VUU117" s="603"/>
      <c r="VUV117" s="603"/>
      <c r="VUW117" s="603"/>
      <c r="VUX117" s="603"/>
      <c r="VUY117" s="603"/>
      <c r="VUZ117" s="603"/>
      <c r="VVA117" s="603"/>
      <c r="VVB117" s="603"/>
      <c r="VVC117" s="603"/>
      <c r="VVD117" s="603"/>
      <c r="VVE117" s="603"/>
      <c r="VVF117" s="603"/>
      <c r="VVG117" s="603"/>
      <c r="VVH117" s="603"/>
      <c r="VVI117" s="603"/>
      <c r="VVJ117" s="603"/>
      <c r="VVK117" s="603"/>
      <c r="VVL117" s="603"/>
      <c r="VVM117" s="603"/>
      <c r="VVN117" s="603"/>
      <c r="VVO117" s="603"/>
      <c r="VVP117" s="603"/>
      <c r="VVQ117" s="603"/>
      <c r="VVR117" s="603"/>
      <c r="VVS117" s="603"/>
      <c r="VVT117" s="603"/>
      <c r="VVU117" s="603"/>
      <c r="VVV117" s="603"/>
      <c r="VVW117" s="603"/>
      <c r="VVX117" s="603"/>
      <c r="VVY117" s="603"/>
      <c r="VVZ117" s="603"/>
      <c r="VWA117" s="603"/>
      <c r="VWB117" s="603"/>
      <c r="VWC117" s="603"/>
      <c r="VWD117" s="603"/>
      <c r="VWE117" s="603"/>
      <c r="VWF117" s="603"/>
      <c r="VWG117" s="603"/>
      <c r="VWH117" s="603"/>
      <c r="VWI117" s="603"/>
      <c r="VWJ117" s="603"/>
      <c r="VWK117" s="603"/>
      <c r="VWL117" s="603"/>
      <c r="VWM117" s="603"/>
      <c r="VWN117" s="603"/>
      <c r="VWO117" s="603"/>
      <c r="VWP117" s="603"/>
      <c r="VWQ117" s="603"/>
      <c r="VWR117" s="603"/>
      <c r="VWS117" s="603"/>
      <c r="VWT117" s="603"/>
      <c r="VWU117" s="603"/>
      <c r="VWV117" s="603"/>
      <c r="VWW117" s="603"/>
      <c r="VWX117" s="603"/>
      <c r="VWY117" s="603"/>
      <c r="VWZ117" s="603"/>
      <c r="VXA117" s="603"/>
      <c r="VXB117" s="603"/>
      <c r="VXC117" s="603"/>
      <c r="VXD117" s="603"/>
      <c r="VXE117" s="603"/>
      <c r="VXF117" s="603"/>
      <c r="VXG117" s="603"/>
      <c r="VXH117" s="603"/>
      <c r="VXI117" s="603"/>
      <c r="VXJ117" s="603"/>
      <c r="VXK117" s="603"/>
      <c r="VXL117" s="603"/>
      <c r="VXM117" s="603"/>
      <c r="VXN117" s="603"/>
      <c r="VXO117" s="603"/>
      <c r="VXP117" s="603"/>
      <c r="VXQ117" s="603"/>
      <c r="VXR117" s="603"/>
      <c r="VXS117" s="603"/>
      <c r="VXT117" s="603"/>
      <c r="VXU117" s="603"/>
      <c r="VXV117" s="603"/>
      <c r="VXW117" s="603"/>
      <c r="VXX117" s="603"/>
      <c r="VXY117" s="603"/>
      <c r="VXZ117" s="603"/>
      <c r="VYA117" s="603"/>
      <c r="VYB117" s="603"/>
      <c r="VYC117" s="603"/>
      <c r="VYD117" s="603"/>
      <c r="VYE117" s="603"/>
      <c r="VYF117" s="603"/>
      <c r="VYG117" s="603"/>
      <c r="VYH117" s="603"/>
      <c r="VYI117" s="603"/>
      <c r="VYJ117" s="603"/>
      <c r="VYK117" s="603"/>
      <c r="VYL117" s="603"/>
      <c r="VYM117" s="603"/>
      <c r="VYN117" s="603"/>
      <c r="VYO117" s="603"/>
      <c r="VYP117" s="603"/>
      <c r="VYQ117" s="603"/>
      <c r="VYR117" s="603"/>
      <c r="VYS117" s="603"/>
      <c r="VYT117" s="603"/>
      <c r="VYU117" s="603"/>
      <c r="VYV117" s="603"/>
      <c r="VYW117" s="603"/>
      <c r="VYX117" s="603"/>
      <c r="VYY117" s="603"/>
      <c r="VYZ117" s="603"/>
      <c r="VZA117" s="603"/>
      <c r="VZB117" s="603"/>
      <c r="VZC117" s="603"/>
      <c r="VZD117" s="603"/>
      <c r="VZE117" s="603"/>
      <c r="VZF117" s="603"/>
      <c r="VZG117" s="603"/>
      <c r="VZH117" s="603"/>
      <c r="VZI117" s="603"/>
      <c r="VZJ117" s="603"/>
      <c r="VZK117" s="603"/>
      <c r="VZL117" s="603"/>
      <c r="VZM117" s="603"/>
      <c r="VZN117" s="603"/>
      <c r="VZO117" s="603"/>
      <c r="VZP117" s="603"/>
      <c r="VZQ117" s="603"/>
      <c r="VZR117" s="603"/>
      <c r="VZS117" s="603"/>
      <c r="VZT117" s="603"/>
      <c r="VZU117" s="603"/>
      <c r="VZV117" s="603"/>
      <c r="VZW117" s="603"/>
      <c r="VZX117" s="603"/>
      <c r="VZY117" s="603"/>
      <c r="VZZ117" s="603"/>
      <c r="WAA117" s="603"/>
      <c r="WAB117" s="603"/>
      <c r="WAC117" s="603"/>
      <c r="WAD117" s="603"/>
      <c r="WAE117" s="603"/>
      <c r="WAF117" s="603"/>
      <c r="WAG117" s="603"/>
      <c r="WAH117" s="603"/>
      <c r="WAI117" s="603"/>
      <c r="WAJ117" s="603"/>
      <c r="WAK117" s="603"/>
      <c r="WAL117" s="603"/>
      <c r="WAM117" s="603"/>
      <c r="WAN117" s="603"/>
      <c r="WAO117" s="603"/>
      <c r="WAP117" s="603"/>
      <c r="WAQ117" s="603"/>
      <c r="WAR117" s="603"/>
      <c r="WAS117" s="603"/>
      <c r="WAT117" s="603"/>
      <c r="WAU117" s="603"/>
      <c r="WAV117" s="603"/>
      <c r="WAW117" s="603"/>
      <c r="WAX117" s="603"/>
      <c r="WAY117" s="603"/>
      <c r="WAZ117" s="603"/>
      <c r="WBA117" s="603"/>
      <c r="WBB117" s="603"/>
      <c r="WBC117" s="603"/>
      <c r="WBD117" s="603"/>
      <c r="WBE117" s="603"/>
      <c r="WBF117" s="603"/>
      <c r="WBG117" s="603"/>
      <c r="WBH117" s="603"/>
      <c r="WBI117" s="603"/>
      <c r="WBJ117" s="603"/>
      <c r="WBK117" s="603"/>
      <c r="WBL117" s="603"/>
      <c r="WBM117" s="603"/>
      <c r="WBN117" s="603"/>
      <c r="WBO117" s="603"/>
      <c r="WBP117" s="603"/>
      <c r="WBQ117" s="603"/>
      <c r="WBR117" s="603"/>
      <c r="WBS117" s="603"/>
      <c r="WBT117" s="603"/>
      <c r="WBU117" s="603"/>
      <c r="WBV117" s="603"/>
      <c r="WBW117" s="603"/>
      <c r="WBX117" s="603"/>
      <c r="WBY117" s="603"/>
      <c r="WBZ117" s="603"/>
      <c r="WCA117" s="603"/>
      <c r="WCB117" s="603"/>
      <c r="WCC117" s="603"/>
      <c r="WCD117" s="603"/>
      <c r="WCE117" s="603"/>
      <c r="WCF117" s="603"/>
      <c r="WCG117" s="603"/>
      <c r="WCH117" s="603"/>
      <c r="WCI117" s="603"/>
      <c r="WCJ117" s="603"/>
      <c r="WCK117" s="603"/>
      <c r="WCL117" s="603"/>
      <c r="WCM117" s="603"/>
      <c r="WCN117" s="603"/>
      <c r="WCO117" s="603"/>
      <c r="WCP117" s="603"/>
      <c r="WCQ117" s="603"/>
      <c r="WCR117" s="603"/>
      <c r="WCS117" s="603"/>
      <c r="WCT117" s="603"/>
      <c r="WCU117" s="603"/>
      <c r="WCV117" s="603"/>
      <c r="WCW117" s="603"/>
      <c r="WCX117" s="603"/>
      <c r="WCY117" s="603"/>
      <c r="WCZ117" s="603"/>
      <c r="WDA117" s="603"/>
      <c r="WDB117" s="603"/>
      <c r="WDC117" s="603"/>
      <c r="WDD117" s="603"/>
      <c r="WDE117" s="603"/>
      <c r="WDF117" s="603"/>
      <c r="WDG117" s="603"/>
      <c r="WDH117" s="603"/>
      <c r="WDI117" s="603"/>
      <c r="WDJ117" s="603"/>
      <c r="WDK117" s="603"/>
      <c r="WDL117" s="603"/>
      <c r="WDM117" s="603"/>
      <c r="WDN117" s="603"/>
      <c r="WDO117" s="603"/>
      <c r="WDP117" s="603"/>
      <c r="WDQ117" s="603"/>
      <c r="WDR117" s="603"/>
      <c r="WDS117" s="603"/>
      <c r="WDT117" s="603"/>
      <c r="WDU117" s="603"/>
      <c r="WDV117" s="603"/>
      <c r="WDW117" s="603"/>
      <c r="WDX117" s="603"/>
      <c r="WDY117" s="603"/>
      <c r="WDZ117" s="603"/>
      <c r="WEA117" s="603"/>
      <c r="WEB117" s="603"/>
      <c r="WEC117" s="603"/>
      <c r="WED117" s="603"/>
      <c r="WEE117" s="603"/>
      <c r="WEF117" s="603"/>
      <c r="WEG117" s="603"/>
      <c r="WEH117" s="603"/>
      <c r="WEI117" s="603"/>
      <c r="WEJ117" s="603"/>
      <c r="WEK117" s="603"/>
      <c r="WEL117" s="603"/>
      <c r="WEM117" s="603"/>
      <c r="WEN117" s="603"/>
      <c r="WEO117" s="603"/>
      <c r="WEP117" s="603"/>
      <c r="WEQ117" s="603"/>
      <c r="WER117" s="603"/>
      <c r="WES117" s="603"/>
      <c r="WET117" s="603"/>
      <c r="WEU117" s="603"/>
      <c r="WEV117" s="603"/>
      <c r="WEW117" s="603"/>
      <c r="WEX117" s="603"/>
      <c r="WEY117" s="603"/>
      <c r="WEZ117" s="603"/>
      <c r="WFA117" s="603"/>
      <c r="WFB117" s="603"/>
      <c r="WFC117" s="603"/>
      <c r="WFD117" s="603"/>
      <c r="WFE117" s="603"/>
      <c r="WFF117" s="603"/>
      <c r="WFG117" s="603"/>
      <c r="WFH117" s="603"/>
      <c r="WFI117" s="603"/>
      <c r="WFJ117" s="603"/>
      <c r="WFK117" s="603"/>
      <c r="WFL117" s="603"/>
      <c r="WFM117" s="603"/>
      <c r="WFN117" s="603"/>
      <c r="WFO117" s="603"/>
      <c r="WFP117" s="603"/>
      <c r="WFQ117" s="603"/>
      <c r="WFR117" s="603"/>
      <c r="WFS117" s="603"/>
      <c r="WFT117" s="603"/>
      <c r="WFU117" s="603"/>
      <c r="WFV117" s="603"/>
      <c r="WFW117" s="603"/>
      <c r="WFX117" s="603"/>
      <c r="WFY117" s="603"/>
      <c r="WFZ117" s="603"/>
      <c r="WGA117" s="603"/>
      <c r="WGB117" s="603"/>
      <c r="WGC117" s="603"/>
      <c r="WGD117" s="603"/>
      <c r="WGE117" s="603"/>
      <c r="WGF117" s="603"/>
      <c r="WGG117" s="603"/>
      <c r="WGH117" s="603"/>
      <c r="WGI117" s="603"/>
      <c r="WGJ117" s="603"/>
      <c r="WGK117" s="603"/>
      <c r="WGL117" s="603"/>
      <c r="WGM117" s="603"/>
      <c r="WGN117" s="603"/>
      <c r="WGO117" s="603"/>
      <c r="WGP117" s="603"/>
      <c r="WGQ117" s="603"/>
      <c r="WGR117" s="603"/>
      <c r="WGS117" s="603"/>
      <c r="WGT117" s="603"/>
      <c r="WGU117" s="603"/>
      <c r="WGV117" s="603"/>
      <c r="WGW117" s="603"/>
      <c r="WGX117" s="603"/>
      <c r="WGY117" s="603"/>
      <c r="WGZ117" s="603"/>
      <c r="WHA117" s="603"/>
      <c r="WHB117" s="603"/>
      <c r="WHC117" s="603"/>
      <c r="WHD117" s="603"/>
      <c r="WHE117" s="603"/>
      <c r="WHF117" s="603"/>
      <c r="WHG117" s="603"/>
      <c r="WHH117" s="603"/>
      <c r="WHI117" s="603"/>
      <c r="WHJ117" s="603"/>
      <c r="WHK117" s="603"/>
      <c r="WHL117" s="603"/>
      <c r="WHM117" s="603"/>
      <c r="WHN117" s="603"/>
      <c r="WHO117" s="603"/>
      <c r="WHP117" s="603"/>
      <c r="WHQ117" s="603"/>
      <c r="WHR117" s="603"/>
      <c r="WHS117" s="603"/>
      <c r="WHT117" s="603"/>
      <c r="WHU117" s="603"/>
      <c r="WHV117" s="603"/>
      <c r="WHW117" s="603"/>
      <c r="WHX117" s="603"/>
      <c r="WHY117" s="603"/>
      <c r="WHZ117" s="603"/>
      <c r="WIA117" s="603"/>
      <c r="WIB117" s="603"/>
      <c r="WIC117" s="603"/>
      <c r="WID117" s="603"/>
      <c r="WIE117" s="603"/>
      <c r="WIF117" s="603"/>
      <c r="WIG117" s="603"/>
      <c r="WIH117" s="603"/>
      <c r="WII117" s="603"/>
      <c r="WIJ117" s="603"/>
      <c r="WIK117" s="603"/>
      <c r="WIL117" s="603"/>
      <c r="WIM117" s="603"/>
      <c r="WIN117" s="603"/>
      <c r="WIO117" s="603"/>
      <c r="WIP117" s="603"/>
      <c r="WIQ117" s="603"/>
      <c r="WIR117" s="603"/>
      <c r="WIS117" s="603"/>
      <c r="WIT117" s="603"/>
      <c r="WIU117" s="603"/>
      <c r="WIV117" s="603"/>
      <c r="WIW117" s="603"/>
      <c r="WIX117" s="603"/>
      <c r="WIY117" s="603"/>
      <c r="WIZ117" s="603"/>
      <c r="WJA117" s="603"/>
      <c r="WJB117" s="603"/>
      <c r="WJC117" s="603"/>
      <c r="WJD117" s="603"/>
      <c r="WJE117" s="603"/>
      <c r="WJF117" s="603"/>
      <c r="WJG117" s="603"/>
      <c r="WJH117" s="603"/>
      <c r="WJI117" s="603"/>
      <c r="WJJ117" s="603"/>
      <c r="WJK117" s="603"/>
      <c r="WJL117" s="603"/>
      <c r="WJM117" s="603"/>
      <c r="WJN117" s="603"/>
      <c r="WJO117" s="603"/>
      <c r="WJP117" s="603"/>
      <c r="WJQ117" s="603"/>
      <c r="WJR117" s="603"/>
      <c r="WJS117" s="603"/>
      <c r="WJT117" s="603"/>
      <c r="WJU117" s="603"/>
      <c r="WJV117" s="603"/>
      <c r="WJW117" s="603"/>
      <c r="WJX117" s="603"/>
      <c r="WJY117" s="603"/>
      <c r="WJZ117" s="603"/>
      <c r="WKA117" s="603"/>
      <c r="WKB117" s="603"/>
      <c r="WKC117" s="603"/>
      <c r="WKD117" s="603"/>
      <c r="WKE117" s="603"/>
      <c r="WKF117" s="603"/>
      <c r="WKG117" s="603"/>
      <c r="WKH117" s="603"/>
      <c r="WKI117" s="603"/>
      <c r="WKJ117" s="603"/>
      <c r="WKK117" s="603"/>
      <c r="WKL117" s="603"/>
      <c r="WKM117" s="603"/>
      <c r="WKN117" s="603"/>
      <c r="WKO117" s="603"/>
      <c r="WKP117" s="603"/>
      <c r="WKQ117" s="603"/>
      <c r="WKR117" s="603"/>
      <c r="WKS117" s="603"/>
      <c r="WKT117" s="603"/>
      <c r="WKU117" s="603"/>
      <c r="WKV117" s="603"/>
      <c r="WKW117" s="603"/>
      <c r="WKX117" s="603"/>
      <c r="WKY117" s="603"/>
      <c r="WKZ117" s="603"/>
      <c r="WLA117" s="603"/>
      <c r="WLB117" s="603"/>
      <c r="WLC117" s="603"/>
      <c r="WLD117" s="603"/>
      <c r="WLE117" s="603"/>
      <c r="WLF117" s="603"/>
      <c r="WLG117" s="603"/>
      <c r="WLH117" s="603"/>
      <c r="WLI117" s="603"/>
      <c r="WLJ117" s="603"/>
      <c r="WLK117" s="603"/>
      <c r="WLL117" s="603"/>
      <c r="WLM117" s="603"/>
      <c r="WLN117" s="603"/>
      <c r="WLO117" s="603"/>
      <c r="WLP117" s="603"/>
      <c r="WLQ117" s="603"/>
      <c r="WLR117" s="603"/>
      <c r="WLS117" s="603"/>
      <c r="WLT117" s="603"/>
      <c r="WLU117" s="603"/>
      <c r="WLV117" s="603"/>
      <c r="WLW117" s="603"/>
      <c r="WLX117" s="603"/>
      <c r="WLY117" s="603"/>
      <c r="WLZ117" s="603"/>
      <c r="WMA117" s="603"/>
      <c r="WMB117" s="603"/>
      <c r="WMC117" s="603"/>
      <c r="WMD117" s="603"/>
      <c r="WME117" s="603"/>
      <c r="WMF117" s="603"/>
      <c r="WMG117" s="603"/>
      <c r="WMH117" s="603"/>
      <c r="WMI117" s="603"/>
      <c r="WMJ117" s="603"/>
      <c r="WMK117" s="603"/>
      <c r="WML117" s="603"/>
      <c r="WMM117" s="603"/>
      <c r="WMN117" s="603"/>
      <c r="WMO117" s="603"/>
      <c r="WMP117" s="603"/>
      <c r="WMQ117" s="603"/>
      <c r="WMR117" s="603"/>
      <c r="WMS117" s="603"/>
      <c r="WMT117" s="603"/>
      <c r="WMU117" s="603"/>
      <c r="WMV117" s="603"/>
      <c r="WMW117" s="603"/>
      <c r="WMX117" s="603"/>
      <c r="WMY117" s="603"/>
      <c r="WMZ117" s="603"/>
      <c r="WNA117" s="603"/>
      <c r="WNB117" s="603"/>
      <c r="WNC117" s="603"/>
      <c r="WND117" s="603"/>
      <c r="WNE117" s="603"/>
      <c r="WNF117" s="603"/>
      <c r="WNG117" s="603"/>
      <c r="WNH117" s="603"/>
      <c r="WNI117" s="603"/>
      <c r="WNJ117" s="603"/>
      <c r="WNK117" s="603"/>
      <c r="WNL117" s="603"/>
      <c r="WNM117" s="603"/>
      <c r="WNN117" s="603"/>
      <c r="WNO117" s="603"/>
      <c r="WNP117" s="603"/>
      <c r="WNQ117" s="603"/>
      <c r="WNR117" s="603"/>
      <c r="WNS117" s="603"/>
      <c r="WNT117" s="603"/>
      <c r="WNU117" s="603"/>
      <c r="WNV117" s="603"/>
      <c r="WNW117" s="603"/>
      <c r="WNX117" s="603"/>
      <c r="WNY117" s="603"/>
      <c r="WNZ117" s="603"/>
      <c r="WOA117" s="603"/>
      <c r="WOB117" s="603"/>
      <c r="WOC117" s="603"/>
      <c r="WOD117" s="603"/>
      <c r="WOE117" s="603"/>
      <c r="WOF117" s="603"/>
      <c r="WOG117" s="603"/>
      <c r="WOH117" s="603"/>
      <c r="WOI117" s="603"/>
      <c r="WOJ117" s="603"/>
      <c r="WOK117" s="603"/>
      <c r="WOL117" s="603"/>
      <c r="WOM117" s="603"/>
      <c r="WON117" s="603"/>
      <c r="WOO117" s="603"/>
      <c r="WOP117" s="603"/>
      <c r="WOQ117" s="603"/>
      <c r="WOR117" s="603"/>
      <c r="WOS117" s="603"/>
      <c r="WOT117" s="603"/>
      <c r="WOU117" s="603"/>
      <c r="WOV117" s="603"/>
      <c r="WOW117" s="603"/>
      <c r="WOX117" s="603"/>
      <c r="WOY117" s="603"/>
      <c r="WOZ117" s="603"/>
      <c r="WPA117" s="603"/>
      <c r="WPB117" s="603"/>
      <c r="WPC117" s="603"/>
      <c r="WPD117" s="603"/>
      <c r="WPE117" s="603"/>
      <c r="WPF117" s="603"/>
      <c r="WPG117" s="603"/>
      <c r="WPH117" s="603"/>
      <c r="WPI117" s="603"/>
      <c r="WPJ117" s="603"/>
      <c r="WPK117" s="603"/>
      <c r="WPL117" s="603"/>
      <c r="WPM117" s="603"/>
      <c r="WPN117" s="603"/>
      <c r="WPO117" s="603"/>
      <c r="WPP117" s="603"/>
      <c r="WPQ117" s="603"/>
      <c r="WPR117" s="603"/>
      <c r="WPS117" s="603"/>
      <c r="WPT117" s="603"/>
      <c r="WPU117" s="603"/>
      <c r="WPV117" s="603"/>
      <c r="WPW117" s="603"/>
      <c r="WPX117" s="603"/>
      <c r="WPY117" s="603"/>
      <c r="WPZ117" s="603"/>
      <c r="WQA117" s="603"/>
      <c r="WQB117" s="603"/>
      <c r="WQC117" s="603"/>
      <c r="WQD117" s="603"/>
      <c r="WQE117" s="603"/>
      <c r="WQF117" s="603"/>
      <c r="WQG117" s="603"/>
      <c r="WQH117" s="603"/>
      <c r="WQI117" s="603"/>
      <c r="WQJ117" s="603"/>
      <c r="WQK117" s="603"/>
      <c r="WQL117" s="603"/>
      <c r="WQM117" s="603"/>
      <c r="WQN117" s="603"/>
      <c r="WQO117" s="603"/>
      <c r="WQP117" s="603"/>
      <c r="WQQ117" s="603"/>
      <c r="WQR117" s="603"/>
      <c r="WQS117" s="603"/>
      <c r="WQT117" s="603"/>
      <c r="WQU117" s="603"/>
      <c r="WQV117" s="603"/>
      <c r="WQW117" s="603"/>
      <c r="WQX117" s="603"/>
      <c r="WQY117" s="603"/>
      <c r="WQZ117" s="603"/>
      <c r="WRA117" s="603"/>
      <c r="WRB117" s="603"/>
      <c r="WRC117" s="603"/>
      <c r="WRD117" s="603"/>
      <c r="WRE117" s="603"/>
      <c r="WRF117" s="603"/>
      <c r="WRG117" s="603"/>
      <c r="WRH117" s="603"/>
      <c r="WRI117" s="603"/>
      <c r="WRJ117" s="603"/>
      <c r="WRK117" s="603"/>
      <c r="WRL117" s="603"/>
      <c r="WRM117" s="603"/>
      <c r="WRN117" s="603"/>
      <c r="WRO117" s="603"/>
      <c r="WRP117" s="603"/>
      <c r="WRQ117" s="603"/>
      <c r="WRR117" s="603"/>
      <c r="WRS117" s="603"/>
      <c r="WRT117" s="603"/>
      <c r="WRU117" s="603"/>
      <c r="WRV117" s="603"/>
      <c r="WRW117" s="603"/>
      <c r="WRX117" s="603"/>
      <c r="WRY117" s="603"/>
      <c r="WRZ117" s="603"/>
      <c r="WSA117" s="603"/>
      <c r="WSB117" s="603"/>
      <c r="WSC117" s="603"/>
      <c r="WSD117" s="603"/>
      <c r="WSE117" s="603"/>
      <c r="WSF117" s="603"/>
      <c r="WSG117" s="603"/>
      <c r="WSH117" s="603"/>
      <c r="WSI117" s="603"/>
      <c r="WSJ117" s="603"/>
      <c r="WSK117" s="603"/>
      <c r="WSL117" s="603"/>
      <c r="WSM117" s="603"/>
      <c r="WSN117" s="603"/>
      <c r="WSO117" s="603"/>
      <c r="WSP117" s="603"/>
      <c r="WSQ117" s="603"/>
      <c r="WSR117" s="603"/>
      <c r="WSS117" s="603"/>
      <c r="WST117" s="603"/>
      <c r="WSU117" s="603"/>
      <c r="WSV117" s="603"/>
      <c r="WSW117" s="603"/>
      <c r="WSX117" s="603"/>
      <c r="WSY117" s="603"/>
      <c r="WSZ117" s="603"/>
      <c r="WTA117" s="603"/>
      <c r="WTB117" s="603"/>
      <c r="WTC117" s="603"/>
      <c r="WTD117" s="603"/>
      <c r="WTE117" s="603"/>
      <c r="WTF117" s="603"/>
      <c r="WTG117" s="603"/>
      <c r="WTH117" s="603"/>
      <c r="WTI117" s="603"/>
      <c r="WTJ117" s="603"/>
      <c r="WTK117" s="603"/>
      <c r="WTL117" s="603"/>
      <c r="WTM117" s="603"/>
      <c r="WTN117" s="603"/>
      <c r="WTO117" s="603"/>
      <c r="WTP117" s="603"/>
      <c r="WTQ117" s="603"/>
      <c r="WTR117" s="603"/>
      <c r="WTS117" s="603"/>
      <c r="WTT117" s="603"/>
      <c r="WTU117" s="603"/>
      <c r="WTV117" s="603"/>
      <c r="WTW117" s="603"/>
      <c r="WTX117" s="603"/>
      <c r="WTY117" s="603"/>
      <c r="WTZ117" s="603"/>
      <c r="WUA117" s="603"/>
      <c r="WUB117" s="603"/>
      <c r="WUC117" s="603"/>
      <c r="WUD117" s="603"/>
      <c r="WUE117" s="603"/>
      <c r="WUF117" s="603"/>
      <c r="WUG117" s="603"/>
      <c r="WUH117" s="603"/>
      <c r="WUI117" s="603"/>
      <c r="WUJ117" s="603"/>
      <c r="WUK117" s="603"/>
      <c r="WUL117" s="603"/>
      <c r="WUM117" s="603"/>
      <c r="WUN117" s="603"/>
      <c r="WUO117" s="603"/>
      <c r="WUP117" s="603"/>
      <c r="WUQ117" s="603"/>
      <c r="WUR117" s="603"/>
      <c r="WUS117" s="603"/>
      <c r="WUT117" s="603"/>
      <c r="WUU117" s="603"/>
      <c r="WUV117" s="603"/>
      <c r="WUW117" s="603"/>
      <c r="WUX117" s="603"/>
      <c r="WUY117" s="603"/>
      <c r="WUZ117" s="603"/>
      <c r="WVA117" s="603"/>
      <c r="WVB117" s="603"/>
      <c r="WVC117" s="603"/>
      <c r="WVD117" s="603"/>
      <c r="WVE117" s="603"/>
      <c r="WVF117" s="603"/>
      <c r="WVG117" s="603"/>
      <c r="WVH117" s="603"/>
      <c r="WVI117" s="603"/>
      <c r="WVJ117" s="603"/>
      <c r="WVK117" s="603"/>
      <c r="WVL117" s="603"/>
      <c r="WVM117" s="603"/>
      <c r="WVN117" s="603"/>
      <c r="WVO117" s="603"/>
      <c r="WVP117" s="603"/>
      <c r="WVQ117" s="603"/>
      <c r="WVR117" s="603"/>
      <c r="WVS117" s="603"/>
      <c r="WVT117" s="603"/>
      <c r="WVU117" s="603"/>
      <c r="WVV117" s="603"/>
      <c r="WVW117" s="603"/>
      <c r="WVX117" s="603"/>
      <c r="WVY117" s="603"/>
      <c r="WVZ117" s="603"/>
      <c r="WWA117" s="603"/>
      <c r="WWB117" s="603"/>
      <c r="WWC117" s="603"/>
      <c r="WWD117" s="603"/>
      <c r="WWE117" s="603"/>
      <c r="WWF117" s="603"/>
      <c r="WWG117" s="603"/>
      <c r="WWH117" s="603"/>
      <c r="WWI117" s="603"/>
      <c r="WWJ117" s="603"/>
      <c r="WWK117" s="603"/>
      <c r="WWL117" s="603"/>
      <c r="WWM117" s="603"/>
      <c r="WWN117" s="603"/>
      <c r="WWO117" s="603"/>
      <c r="WWP117" s="603"/>
      <c r="WWQ117" s="603"/>
      <c r="WWR117" s="603"/>
      <c r="WWS117" s="603"/>
      <c r="WWT117" s="603"/>
      <c r="WWU117" s="603"/>
      <c r="WWV117" s="603"/>
      <c r="WWW117" s="603"/>
      <c r="WWX117" s="603"/>
      <c r="WWY117" s="603"/>
      <c r="WWZ117" s="603"/>
      <c r="WXA117" s="603"/>
      <c r="WXB117" s="603"/>
      <c r="WXC117" s="603"/>
      <c r="WXD117" s="603"/>
      <c r="WXE117" s="603"/>
      <c r="WXF117" s="603"/>
      <c r="WXG117" s="603"/>
      <c r="WXH117" s="603"/>
      <c r="WXI117" s="603"/>
      <c r="WXJ117" s="603"/>
      <c r="WXK117" s="603"/>
      <c r="WXL117" s="603"/>
      <c r="WXM117" s="603"/>
      <c r="WXN117" s="603"/>
      <c r="WXO117" s="603"/>
      <c r="WXP117" s="603"/>
      <c r="WXQ117" s="603"/>
      <c r="WXR117" s="603"/>
      <c r="WXS117" s="603"/>
      <c r="WXT117" s="603"/>
      <c r="WXU117" s="603"/>
      <c r="WXV117" s="603"/>
      <c r="WXW117" s="603"/>
      <c r="WXX117" s="603"/>
      <c r="WXY117" s="603"/>
      <c r="WXZ117" s="603"/>
      <c r="WYA117" s="603"/>
      <c r="WYB117" s="603"/>
      <c r="WYC117" s="603"/>
      <c r="WYD117" s="603"/>
      <c r="WYE117" s="603"/>
      <c r="WYF117" s="603"/>
      <c r="WYG117" s="603"/>
      <c r="WYH117" s="603"/>
      <c r="WYI117" s="603"/>
      <c r="WYJ117" s="603"/>
      <c r="WYK117" s="603"/>
      <c r="WYL117" s="603"/>
      <c r="WYM117" s="603"/>
      <c r="WYN117" s="603"/>
      <c r="WYO117" s="603"/>
      <c r="WYP117" s="603"/>
      <c r="WYQ117" s="603"/>
      <c r="WYR117" s="603"/>
      <c r="WYS117" s="603"/>
      <c r="WYT117" s="603"/>
      <c r="WYU117" s="603"/>
      <c r="WYV117" s="603"/>
      <c r="WYW117" s="603"/>
      <c r="WYX117" s="603"/>
      <c r="WYY117" s="603"/>
      <c r="WYZ117" s="603"/>
      <c r="WZA117" s="603"/>
      <c r="WZB117" s="603"/>
      <c r="WZC117" s="603"/>
      <c r="WZD117" s="603"/>
      <c r="WZE117" s="603"/>
      <c r="WZF117" s="603"/>
      <c r="WZG117" s="603"/>
      <c r="WZH117" s="603"/>
      <c r="WZI117" s="603"/>
      <c r="WZJ117" s="603"/>
      <c r="WZK117" s="603"/>
      <c r="WZL117" s="603"/>
      <c r="WZM117" s="603"/>
      <c r="WZN117" s="603"/>
      <c r="WZO117" s="603"/>
      <c r="WZP117" s="603"/>
      <c r="WZQ117" s="603"/>
      <c r="WZR117" s="603"/>
      <c r="WZS117" s="603"/>
      <c r="WZT117" s="603"/>
      <c r="WZU117" s="603"/>
      <c r="WZV117" s="603"/>
      <c r="WZW117" s="603"/>
      <c r="WZX117" s="603"/>
      <c r="WZY117" s="603"/>
      <c r="WZZ117" s="603"/>
      <c r="XAA117" s="603"/>
      <c r="XAB117" s="603"/>
      <c r="XAC117" s="603"/>
      <c r="XAD117" s="603"/>
      <c r="XAE117" s="603"/>
      <c r="XAF117" s="603"/>
      <c r="XAG117" s="603"/>
      <c r="XAH117" s="603"/>
      <c r="XAI117" s="603"/>
      <c r="XAJ117" s="603"/>
      <c r="XAK117" s="603"/>
      <c r="XAL117" s="603"/>
      <c r="XAM117" s="603"/>
      <c r="XAN117" s="603"/>
      <c r="XAO117" s="603"/>
      <c r="XAP117" s="603"/>
      <c r="XAQ117" s="603"/>
      <c r="XAR117" s="603"/>
      <c r="XAS117" s="603"/>
      <c r="XAT117" s="603"/>
      <c r="XAU117" s="603"/>
      <c r="XAV117" s="603"/>
      <c r="XAW117" s="603"/>
      <c r="XAX117" s="603"/>
      <c r="XAY117" s="603"/>
      <c r="XAZ117" s="603"/>
      <c r="XBA117" s="603"/>
      <c r="XBB117" s="603"/>
      <c r="XBC117" s="603"/>
      <c r="XBD117" s="603"/>
      <c r="XBE117" s="603"/>
      <c r="XBF117" s="603"/>
      <c r="XBG117" s="603"/>
      <c r="XBH117" s="603"/>
      <c r="XBI117" s="603"/>
      <c r="XBJ117" s="603"/>
      <c r="XBK117" s="603"/>
      <c r="XBL117" s="603"/>
      <c r="XBM117" s="603"/>
      <c r="XBN117" s="603"/>
      <c r="XBO117" s="603"/>
      <c r="XBP117" s="603"/>
      <c r="XBQ117" s="603"/>
      <c r="XBR117" s="603"/>
      <c r="XBS117" s="603"/>
      <c r="XBT117" s="603"/>
      <c r="XBU117" s="603"/>
      <c r="XBV117" s="603"/>
      <c r="XBW117" s="603"/>
      <c r="XBX117" s="603"/>
      <c r="XBY117" s="603"/>
      <c r="XBZ117" s="603"/>
      <c r="XCA117" s="603"/>
      <c r="XCB117" s="603"/>
      <c r="XCC117" s="603"/>
      <c r="XCD117" s="603"/>
      <c r="XCE117" s="603"/>
      <c r="XCF117" s="603"/>
      <c r="XCG117" s="603"/>
      <c r="XCH117" s="603"/>
      <c r="XCI117" s="603"/>
      <c r="XCJ117" s="603"/>
      <c r="XCK117" s="603"/>
      <c r="XCL117" s="603"/>
      <c r="XCM117" s="603"/>
      <c r="XCN117" s="603"/>
      <c r="XCO117" s="603"/>
      <c r="XCP117" s="603"/>
      <c r="XCQ117" s="603"/>
      <c r="XCR117" s="603"/>
      <c r="XCS117" s="603"/>
      <c r="XCT117" s="603"/>
      <c r="XCU117" s="603"/>
      <c r="XCV117" s="603"/>
      <c r="XCW117" s="603"/>
      <c r="XCX117" s="603"/>
      <c r="XCY117" s="603"/>
      <c r="XCZ117" s="603"/>
      <c r="XDA117" s="603"/>
      <c r="XDB117" s="603"/>
      <c r="XDC117" s="603"/>
      <c r="XDD117" s="603"/>
      <c r="XDE117" s="603"/>
      <c r="XDF117" s="603"/>
      <c r="XDG117" s="603"/>
      <c r="XDH117" s="603"/>
      <c r="XDI117" s="603"/>
      <c r="XDJ117" s="603"/>
      <c r="XDK117" s="603"/>
      <c r="XDL117" s="603"/>
      <c r="XDM117" s="603"/>
      <c r="XDN117" s="603"/>
      <c r="XDO117" s="603"/>
      <c r="XDP117" s="603"/>
      <c r="XDQ117" s="603"/>
      <c r="XDR117" s="603"/>
      <c r="XDS117" s="603"/>
      <c r="XDT117" s="603"/>
      <c r="XDU117" s="603"/>
      <c r="XDV117" s="603"/>
      <c r="XDW117" s="603"/>
      <c r="XDX117" s="603"/>
      <c r="XDY117" s="603"/>
      <c r="XDZ117" s="603"/>
      <c r="XEA117" s="603"/>
      <c r="XEB117" s="603"/>
      <c r="XEC117" s="603"/>
      <c r="XED117" s="603"/>
      <c r="XEE117" s="603"/>
      <c r="XEF117" s="603"/>
      <c r="XEG117" s="603"/>
      <c r="XEH117" s="603"/>
      <c r="XEI117" s="603"/>
      <c r="XEJ117" s="603"/>
      <c r="XEK117" s="603"/>
      <c r="XEL117" s="603"/>
      <c r="XEM117" s="603"/>
      <c r="XEN117" s="603"/>
      <c r="XEO117" s="603"/>
      <c r="XEP117" s="603"/>
      <c r="XEQ117" s="603"/>
      <c r="XER117" s="603"/>
      <c r="XES117" s="603"/>
      <c r="XET117" s="603"/>
      <c r="XEU117" s="603"/>
      <c r="XEV117" s="603"/>
      <c r="XEW117" s="603"/>
      <c r="XEX117" s="603"/>
      <c r="XEY117" s="603"/>
      <c r="XEZ117" s="603"/>
      <c r="XFA117" s="603"/>
      <c r="XFB117" s="603"/>
      <c r="XFC117" s="603"/>
      <c r="XFD117" s="603"/>
    </row>
    <row r="118" spans="2:16384" s="308" customFormat="1" ht="14.25" customHeight="1">
      <c r="B118" s="612" t="s">
        <v>462</v>
      </c>
      <c r="C118" s="612"/>
      <c r="D118" s="612"/>
      <c r="E118" s="612"/>
      <c r="F118" s="612"/>
    </row>
    <row r="119" spans="2:16384" s="308" customFormat="1" ht="24.75" customHeight="1">
      <c r="B119" s="613"/>
      <c r="C119" s="613"/>
      <c r="J119" s="425"/>
      <c r="K119" s="603"/>
      <c r="L119" s="603"/>
      <c r="M119" s="603"/>
      <c r="N119" s="603"/>
      <c r="O119" s="603"/>
      <c r="P119" s="603"/>
      <c r="Q119" s="603"/>
      <c r="R119" s="603"/>
      <c r="S119" s="603"/>
      <c r="T119" s="603"/>
      <c r="U119" s="603"/>
      <c r="V119" s="603"/>
      <c r="W119" s="603"/>
      <c r="X119" s="603"/>
      <c r="Y119" s="603"/>
      <c r="Z119" s="603"/>
      <c r="AA119" s="603"/>
      <c r="AB119" s="603"/>
      <c r="AC119" s="603"/>
      <c r="AD119" s="603"/>
      <c r="AE119" s="603"/>
      <c r="AF119" s="603"/>
      <c r="AG119" s="603"/>
      <c r="AH119" s="603"/>
      <c r="AI119" s="603"/>
      <c r="AJ119" s="603"/>
      <c r="AK119" s="603"/>
      <c r="AL119" s="603"/>
      <c r="AM119" s="603"/>
      <c r="AN119" s="603"/>
      <c r="AO119" s="603"/>
      <c r="AP119" s="603"/>
      <c r="AQ119" s="603"/>
      <c r="AR119" s="603"/>
      <c r="AS119" s="603"/>
      <c r="AT119" s="603"/>
      <c r="AU119" s="603"/>
      <c r="AV119" s="603"/>
      <c r="AW119" s="603"/>
      <c r="AX119" s="603"/>
      <c r="AY119" s="603"/>
      <c r="AZ119" s="603"/>
      <c r="BA119" s="603"/>
      <c r="BB119" s="603"/>
      <c r="BC119" s="603"/>
      <c r="BD119" s="603"/>
      <c r="BE119" s="603"/>
      <c r="BF119" s="603"/>
      <c r="BG119" s="603"/>
      <c r="BH119" s="603"/>
      <c r="BI119" s="603"/>
      <c r="BJ119" s="603"/>
      <c r="BK119" s="603"/>
      <c r="BL119" s="603"/>
      <c r="BM119" s="603"/>
      <c r="BN119" s="603"/>
      <c r="BO119" s="603"/>
      <c r="BP119" s="603"/>
      <c r="BQ119" s="603"/>
      <c r="BR119" s="603"/>
      <c r="BS119" s="603"/>
      <c r="BT119" s="603"/>
      <c r="BU119" s="603"/>
      <c r="BV119" s="603"/>
      <c r="BW119" s="603"/>
      <c r="BX119" s="603"/>
      <c r="BY119" s="603"/>
      <c r="BZ119" s="603"/>
      <c r="CA119" s="603"/>
      <c r="CB119" s="603"/>
      <c r="CC119" s="603"/>
      <c r="CD119" s="603"/>
      <c r="CE119" s="603"/>
      <c r="CF119" s="603"/>
      <c r="CG119" s="603"/>
      <c r="CH119" s="603"/>
      <c r="CI119" s="603"/>
      <c r="CJ119" s="603"/>
      <c r="CK119" s="603"/>
      <c r="CL119" s="603"/>
      <c r="CM119" s="603"/>
      <c r="CN119" s="603"/>
      <c r="CO119" s="603"/>
      <c r="CP119" s="603"/>
      <c r="CQ119" s="603"/>
      <c r="CR119" s="603"/>
      <c r="CS119" s="603"/>
      <c r="CT119" s="603"/>
      <c r="CU119" s="603"/>
      <c r="CV119" s="603"/>
      <c r="CW119" s="603"/>
      <c r="CX119" s="603"/>
      <c r="CY119" s="603"/>
      <c r="CZ119" s="603"/>
      <c r="DA119" s="603"/>
      <c r="DB119" s="603"/>
      <c r="DC119" s="603"/>
      <c r="DD119" s="603"/>
      <c r="DE119" s="603"/>
      <c r="DF119" s="603"/>
      <c r="DG119" s="603"/>
      <c r="DH119" s="603"/>
      <c r="DI119" s="603"/>
      <c r="DJ119" s="603"/>
      <c r="DK119" s="603"/>
      <c r="DL119" s="603"/>
      <c r="DM119" s="603"/>
      <c r="DN119" s="603"/>
      <c r="DO119" s="603"/>
      <c r="DP119" s="603"/>
      <c r="DQ119" s="603"/>
      <c r="DR119" s="603"/>
      <c r="DS119" s="603"/>
      <c r="DT119" s="603"/>
      <c r="DU119" s="603"/>
      <c r="DV119" s="603"/>
      <c r="DW119" s="603"/>
      <c r="DX119" s="603"/>
      <c r="DY119" s="603"/>
      <c r="DZ119" s="603"/>
      <c r="EA119" s="603"/>
      <c r="EB119" s="603"/>
      <c r="EC119" s="603"/>
      <c r="ED119" s="603"/>
      <c r="EE119" s="603"/>
      <c r="EF119" s="603"/>
      <c r="EG119" s="603"/>
      <c r="EH119" s="603"/>
      <c r="EI119" s="603"/>
      <c r="EJ119" s="603"/>
      <c r="EK119" s="603"/>
      <c r="EL119" s="603"/>
      <c r="EM119" s="603"/>
      <c r="EN119" s="603"/>
      <c r="EO119" s="603"/>
      <c r="EP119" s="603"/>
      <c r="EQ119" s="603"/>
      <c r="ER119" s="603"/>
      <c r="ES119" s="603"/>
      <c r="ET119" s="603"/>
      <c r="EU119" s="603"/>
      <c r="EV119" s="603"/>
      <c r="EW119" s="603"/>
      <c r="EX119" s="603"/>
      <c r="EY119" s="603"/>
      <c r="EZ119" s="603"/>
      <c r="FA119" s="603"/>
      <c r="FB119" s="603"/>
      <c r="FC119" s="603"/>
      <c r="FD119" s="603"/>
      <c r="FE119" s="603"/>
      <c r="FF119" s="603"/>
      <c r="FG119" s="603"/>
      <c r="FH119" s="603"/>
      <c r="FI119" s="603"/>
      <c r="FJ119" s="603"/>
      <c r="FK119" s="603"/>
      <c r="FL119" s="603"/>
      <c r="FM119" s="603"/>
      <c r="FN119" s="603"/>
      <c r="FO119" s="603"/>
      <c r="FP119" s="603"/>
      <c r="FQ119" s="603"/>
      <c r="FR119" s="603"/>
      <c r="FS119" s="603"/>
      <c r="FT119" s="603"/>
      <c r="FU119" s="603"/>
      <c r="FV119" s="603"/>
      <c r="FW119" s="603"/>
      <c r="FX119" s="603"/>
      <c r="FY119" s="603"/>
      <c r="FZ119" s="603"/>
      <c r="GA119" s="603"/>
      <c r="GB119" s="603"/>
      <c r="GC119" s="603"/>
      <c r="GD119" s="603"/>
      <c r="GE119" s="603"/>
      <c r="GF119" s="603"/>
      <c r="GG119" s="603"/>
      <c r="GH119" s="603"/>
      <c r="GI119" s="603"/>
      <c r="GJ119" s="603"/>
      <c r="GK119" s="603"/>
      <c r="GL119" s="603"/>
      <c r="GM119" s="603"/>
      <c r="GN119" s="603"/>
      <c r="GO119" s="603"/>
      <c r="GP119" s="603"/>
      <c r="GQ119" s="603"/>
      <c r="GR119" s="603"/>
      <c r="GS119" s="603"/>
      <c r="GT119" s="603"/>
      <c r="GU119" s="603"/>
      <c r="GV119" s="603"/>
      <c r="GW119" s="603"/>
      <c r="GX119" s="603"/>
      <c r="GY119" s="603"/>
      <c r="GZ119" s="603"/>
      <c r="HA119" s="603"/>
      <c r="HB119" s="603"/>
      <c r="HC119" s="603"/>
      <c r="HD119" s="603"/>
      <c r="HE119" s="603"/>
      <c r="HF119" s="603"/>
      <c r="HG119" s="603"/>
      <c r="HH119" s="603"/>
      <c r="HI119" s="603"/>
      <c r="HJ119" s="603"/>
      <c r="HK119" s="603"/>
      <c r="HL119" s="603"/>
      <c r="HM119" s="603"/>
      <c r="HN119" s="603"/>
      <c r="HO119" s="603"/>
      <c r="HP119" s="603"/>
      <c r="HQ119" s="603"/>
      <c r="HR119" s="603"/>
      <c r="HS119" s="603"/>
      <c r="HT119" s="603"/>
      <c r="HU119" s="603"/>
      <c r="HV119" s="603"/>
      <c r="HW119" s="603"/>
      <c r="HX119" s="603"/>
      <c r="HY119" s="603"/>
      <c r="HZ119" s="603"/>
      <c r="IA119" s="603"/>
      <c r="IB119" s="603"/>
      <c r="IC119" s="603"/>
      <c r="ID119" s="603"/>
      <c r="IE119" s="603"/>
      <c r="IF119" s="603"/>
      <c r="IG119" s="603"/>
      <c r="IH119" s="603"/>
      <c r="II119" s="603"/>
      <c r="IJ119" s="603"/>
      <c r="IK119" s="603"/>
      <c r="IL119" s="603"/>
      <c r="IM119" s="603"/>
      <c r="IN119" s="603"/>
      <c r="IO119" s="603"/>
      <c r="IP119" s="603"/>
      <c r="IQ119" s="603"/>
      <c r="IR119" s="603"/>
      <c r="IS119" s="603"/>
      <c r="IT119" s="603"/>
      <c r="IU119" s="603"/>
      <c r="IV119" s="603"/>
      <c r="IW119" s="603"/>
      <c r="IX119" s="603"/>
      <c r="IY119" s="603"/>
      <c r="IZ119" s="603"/>
      <c r="JA119" s="603"/>
      <c r="JB119" s="603"/>
      <c r="JC119" s="603"/>
      <c r="JD119" s="603"/>
      <c r="JE119" s="603"/>
      <c r="JF119" s="603"/>
      <c r="JG119" s="603"/>
      <c r="JH119" s="603"/>
      <c r="JI119" s="603"/>
      <c r="JJ119" s="603"/>
      <c r="JK119" s="603"/>
      <c r="JL119" s="603"/>
      <c r="JM119" s="603"/>
      <c r="JN119" s="603"/>
      <c r="JO119" s="603"/>
      <c r="JP119" s="603"/>
      <c r="JQ119" s="603"/>
      <c r="JR119" s="603"/>
      <c r="JS119" s="603"/>
      <c r="JT119" s="603"/>
      <c r="JU119" s="603"/>
      <c r="JV119" s="603"/>
      <c r="JW119" s="603"/>
      <c r="JX119" s="603"/>
      <c r="JY119" s="603"/>
      <c r="JZ119" s="603"/>
      <c r="KA119" s="603"/>
      <c r="KB119" s="603"/>
      <c r="KC119" s="603"/>
      <c r="KD119" s="603"/>
      <c r="KE119" s="603"/>
      <c r="KF119" s="603"/>
      <c r="KG119" s="603"/>
      <c r="KH119" s="603"/>
      <c r="KI119" s="603"/>
      <c r="KJ119" s="603"/>
      <c r="KK119" s="603"/>
      <c r="KL119" s="603"/>
      <c r="KM119" s="603"/>
      <c r="KN119" s="603"/>
      <c r="KO119" s="603"/>
      <c r="KP119" s="603"/>
      <c r="KQ119" s="603"/>
      <c r="KR119" s="603"/>
      <c r="KS119" s="603"/>
      <c r="KT119" s="603"/>
      <c r="KU119" s="603"/>
      <c r="KV119" s="603"/>
      <c r="KW119" s="603"/>
      <c r="KX119" s="603"/>
      <c r="KY119" s="603"/>
      <c r="KZ119" s="603"/>
      <c r="LA119" s="603"/>
      <c r="LB119" s="603"/>
      <c r="LC119" s="603"/>
      <c r="LD119" s="603"/>
      <c r="LE119" s="603"/>
      <c r="LF119" s="603"/>
      <c r="LG119" s="603"/>
      <c r="LH119" s="603"/>
      <c r="LI119" s="603"/>
      <c r="LJ119" s="603"/>
      <c r="LK119" s="603"/>
      <c r="LL119" s="603"/>
      <c r="LM119" s="603"/>
      <c r="LN119" s="603"/>
      <c r="LO119" s="603"/>
      <c r="LP119" s="603"/>
      <c r="LQ119" s="603"/>
      <c r="LR119" s="603"/>
      <c r="LS119" s="603"/>
      <c r="LT119" s="603"/>
      <c r="LU119" s="603"/>
      <c r="LV119" s="603"/>
      <c r="LW119" s="603"/>
      <c r="LX119" s="603"/>
      <c r="LY119" s="603"/>
      <c r="LZ119" s="603"/>
      <c r="MA119" s="603"/>
      <c r="MB119" s="603"/>
      <c r="MC119" s="603"/>
      <c r="MD119" s="603"/>
      <c r="ME119" s="603"/>
      <c r="MF119" s="603"/>
      <c r="MG119" s="603"/>
      <c r="MH119" s="603"/>
      <c r="MI119" s="603"/>
      <c r="MJ119" s="603"/>
      <c r="MK119" s="603"/>
      <c r="ML119" s="603"/>
      <c r="MM119" s="603"/>
      <c r="MN119" s="603"/>
      <c r="MO119" s="603"/>
      <c r="MP119" s="603"/>
      <c r="MQ119" s="603"/>
      <c r="MR119" s="603"/>
      <c r="MS119" s="603"/>
      <c r="MT119" s="603"/>
      <c r="MU119" s="603"/>
      <c r="MV119" s="603"/>
      <c r="MW119" s="603"/>
      <c r="MX119" s="603"/>
      <c r="MY119" s="603"/>
      <c r="MZ119" s="603"/>
      <c r="NA119" s="603"/>
      <c r="NB119" s="603"/>
      <c r="NC119" s="603"/>
      <c r="ND119" s="603"/>
      <c r="NE119" s="603"/>
      <c r="NF119" s="603"/>
      <c r="NG119" s="603"/>
      <c r="NH119" s="603"/>
      <c r="NI119" s="603"/>
      <c r="NJ119" s="603"/>
      <c r="NK119" s="603"/>
      <c r="NL119" s="603"/>
      <c r="NM119" s="603"/>
      <c r="NN119" s="603"/>
      <c r="NO119" s="603"/>
      <c r="NP119" s="603"/>
      <c r="NQ119" s="603"/>
      <c r="NR119" s="603"/>
      <c r="NS119" s="603"/>
      <c r="NT119" s="603"/>
      <c r="NU119" s="603"/>
      <c r="NV119" s="603"/>
      <c r="NW119" s="603"/>
      <c r="NX119" s="603"/>
      <c r="NY119" s="603"/>
      <c r="NZ119" s="603"/>
      <c r="OA119" s="603"/>
      <c r="OB119" s="603"/>
      <c r="OC119" s="603"/>
      <c r="OD119" s="603"/>
      <c r="OE119" s="603"/>
      <c r="OF119" s="603"/>
      <c r="OG119" s="603"/>
      <c r="OH119" s="603"/>
      <c r="OI119" s="603"/>
      <c r="OJ119" s="603"/>
      <c r="OK119" s="603"/>
      <c r="OL119" s="603"/>
      <c r="OM119" s="603"/>
      <c r="ON119" s="603"/>
      <c r="OO119" s="603"/>
      <c r="OP119" s="603"/>
      <c r="OQ119" s="603"/>
      <c r="OR119" s="603"/>
      <c r="OS119" s="603"/>
      <c r="OT119" s="603"/>
      <c r="OU119" s="603"/>
      <c r="OV119" s="603"/>
      <c r="OW119" s="603"/>
      <c r="OX119" s="603"/>
      <c r="OY119" s="603"/>
      <c r="OZ119" s="603"/>
      <c r="PA119" s="603"/>
      <c r="PB119" s="603"/>
      <c r="PC119" s="603"/>
      <c r="PD119" s="603"/>
      <c r="PE119" s="603"/>
      <c r="PF119" s="603"/>
      <c r="PG119" s="603"/>
      <c r="PH119" s="603"/>
      <c r="PI119" s="603"/>
      <c r="PJ119" s="603"/>
      <c r="PK119" s="603"/>
      <c r="PL119" s="603"/>
      <c r="PM119" s="603"/>
      <c r="PN119" s="603"/>
      <c r="PO119" s="603"/>
      <c r="PP119" s="603"/>
      <c r="PQ119" s="603"/>
      <c r="PR119" s="603"/>
      <c r="PS119" s="603"/>
      <c r="PT119" s="603"/>
      <c r="PU119" s="603"/>
      <c r="PV119" s="603"/>
      <c r="PW119" s="603"/>
      <c r="PX119" s="603"/>
      <c r="PY119" s="603"/>
      <c r="PZ119" s="603"/>
      <c r="QA119" s="603"/>
      <c r="QB119" s="603"/>
      <c r="QC119" s="603"/>
      <c r="QD119" s="603"/>
      <c r="QE119" s="603"/>
      <c r="QF119" s="603"/>
      <c r="QG119" s="603"/>
      <c r="QH119" s="603"/>
      <c r="QI119" s="603"/>
      <c r="QJ119" s="603"/>
      <c r="QK119" s="603"/>
      <c r="QL119" s="603"/>
      <c r="QM119" s="603"/>
      <c r="QN119" s="603"/>
      <c r="QO119" s="603"/>
      <c r="QP119" s="603"/>
      <c r="QQ119" s="603"/>
      <c r="QR119" s="603"/>
      <c r="QS119" s="603"/>
      <c r="QT119" s="603"/>
      <c r="QU119" s="603"/>
      <c r="QV119" s="603"/>
      <c r="QW119" s="603"/>
      <c r="QX119" s="603"/>
      <c r="QY119" s="603"/>
      <c r="QZ119" s="603"/>
      <c r="RA119" s="603"/>
      <c r="RB119" s="603"/>
      <c r="RC119" s="603"/>
      <c r="RD119" s="603"/>
      <c r="RE119" s="603"/>
      <c r="RF119" s="603"/>
      <c r="RG119" s="603"/>
      <c r="RH119" s="603"/>
      <c r="RI119" s="603"/>
      <c r="RJ119" s="603"/>
      <c r="RK119" s="603"/>
      <c r="RL119" s="603"/>
      <c r="RM119" s="603"/>
      <c r="RN119" s="603"/>
      <c r="RO119" s="603"/>
      <c r="RP119" s="603"/>
      <c r="RQ119" s="603"/>
      <c r="RR119" s="603"/>
      <c r="RS119" s="603"/>
      <c r="RT119" s="603"/>
      <c r="RU119" s="603"/>
      <c r="RV119" s="603"/>
      <c r="RW119" s="603"/>
      <c r="RX119" s="603"/>
      <c r="RY119" s="603"/>
      <c r="RZ119" s="603"/>
      <c r="SA119" s="603"/>
      <c r="SB119" s="603"/>
      <c r="SC119" s="603"/>
      <c r="SD119" s="603"/>
      <c r="SE119" s="603"/>
      <c r="SF119" s="603"/>
      <c r="SG119" s="603"/>
      <c r="SH119" s="603"/>
      <c r="SI119" s="603"/>
      <c r="SJ119" s="603"/>
      <c r="SK119" s="603"/>
      <c r="SL119" s="603"/>
      <c r="SM119" s="603"/>
      <c r="SN119" s="603"/>
      <c r="SO119" s="603"/>
      <c r="SP119" s="603"/>
      <c r="SQ119" s="603"/>
      <c r="SR119" s="603"/>
      <c r="SS119" s="603"/>
      <c r="ST119" s="603"/>
      <c r="SU119" s="603"/>
      <c r="SV119" s="603"/>
      <c r="SW119" s="603"/>
      <c r="SX119" s="603"/>
      <c r="SY119" s="603"/>
      <c r="SZ119" s="603"/>
      <c r="TA119" s="603"/>
      <c r="TB119" s="603"/>
      <c r="TC119" s="603"/>
      <c r="TD119" s="603"/>
      <c r="TE119" s="603"/>
      <c r="TF119" s="603"/>
      <c r="TG119" s="603"/>
      <c r="TH119" s="603"/>
      <c r="TI119" s="603"/>
      <c r="TJ119" s="603"/>
      <c r="TK119" s="603"/>
      <c r="TL119" s="603"/>
      <c r="TM119" s="603"/>
      <c r="TN119" s="603"/>
      <c r="TO119" s="603"/>
      <c r="TP119" s="603"/>
      <c r="TQ119" s="603"/>
      <c r="TR119" s="603"/>
      <c r="TS119" s="603"/>
      <c r="TT119" s="603"/>
      <c r="TU119" s="603"/>
      <c r="TV119" s="603"/>
      <c r="TW119" s="603"/>
      <c r="TX119" s="603"/>
      <c r="TY119" s="603"/>
      <c r="TZ119" s="603"/>
      <c r="UA119" s="603"/>
      <c r="UB119" s="603"/>
      <c r="UC119" s="603"/>
      <c r="UD119" s="603"/>
      <c r="UE119" s="603"/>
      <c r="UF119" s="603"/>
      <c r="UG119" s="603"/>
      <c r="UH119" s="603"/>
      <c r="UI119" s="603"/>
      <c r="UJ119" s="603"/>
      <c r="UK119" s="603"/>
      <c r="UL119" s="603"/>
      <c r="UM119" s="603"/>
      <c r="UN119" s="603"/>
      <c r="UO119" s="603"/>
      <c r="UP119" s="603"/>
      <c r="UQ119" s="603"/>
      <c r="UR119" s="603"/>
      <c r="US119" s="603"/>
      <c r="UT119" s="603"/>
      <c r="UU119" s="603"/>
      <c r="UV119" s="603"/>
      <c r="UW119" s="603"/>
      <c r="UX119" s="603"/>
      <c r="UY119" s="603"/>
      <c r="UZ119" s="603"/>
      <c r="VA119" s="603"/>
      <c r="VB119" s="603"/>
      <c r="VC119" s="603"/>
      <c r="VD119" s="603"/>
      <c r="VE119" s="603"/>
      <c r="VF119" s="603"/>
      <c r="VG119" s="603"/>
      <c r="VH119" s="603"/>
      <c r="VI119" s="603"/>
      <c r="VJ119" s="603"/>
      <c r="VK119" s="603"/>
      <c r="VL119" s="603"/>
      <c r="VM119" s="603"/>
      <c r="VN119" s="603"/>
      <c r="VO119" s="603"/>
      <c r="VP119" s="603"/>
      <c r="VQ119" s="603"/>
      <c r="VR119" s="603"/>
      <c r="VS119" s="603"/>
      <c r="VT119" s="603"/>
      <c r="VU119" s="603"/>
      <c r="VV119" s="603"/>
      <c r="VW119" s="603"/>
      <c r="VX119" s="603"/>
      <c r="VY119" s="603"/>
      <c r="VZ119" s="603"/>
      <c r="WA119" s="603"/>
      <c r="WB119" s="603"/>
      <c r="WC119" s="603"/>
      <c r="WD119" s="603"/>
      <c r="WE119" s="603"/>
      <c r="WF119" s="603"/>
      <c r="WG119" s="603"/>
      <c r="WH119" s="603"/>
      <c r="WI119" s="603"/>
      <c r="WJ119" s="603"/>
      <c r="WK119" s="603"/>
      <c r="WL119" s="603"/>
      <c r="WM119" s="603"/>
      <c r="WN119" s="603"/>
      <c r="WO119" s="603"/>
      <c r="WP119" s="603"/>
      <c r="WQ119" s="603"/>
      <c r="WR119" s="603"/>
      <c r="WS119" s="603"/>
      <c r="WT119" s="603"/>
      <c r="WU119" s="603"/>
      <c r="WV119" s="603"/>
      <c r="WW119" s="603"/>
      <c r="WX119" s="603"/>
      <c r="WY119" s="603"/>
      <c r="WZ119" s="603"/>
      <c r="XA119" s="603"/>
      <c r="XB119" s="603"/>
      <c r="XC119" s="603"/>
      <c r="XD119" s="603"/>
      <c r="XE119" s="603"/>
      <c r="XF119" s="603"/>
      <c r="XG119" s="603"/>
      <c r="XH119" s="603"/>
      <c r="XI119" s="603"/>
      <c r="XJ119" s="603"/>
      <c r="XK119" s="603"/>
      <c r="XL119" s="603"/>
      <c r="XM119" s="603"/>
      <c r="XN119" s="603"/>
      <c r="XO119" s="603"/>
      <c r="XP119" s="603"/>
      <c r="XQ119" s="603"/>
      <c r="XR119" s="603"/>
      <c r="XS119" s="603"/>
      <c r="XT119" s="603"/>
      <c r="XU119" s="603"/>
      <c r="XV119" s="603"/>
      <c r="XW119" s="603"/>
      <c r="XX119" s="603"/>
      <c r="XY119" s="603"/>
      <c r="XZ119" s="603"/>
      <c r="YA119" s="603"/>
      <c r="YB119" s="603"/>
      <c r="YC119" s="603"/>
      <c r="YD119" s="603"/>
      <c r="YE119" s="603"/>
      <c r="YF119" s="603"/>
      <c r="YG119" s="603"/>
      <c r="YH119" s="603"/>
      <c r="YI119" s="603"/>
      <c r="YJ119" s="603"/>
      <c r="YK119" s="603"/>
      <c r="YL119" s="603"/>
      <c r="YM119" s="603"/>
      <c r="YN119" s="603"/>
      <c r="YO119" s="603"/>
      <c r="YP119" s="603"/>
      <c r="YQ119" s="603"/>
      <c r="YR119" s="603"/>
      <c r="YS119" s="603"/>
      <c r="YT119" s="603"/>
      <c r="YU119" s="603"/>
      <c r="YV119" s="603"/>
      <c r="YW119" s="603"/>
      <c r="YX119" s="603"/>
      <c r="YY119" s="603"/>
      <c r="YZ119" s="603"/>
      <c r="ZA119" s="603"/>
      <c r="ZB119" s="603"/>
      <c r="ZC119" s="603"/>
      <c r="ZD119" s="603"/>
      <c r="ZE119" s="603"/>
      <c r="ZF119" s="603"/>
      <c r="ZG119" s="603"/>
      <c r="ZH119" s="603"/>
      <c r="ZI119" s="603"/>
      <c r="ZJ119" s="603"/>
      <c r="ZK119" s="603"/>
      <c r="ZL119" s="603"/>
      <c r="ZM119" s="603"/>
      <c r="ZN119" s="603"/>
      <c r="ZO119" s="603"/>
      <c r="ZP119" s="603"/>
      <c r="ZQ119" s="603"/>
      <c r="ZR119" s="603"/>
      <c r="ZS119" s="603"/>
      <c r="ZT119" s="603"/>
      <c r="ZU119" s="603"/>
      <c r="ZV119" s="603"/>
      <c r="ZW119" s="603"/>
      <c r="ZX119" s="603"/>
      <c r="ZY119" s="603"/>
      <c r="ZZ119" s="603"/>
      <c r="AAA119" s="603"/>
      <c r="AAB119" s="603"/>
      <c r="AAC119" s="603"/>
      <c r="AAD119" s="603"/>
      <c r="AAE119" s="603"/>
      <c r="AAF119" s="603"/>
      <c r="AAG119" s="603"/>
      <c r="AAH119" s="603"/>
      <c r="AAI119" s="603"/>
      <c r="AAJ119" s="603"/>
      <c r="AAK119" s="603"/>
      <c r="AAL119" s="603"/>
      <c r="AAM119" s="603"/>
      <c r="AAN119" s="603"/>
      <c r="AAO119" s="603"/>
      <c r="AAP119" s="603"/>
      <c r="AAQ119" s="603"/>
      <c r="AAR119" s="603"/>
      <c r="AAS119" s="603"/>
      <c r="AAT119" s="603"/>
      <c r="AAU119" s="603"/>
      <c r="AAV119" s="603"/>
      <c r="AAW119" s="603"/>
      <c r="AAX119" s="603"/>
      <c r="AAY119" s="603"/>
      <c r="AAZ119" s="603"/>
      <c r="ABA119" s="603"/>
      <c r="ABB119" s="603"/>
      <c r="ABC119" s="603"/>
      <c r="ABD119" s="603"/>
      <c r="ABE119" s="603"/>
      <c r="ABF119" s="603"/>
      <c r="ABG119" s="603"/>
      <c r="ABH119" s="603"/>
      <c r="ABI119" s="603"/>
      <c r="ABJ119" s="603"/>
      <c r="ABK119" s="603"/>
      <c r="ABL119" s="603"/>
      <c r="ABM119" s="603"/>
      <c r="ABN119" s="603"/>
      <c r="ABO119" s="603"/>
      <c r="ABP119" s="603"/>
      <c r="ABQ119" s="603"/>
      <c r="ABR119" s="603"/>
      <c r="ABS119" s="603"/>
      <c r="ABT119" s="603"/>
      <c r="ABU119" s="603"/>
      <c r="ABV119" s="603"/>
      <c r="ABW119" s="603"/>
      <c r="ABX119" s="603"/>
      <c r="ABY119" s="603"/>
      <c r="ABZ119" s="603"/>
      <c r="ACA119" s="603"/>
      <c r="ACB119" s="603"/>
      <c r="ACC119" s="603"/>
      <c r="ACD119" s="603"/>
      <c r="ACE119" s="603"/>
      <c r="ACF119" s="603"/>
      <c r="ACG119" s="603"/>
      <c r="ACH119" s="603"/>
      <c r="ACI119" s="603"/>
      <c r="ACJ119" s="603"/>
      <c r="ACK119" s="603"/>
      <c r="ACL119" s="603"/>
      <c r="ACM119" s="603"/>
      <c r="ACN119" s="603"/>
      <c r="ACO119" s="603"/>
      <c r="ACP119" s="603"/>
      <c r="ACQ119" s="603"/>
      <c r="ACR119" s="603"/>
      <c r="ACS119" s="603"/>
      <c r="ACT119" s="603"/>
      <c r="ACU119" s="603"/>
      <c r="ACV119" s="603"/>
      <c r="ACW119" s="603"/>
      <c r="ACX119" s="603"/>
      <c r="ACY119" s="603"/>
      <c r="ACZ119" s="603"/>
      <c r="ADA119" s="603"/>
      <c r="ADB119" s="603"/>
      <c r="ADC119" s="603"/>
      <c r="ADD119" s="603"/>
      <c r="ADE119" s="603"/>
      <c r="ADF119" s="603"/>
      <c r="ADG119" s="603"/>
      <c r="ADH119" s="603"/>
      <c r="ADI119" s="603"/>
      <c r="ADJ119" s="603"/>
      <c r="ADK119" s="603"/>
      <c r="ADL119" s="603"/>
      <c r="ADM119" s="603"/>
      <c r="ADN119" s="603"/>
      <c r="ADO119" s="603"/>
      <c r="ADP119" s="603"/>
      <c r="ADQ119" s="603"/>
      <c r="ADR119" s="603"/>
      <c r="ADS119" s="603"/>
      <c r="ADT119" s="603"/>
      <c r="ADU119" s="603"/>
      <c r="ADV119" s="603"/>
      <c r="ADW119" s="603"/>
      <c r="ADX119" s="603"/>
      <c r="ADY119" s="603"/>
      <c r="ADZ119" s="603"/>
      <c r="AEA119" s="603"/>
      <c r="AEB119" s="603"/>
      <c r="AEC119" s="603"/>
      <c r="AED119" s="603"/>
      <c r="AEE119" s="603"/>
      <c r="AEF119" s="603"/>
      <c r="AEG119" s="603"/>
      <c r="AEH119" s="603"/>
      <c r="AEI119" s="603"/>
      <c r="AEJ119" s="603"/>
      <c r="AEK119" s="603"/>
      <c r="AEL119" s="603"/>
      <c r="AEM119" s="603"/>
      <c r="AEN119" s="603"/>
      <c r="AEO119" s="603"/>
      <c r="AEP119" s="603"/>
      <c r="AEQ119" s="603"/>
      <c r="AER119" s="603"/>
      <c r="AES119" s="603"/>
      <c r="AET119" s="603"/>
      <c r="AEU119" s="603"/>
      <c r="AEV119" s="603"/>
      <c r="AEW119" s="603"/>
      <c r="AEX119" s="603"/>
      <c r="AEY119" s="603"/>
      <c r="AEZ119" s="603"/>
      <c r="AFA119" s="603"/>
      <c r="AFB119" s="603"/>
      <c r="AFC119" s="603"/>
      <c r="AFD119" s="603"/>
      <c r="AFE119" s="603"/>
      <c r="AFF119" s="603"/>
      <c r="AFG119" s="603"/>
      <c r="AFH119" s="603"/>
      <c r="AFI119" s="603"/>
      <c r="AFJ119" s="603"/>
      <c r="AFK119" s="603"/>
      <c r="AFL119" s="603"/>
      <c r="AFM119" s="603"/>
      <c r="AFN119" s="603"/>
      <c r="AFO119" s="603"/>
      <c r="AFP119" s="603"/>
      <c r="AFQ119" s="603"/>
      <c r="AFR119" s="603"/>
      <c r="AFS119" s="603"/>
      <c r="AFT119" s="603"/>
      <c r="AFU119" s="603"/>
      <c r="AFV119" s="603"/>
      <c r="AFW119" s="603"/>
      <c r="AFX119" s="603"/>
      <c r="AFY119" s="603"/>
      <c r="AFZ119" s="603"/>
      <c r="AGA119" s="603"/>
      <c r="AGB119" s="603"/>
      <c r="AGC119" s="603"/>
      <c r="AGD119" s="603"/>
      <c r="AGE119" s="603"/>
      <c r="AGF119" s="603"/>
      <c r="AGG119" s="603"/>
      <c r="AGH119" s="603"/>
      <c r="AGI119" s="603"/>
      <c r="AGJ119" s="603"/>
      <c r="AGK119" s="603"/>
      <c r="AGL119" s="603"/>
      <c r="AGM119" s="603"/>
      <c r="AGN119" s="603"/>
      <c r="AGO119" s="603"/>
      <c r="AGP119" s="603"/>
      <c r="AGQ119" s="603"/>
      <c r="AGR119" s="603"/>
      <c r="AGS119" s="603"/>
      <c r="AGT119" s="603"/>
      <c r="AGU119" s="603"/>
      <c r="AGV119" s="603"/>
      <c r="AGW119" s="603"/>
      <c r="AGX119" s="603"/>
      <c r="AGY119" s="603"/>
      <c r="AGZ119" s="603"/>
      <c r="AHA119" s="603"/>
      <c r="AHB119" s="603"/>
      <c r="AHC119" s="603"/>
      <c r="AHD119" s="603"/>
      <c r="AHE119" s="603"/>
      <c r="AHF119" s="603"/>
      <c r="AHG119" s="603"/>
      <c r="AHH119" s="603"/>
      <c r="AHI119" s="603"/>
      <c r="AHJ119" s="603"/>
      <c r="AHK119" s="603"/>
      <c r="AHL119" s="603"/>
      <c r="AHM119" s="603"/>
      <c r="AHN119" s="603"/>
      <c r="AHO119" s="603"/>
      <c r="AHP119" s="603"/>
      <c r="AHQ119" s="603"/>
      <c r="AHR119" s="603"/>
      <c r="AHS119" s="603"/>
      <c r="AHT119" s="603"/>
      <c r="AHU119" s="603"/>
      <c r="AHV119" s="603"/>
      <c r="AHW119" s="603"/>
      <c r="AHX119" s="603"/>
      <c r="AHY119" s="603"/>
      <c r="AHZ119" s="603"/>
      <c r="AIA119" s="603"/>
      <c r="AIB119" s="603"/>
      <c r="AIC119" s="603"/>
      <c r="AID119" s="603"/>
      <c r="AIE119" s="603"/>
      <c r="AIF119" s="603"/>
      <c r="AIG119" s="603"/>
      <c r="AIH119" s="603"/>
      <c r="AII119" s="603"/>
      <c r="AIJ119" s="603"/>
      <c r="AIK119" s="603"/>
      <c r="AIL119" s="603"/>
      <c r="AIM119" s="603"/>
      <c r="AIN119" s="603"/>
      <c r="AIO119" s="603"/>
      <c r="AIP119" s="603"/>
      <c r="AIQ119" s="603"/>
      <c r="AIR119" s="603"/>
      <c r="AIS119" s="603"/>
      <c r="AIT119" s="603"/>
      <c r="AIU119" s="603"/>
      <c r="AIV119" s="603"/>
      <c r="AIW119" s="603"/>
      <c r="AIX119" s="603"/>
      <c r="AIY119" s="603"/>
      <c r="AIZ119" s="603"/>
      <c r="AJA119" s="603"/>
      <c r="AJB119" s="603"/>
      <c r="AJC119" s="603"/>
      <c r="AJD119" s="603"/>
      <c r="AJE119" s="603"/>
      <c r="AJF119" s="603"/>
      <c r="AJG119" s="603"/>
      <c r="AJH119" s="603"/>
      <c r="AJI119" s="603"/>
      <c r="AJJ119" s="603"/>
      <c r="AJK119" s="603"/>
      <c r="AJL119" s="603"/>
      <c r="AJM119" s="603"/>
      <c r="AJN119" s="603"/>
      <c r="AJO119" s="603"/>
      <c r="AJP119" s="603"/>
      <c r="AJQ119" s="603"/>
      <c r="AJR119" s="603"/>
      <c r="AJS119" s="603"/>
      <c r="AJT119" s="603"/>
      <c r="AJU119" s="603"/>
      <c r="AJV119" s="603"/>
      <c r="AJW119" s="603"/>
      <c r="AJX119" s="603"/>
      <c r="AJY119" s="603"/>
      <c r="AJZ119" s="603"/>
      <c r="AKA119" s="603"/>
      <c r="AKB119" s="603"/>
      <c r="AKC119" s="603"/>
      <c r="AKD119" s="603"/>
      <c r="AKE119" s="603"/>
      <c r="AKF119" s="603"/>
      <c r="AKG119" s="603"/>
      <c r="AKH119" s="603"/>
      <c r="AKI119" s="603"/>
      <c r="AKJ119" s="603"/>
      <c r="AKK119" s="603"/>
      <c r="AKL119" s="603"/>
      <c r="AKM119" s="603"/>
      <c r="AKN119" s="603"/>
      <c r="AKO119" s="603"/>
      <c r="AKP119" s="603"/>
      <c r="AKQ119" s="603"/>
      <c r="AKR119" s="603"/>
      <c r="AKS119" s="603"/>
      <c r="AKT119" s="603"/>
      <c r="AKU119" s="603"/>
      <c r="AKV119" s="603"/>
      <c r="AKW119" s="603"/>
      <c r="AKX119" s="603"/>
      <c r="AKY119" s="603"/>
      <c r="AKZ119" s="603"/>
      <c r="ALA119" s="603"/>
      <c r="ALB119" s="603"/>
      <c r="ALC119" s="603"/>
      <c r="ALD119" s="603"/>
      <c r="ALE119" s="603"/>
      <c r="ALF119" s="603"/>
      <c r="ALG119" s="603"/>
      <c r="ALH119" s="603"/>
      <c r="ALI119" s="603"/>
      <c r="ALJ119" s="603"/>
      <c r="ALK119" s="603"/>
      <c r="ALL119" s="603"/>
      <c r="ALM119" s="603"/>
      <c r="ALN119" s="603"/>
      <c r="ALO119" s="603"/>
      <c r="ALP119" s="603"/>
      <c r="ALQ119" s="603"/>
      <c r="ALR119" s="603"/>
      <c r="ALS119" s="603"/>
      <c r="ALT119" s="603"/>
      <c r="ALU119" s="603"/>
      <c r="ALV119" s="603"/>
      <c r="ALW119" s="603"/>
      <c r="ALX119" s="603"/>
      <c r="ALY119" s="603"/>
      <c r="ALZ119" s="603"/>
      <c r="AMA119" s="603"/>
      <c r="AMB119" s="603"/>
      <c r="AMC119" s="603"/>
      <c r="AMD119" s="603"/>
      <c r="AME119" s="603"/>
      <c r="AMF119" s="603"/>
      <c r="AMG119" s="603"/>
      <c r="AMH119" s="603"/>
      <c r="AMI119" s="603"/>
      <c r="AMJ119" s="603"/>
      <c r="AMK119" s="603"/>
      <c r="AML119" s="603"/>
      <c r="AMM119" s="603"/>
      <c r="AMN119" s="603"/>
      <c r="AMO119" s="603"/>
      <c r="AMP119" s="603"/>
      <c r="AMQ119" s="603"/>
      <c r="AMR119" s="603"/>
      <c r="AMS119" s="603"/>
      <c r="AMT119" s="603"/>
      <c r="AMU119" s="603"/>
      <c r="AMV119" s="603"/>
      <c r="AMW119" s="603"/>
      <c r="AMX119" s="603"/>
      <c r="AMY119" s="603"/>
      <c r="AMZ119" s="603"/>
      <c r="ANA119" s="603"/>
      <c r="ANB119" s="603"/>
      <c r="ANC119" s="603"/>
      <c r="AND119" s="603"/>
      <c r="ANE119" s="603"/>
      <c r="ANF119" s="603"/>
      <c r="ANG119" s="603"/>
      <c r="ANH119" s="603"/>
      <c r="ANI119" s="603"/>
      <c r="ANJ119" s="603"/>
      <c r="ANK119" s="603"/>
      <c r="ANL119" s="603"/>
      <c r="ANM119" s="603"/>
      <c r="ANN119" s="603"/>
      <c r="ANO119" s="603"/>
      <c r="ANP119" s="603"/>
      <c r="ANQ119" s="603"/>
      <c r="ANR119" s="603"/>
      <c r="ANS119" s="603"/>
      <c r="ANT119" s="603"/>
      <c r="ANU119" s="603"/>
      <c r="ANV119" s="603"/>
      <c r="ANW119" s="603"/>
      <c r="ANX119" s="603"/>
      <c r="ANY119" s="603"/>
      <c r="ANZ119" s="603"/>
      <c r="AOA119" s="603"/>
      <c r="AOB119" s="603"/>
      <c r="AOC119" s="603"/>
      <c r="AOD119" s="603"/>
      <c r="AOE119" s="603"/>
      <c r="AOF119" s="603"/>
      <c r="AOG119" s="603"/>
      <c r="AOH119" s="603"/>
      <c r="AOI119" s="603"/>
      <c r="AOJ119" s="603"/>
      <c r="AOK119" s="603"/>
      <c r="AOL119" s="603"/>
      <c r="AOM119" s="603"/>
      <c r="AON119" s="603"/>
      <c r="AOO119" s="603"/>
      <c r="AOP119" s="603"/>
      <c r="AOQ119" s="603"/>
      <c r="AOR119" s="603"/>
      <c r="AOS119" s="603"/>
      <c r="AOT119" s="603"/>
      <c r="AOU119" s="603"/>
      <c r="AOV119" s="603"/>
      <c r="AOW119" s="603"/>
      <c r="AOX119" s="603"/>
      <c r="AOY119" s="603"/>
      <c r="AOZ119" s="603"/>
      <c r="APA119" s="603"/>
      <c r="APB119" s="603"/>
      <c r="APC119" s="603"/>
      <c r="APD119" s="603"/>
      <c r="APE119" s="603"/>
      <c r="APF119" s="603"/>
      <c r="APG119" s="603"/>
      <c r="APH119" s="603"/>
      <c r="API119" s="603"/>
      <c r="APJ119" s="603"/>
      <c r="APK119" s="603"/>
      <c r="APL119" s="603"/>
      <c r="APM119" s="603"/>
      <c r="APN119" s="603"/>
      <c r="APO119" s="603"/>
      <c r="APP119" s="603"/>
      <c r="APQ119" s="603"/>
      <c r="APR119" s="603"/>
      <c r="APS119" s="603"/>
      <c r="APT119" s="603"/>
      <c r="APU119" s="603"/>
      <c r="APV119" s="603"/>
      <c r="APW119" s="603"/>
      <c r="APX119" s="603"/>
      <c r="APY119" s="603"/>
      <c r="APZ119" s="603"/>
      <c r="AQA119" s="603"/>
      <c r="AQB119" s="603"/>
      <c r="AQC119" s="603"/>
      <c r="AQD119" s="603"/>
      <c r="AQE119" s="603"/>
      <c r="AQF119" s="603"/>
      <c r="AQG119" s="603"/>
      <c r="AQH119" s="603"/>
      <c r="AQI119" s="603"/>
      <c r="AQJ119" s="603"/>
      <c r="AQK119" s="603"/>
      <c r="AQL119" s="603"/>
      <c r="AQM119" s="603"/>
      <c r="AQN119" s="603"/>
      <c r="AQO119" s="603"/>
      <c r="AQP119" s="603"/>
      <c r="AQQ119" s="603"/>
      <c r="AQR119" s="603"/>
      <c r="AQS119" s="603"/>
      <c r="AQT119" s="603"/>
      <c r="AQU119" s="603"/>
      <c r="AQV119" s="603"/>
      <c r="AQW119" s="603"/>
      <c r="AQX119" s="603"/>
      <c r="AQY119" s="603"/>
      <c r="AQZ119" s="603"/>
      <c r="ARA119" s="603"/>
      <c r="ARB119" s="603"/>
      <c r="ARC119" s="603"/>
      <c r="ARD119" s="603"/>
      <c r="ARE119" s="603"/>
      <c r="ARF119" s="603"/>
      <c r="ARG119" s="603"/>
      <c r="ARH119" s="603"/>
      <c r="ARI119" s="603"/>
      <c r="ARJ119" s="603"/>
      <c r="ARK119" s="603"/>
      <c r="ARL119" s="603"/>
      <c r="ARM119" s="603"/>
      <c r="ARN119" s="603"/>
      <c r="ARO119" s="603"/>
      <c r="ARP119" s="603"/>
      <c r="ARQ119" s="603"/>
      <c r="ARR119" s="603"/>
      <c r="ARS119" s="603"/>
      <c r="ART119" s="603"/>
      <c r="ARU119" s="603"/>
      <c r="ARV119" s="603"/>
      <c r="ARW119" s="603"/>
      <c r="ARX119" s="603"/>
      <c r="ARY119" s="603"/>
      <c r="ARZ119" s="603"/>
      <c r="ASA119" s="603"/>
      <c r="ASB119" s="603"/>
      <c r="ASC119" s="603"/>
      <c r="ASD119" s="603"/>
      <c r="ASE119" s="603"/>
      <c r="ASF119" s="603"/>
      <c r="ASG119" s="603"/>
      <c r="ASH119" s="603"/>
      <c r="ASI119" s="603"/>
      <c r="ASJ119" s="603"/>
      <c r="ASK119" s="603"/>
      <c r="ASL119" s="603"/>
      <c r="ASM119" s="603"/>
      <c r="ASN119" s="603"/>
      <c r="ASO119" s="603"/>
      <c r="ASP119" s="603"/>
      <c r="ASQ119" s="603"/>
      <c r="ASR119" s="603"/>
      <c r="ASS119" s="603"/>
      <c r="AST119" s="603"/>
      <c r="ASU119" s="603"/>
      <c r="ASV119" s="603"/>
      <c r="ASW119" s="603"/>
      <c r="ASX119" s="603"/>
      <c r="ASY119" s="603"/>
      <c r="ASZ119" s="603"/>
      <c r="ATA119" s="603"/>
      <c r="ATB119" s="603"/>
      <c r="ATC119" s="603"/>
      <c r="ATD119" s="603"/>
      <c r="ATE119" s="603"/>
      <c r="ATF119" s="603"/>
      <c r="ATG119" s="603"/>
      <c r="ATH119" s="603"/>
      <c r="ATI119" s="603"/>
      <c r="ATJ119" s="603"/>
      <c r="ATK119" s="603"/>
      <c r="ATL119" s="603"/>
      <c r="ATM119" s="603"/>
      <c r="ATN119" s="603"/>
      <c r="ATO119" s="603"/>
      <c r="ATP119" s="603"/>
      <c r="ATQ119" s="603"/>
      <c r="ATR119" s="603"/>
      <c r="ATS119" s="603"/>
      <c r="ATT119" s="603"/>
      <c r="ATU119" s="603"/>
      <c r="ATV119" s="603"/>
      <c r="ATW119" s="603"/>
      <c r="ATX119" s="603"/>
      <c r="ATY119" s="603"/>
      <c r="ATZ119" s="603"/>
      <c r="AUA119" s="603"/>
      <c r="AUB119" s="603"/>
      <c r="AUC119" s="603"/>
      <c r="AUD119" s="603"/>
      <c r="AUE119" s="603"/>
      <c r="AUF119" s="603"/>
      <c r="AUG119" s="603"/>
      <c r="AUH119" s="603"/>
      <c r="AUI119" s="603"/>
      <c r="AUJ119" s="603"/>
      <c r="AUK119" s="603"/>
      <c r="AUL119" s="603"/>
      <c r="AUM119" s="603"/>
      <c r="AUN119" s="603"/>
      <c r="AUO119" s="603"/>
      <c r="AUP119" s="603"/>
      <c r="AUQ119" s="603"/>
      <c r="AUR119" s="603"/>
      <c r="AUS119" s="603"/>
      <c r="AUT119" s="603"/>
      <c r="AUU119" s="603"/>
      <c r="AUV119" s="603"/>
      <c r="AUW119" s="603"/>
      <c r="AUX119" s="603"/>
      <c r="AUY119" s="603"/>
      <c r="AUZ119" s="603"/>
      <c r="AVA119" s="603"/>
      <c r="AVB119" s="603"/>
      <c r="AVC119" s="603"/>
      <c r="AVD119" s="603"/>
      <c r="AVE119" s="603"/>
      <c r="AVF119" s="603"/>
      <c r="AVG119" s="603"/>
      <c r="AVH119" s="603"/>
      <c r="AVI119" s="603"/>
      <c r="AVJ119" s="603"/>
      <c r="AVK119" s="603"/>
      <c r="AVL119" s="603"/>
      <c r="AVM119" s="603"/>
      <c r="AVN119" s="603"/>
      <c r="AVO119" s="603"/>
      <c r="AVP119" s="603"/>
      <c r="AVQ119" s="603"/>
      <c r="AVR119" s="603"/>
      <c r="AVS119" s="603"/>
      <c r="AVT119" s="603"/>
      <c r="AVU119" s="603"/>
      <c r="AVV119" s="603"/>
      <c r="AVW119" s="603"/>
      <c r="AVX119" s="603"/>
      <c r="AVY119" s="603"/>
      <c r="AVZ119" s="603"/>
      <c r="AWA119" s="603"/>
      <c r="AWB119" s="603"/>
      <c r="AWC119" s="603"/>
      <c r="AWD119" s="603"/>
      <c r="AWE119" s="603"/>
      <c r="AWF119" s="603"/>
      <c r="AWG119" s="603"/>
      <c r="AWH119" s="603"/>
      <c r="AWI119" s="603"/>
      <c r="AWJ119" s="603"/>
      <c r="AWK119" s="603"/>
      <c r="AWL119" s="603"/>
      <c r="AWM119" s="603"/>
      <c r="AWN119" s="603"/>
      <c r="AWO119" s="603"/>
      <c r="AWP119" s="603"/>
      <c r="AWQ119" s="603"/>
      <c r="AWR119" s="603"/>
      <c r="AWS119" s="603"/>
      <c r="AWT119" s="603"/>
      <c r="AWU119" s="603"/>
      <c r="AWV119" s="603"/>
      <c r="AWW119" s="603"/>
      <c r="AWX119" s="603"/>
      <c r="AWY119" s="603"/>
      <c r="AWZ119" s="603"/>
      <c r="AXA119" s="603"/>
      <c r="AXB119" s="603"/>
      <c r="AXC119" s="603"/>
      <c r="AXD119" s="603"/>
      <c r="AXE119" s="603"/>
      <c r="AXF119" s="603"/>
      <c r="AXG119" s="603"/>
      <c r="AXH119" s="603"/>
      <c r="AXI119" s="603"/>
      <c r="AXJ119" s="603"/>
      <c r="AXK119" s="603"/>
      <c r="AXL119" s="603"/>
      <c r="AXM119" s="603"/>
      <c r="AXN119" s="603"/>
      <c r="AXO119" s="603"/>
      <c r="AXP119" s="603"/>
      <c r="AXQ119" s="603"/>
      <c r="AXR119" s="603"/>
      <c r="AXS119" s="603"/>
      <c r="AXT119" s="603"/>
      <c r="AXU119" s="603"/>
      <c r="AXV119" s="603"/>
      <c r="AXW119" s="603"/>
      <c r="AXX119" s="603"/>
      <c r="AXY119" s="603"/>
      <c r="AXZ119" s="603"/>
      <c r="AYA119" s="603"/>
      <c r="AYB119" s="603"/>
      <c r="AYC119" s="603"/>
      <c r="AYD119" s="603"/>
      <c r="AYE119" s="603"/>
      <c r="AYF119" s="603"/>
      <c r="AYG119" s="603"/>
      <c r="AYH119" s="603"/>
      <c r="AYI119" s="603"/>
      <c r="AYJ119" s="603"/>
      <c r="AYK119" s="603"/>
      <c r="AYL119" s="603"/>
      <c r="AYM119" s="603"/>
      <c r="AYN119" s="603"/>
      <c r="AYO119" s="603"/>
      <c r="AYP119" s="603"/>
      <c r="AYQ119" s="603"/>
      <c r="AYR119" s="603"/>
      <c r="AYS119" s="603"/>
      <c r="AYT119" s="603"/>
      <c r="AYU119" s="603"/>
      <c r="AYV119" s="603"/>
      <c r="AYW119" s="603"/>
      <c r="AYX119" s="603"/>
      <c r="AYY119" s="603"/>
      <c r="AYZ119" s="603"/>
      <c r="AZA119" s="603"/>
      <c r="AZB119" s="603"/>
      <c r="AZC119" s="603"/>
      <c r="AZD119" s="603"/>
      <c r="AZE119" s="603"/>
      <c r="AZF119" s="603"/>
      <c r="AZG119" s="603"/>
      <c r="AZH119" s="603"/>
      <c r="AZI119" s="603"/>
      <c r="AZJ119" s="603"/>
      <c r="AZK119" s="603"/>
      <c r="AZL119" s="603"/>
      <c r="AZM119" s="603"/>
      <c r="AZN119" s="603"/>
      <c r="AZO119" s="603"/>
      <c r="AZP119" s="603"/>
      <c r="AZQ119" s="603"/>
      <c r="AZR119" s="603"/>
      <c r="AZS119" s="603"/>
      <c r="AZT119" s="603"/>
      <c r="AZU119" s="603"/>
      <c r="AZV119" s="603"/>
      <c r="AZW119" s="603"/>
      <c r="AZX119" s="603"/>
      <c r="AZY119" s="603"/>
      <c r="AZZ119" s="603"/>
      <c r="BAA119" s="603"/>
      <c r="BAB119" s="603"/>
      <c r="BAC119" s="603"/>
      <c r="BAD119" s="603"/>
      <c r="BAE119" s="603"/>
      <c r="BAF119" s="603"/>
      <c r="BAG119" s="603"/>
      <c r="BAH119" s="603"/>
      <c r="BAI119" s="603"/>
      <c r="BAJ119" s="603"/>
      <c r="BAK119" s="603"/>
      <c r="BAL119" s="603"/>
      <c r="BAM119" s="603"/>
      <c r="BAN119" s="603"/>
      <c r="BAO119" s="603"/>
      <c r="BAP119" s="603"/>
      <c r="BAQ119" s="603"/>
      <c r="BAR119" s="603"/>
      <c r="BAS119" s="603"/>
      <c r="BAT119" s="603"/>
      <c r="BAU119" s="603"/>
      <c r="BAV119" s="603"/>
      <c r="BAW119" s="603"/>
      <c r="BAX119" s="603"/>
      <c r="BAY119" s="603"/>
      <c r="BAZ119" s="603"/>
      <c r="BBA119" s="603"/>
      <c r="BBB119" s="603"/>
      <c r="BBC119" s="603"/>
      <c r="BBD119" s="603"/>
      <c r="BBE119" s="603"/>
      <c r="BBF119" s="603"/>
      <c r="BBG119" s="603"/>
      <c r="BBH119" s="603"/>
      <c r="BBI119" s="603"/>
      <c r="BBJ119" s="603"/>
      <c r="BBK119" s="603"/>
      <c r="BBL119" s="603"/>
      <c r="BBM119" s="603"/>
      <c r="BBN119" s="603"/>
      <c r="BBO119" s="603"/>
      <c r="BBP119" s="603"/>
      <c r="BBQ119" s="603"/>
      <c r="BBR119" s="603"/>
      <c r="BBS119" s="603"/>
      <c r="BBT119" s="603"/>
      <c r="BBU119" s="603"/>
      <c r="BBV119" s="603"/>
      <c r="BBW119" s="603"/>
      <c r="BBX119" s="603"/>
      <c r="BBY119" s="603"/>
      <c r="BBZ119" s="603"/>
      <c r="BCA119" s="603"/>
      <c r="BCB119" s="603"/>
      <c r="BCC119" s="603"/>
      <c r="BCD119" s="603"/>
      <c r="BCE119" s="603"/>
      <c r="BCF119" s="603"/>
      <c r="BCG119" s="603"/>
      <c r="BCH119" s="603"/>
      <c r="BCI119" s="603"/>
      <c r="BCJ119" s="603"/>
      <c r="BCK119" s="603"/>
      <c r="BCL119" s="603"/>
      <c r="BCM119" s="603"/>
      <c r="BCN119" s="603"/>
      <c r="BCO119" s="603"/>
      <c r="BCP119" s="603"/>
      <c r="BCQ119" s="603"/>
      <c r="BCR119" s="603"/>
      <c r="BCS119" s="603"/>
      <c r="BCT119" s="603"/>
      <c r="BCU119" s="603"/>
      <c r="BCV119" s="603"/>
      <c r="BCW119" s="603"/>
      <c r="BCX119" s="603"/>
      <c r="BCY119" s="603"/>
      <c r="BCZ119" s="603"/>
      <c r="BDA119" s="603"/>
      <c r="BDB119" s="603"/>
      <c r="BDC119" s="603"/>
      <c r="BDD119" s="603"/>
      <c r="BDE119" s="603"/>
      <c r="BDF119" s="603"/>
      <c r="BDG119" s="603"/>
      <c r="BDH119" s="603"/>
      <c r="BDI119" s="603"/>
      <c r="BDJ119" s="603"/>
      <c r="BDK119" s="603"/>
      <c r="BDL119" s="603"/>
      <c r="BDM119" s="603"/>
      <c r="BDN119" s="603"/>
      <c r="BDO119" s="603"/>
      <c r="BDP119" s="603"/>
      <c r="BDQ119" s="603"/>
      <c r="BDR119" s="603"/>
      <c r="BDS119" s="603"/>
      <c r="BDT119" s="603"/>
      <c r="BDU119" s="603"/>
      <c r="BDV119" s="603"/>
      <c r="BDW119" s="603"/>
      <c r="BDX119" s="603"/>
      <c r="BDY119" s="603"/>
      <c r="BDZ119" s="603"/>
      <c r="BEA119" s="603"/>
      <c r="BEB119" s="603"/>
      <c r="BEC119" s="603"/>
      <c r="BED119" s="603"/>
      <c r="BEE119" s="603"/>
      <c r="BEF119" s="603"/>
      <c r="BEG119" s="603"/>
      <c r="BEH119" s="603"/>
      <c r="BEI119" s="603"/>
      <c r="BEJ119" s="603"/>
      <c r="BEK119" s="603"/>
      <c r="BEL119" s="603"/>
      <c r="BEM119" s="603"/>
      <c r="BEN119" s="603"/>
      <c r="BEO119" s="603"/>
      <c r="BEP119" s="603"/>
      <c r="BEQ119" s="603"/>
      <c r="BER119" s="603"/>
      <c r="BES119" s="603"/>
      <c r="BET119" s="603"/>
      <c r="BEU119" s="603"/>
      <c r="BEV119" s="603"/>
      <c r="BEW119" s="603"/>
      <c r="BEX119" s="603"/>
      <c r="BEY119" s="603"/>
      <c r="BEZ119" s="603"/>
      <c r="BFA119" s="603"/>
      <c r="BFB119" s="603"/>
      <c r="BFC119" s="603"/>
      <c r="BFD119" s="603"/>
      <c r="BFE119" s="603"/>
      <c r="BFF119" s="603"/>
      <c r="BFG119" s="603"/>
      <c r="BFH119" s="603"/>
      <c r="BFI119" s="603"/>
      <c r="BFJ119" s="603"/>
      <c r="BFK119" s="603"/>
      <c r="BFL119" s="603"/>
      <c r="BFM119" s="603"/>
      <c r="BFN119" s="603"/>
      <c r="BFO119" s="603"/>
      <c r="BFP119" s="603"/>
      <c r="BFQ119" s="603"/>
      <c r="BFR119" s="603"/>
      <c r="BFS119" s="603"/>
      <c r="BFT119" s="603"/>
      <c r="BFU119" s="603"/>
      <c r="BFV119" s="603"/>
      <c r="BFW119" s="603"/>
      <c r="BFX119" s="603"/>
      <c r="BFY119" s="603"/>
      <c r="BFZ119" s="603"/>
      <c r="BGA119" s="603"/>
      <c r="BGB119" s="603"/>
      <c r="BGC119" s="603"/>
      <c r="BGD119" s="603"/>
      <c r="BGE119" s="603"/>
      <c r="BGF119" s="603"/>
      <c r="BGG119" s="603"/>
      <c r="BGH119" s="603"/>
      <c r="BGI119" s="603"/>
      <c r="BGJ119" s="603"/>
      <c r="BGK119" s="603"/>
      <c r="BGL119" s="603"/>
      <c r="BGM119" s="603"/>
      <c r="BGN119" s="603"/>
      <c r="BGO119" s="603"/>
      <c r="BGP119" s="603"/>
      <c r="BGQ119" s="603"/>
      <c r="BGR119" s="603"/>
      <c r="BGS119" s="603"/>
      <c r="BGT119" s="603"/>
      <c r="BGU119" s="603"/>
      <c r="BGV119" s="603"/>
      <c r="BGW119" s="603"/>
      <c r="BGX119" s="603"/>
      <c r="BGY119" s="603"/>
      <c r="BGZ119" s="603"/>
      <c r="BHA119" s="603"/>
      <c r="BHB119" s="603"/>
      <c r="BHC119" s="603"/>
      <c r="BHD119" s="603"/>
      <c r="BHE119" s="603"/>
      <c r="BHF119" s="603"/>
      <c r="BHG119" s="603"/>
      <c r="BHH119" s="603"/>
      <c r="BHI119" s="603"/>
      <c r="BHJ119" s="603"/>
      <c r="BHK119" s="603"/>
      <c r="BHL119" s="603"/>
      <c r="BHM119" s="603"/>
      <c r="BHN119" s="603"/>
      <c r="BHO119" s="603"/>
      <c r="BHP119" s="603"/>
      <c r="BHQ119" s="603"/>
      <c r="BHR119" s="603"/>
      <c r="BHS119" s="603"/>
      <c r="BHT119" s="603"/>
      <c r="BHU119" s="603"/>
      <c r="BHV119" s="603"/>
      <c r="BHW119" s="603"/>
      <c r="BHX119" s="603"/>
      <c r="BHY119" s="603"/>
      <c r="BHZ119" s="603"/>
      <c r="BIA119" s="603"/>
      <c r="BIB119" s="603"/>
      <c r="BIC119" s="603"/>
      <c r="BID119" s="603"/>
      <c r="BIE119" s="603"/>
      <c r="BIF119" s="603"/>
      <c r="BIG119" s="603"/>
      <c r="BIH119" s="603"/>
      <c r="BII119" s="603"/>
      <c r="BIJ119" s="603"/>
      <c r="BIK119" s="603"/>
      <c r="BIL119" s="603"/>
      <c r="BIM119" s="603"/>
      <c r="BIN119" s="603"/>
      <c r="BIO119" s="603"/>
      <c r="BIP119" s="603"/>
      <c r="BIQ119" s="603"/>
      <c r="BIR119" s="603"/>
      <c r="BIS119" s="603"/>
      <c r="BIT119" s="603"/>
      <c r="BIU119" s="603"/>
      <c r="BIV119" s="603"/>
      <c r="BIW119" s="603"/>
      <c r="BIX119" s="603"/>
      <c r="BIY119" s="603"/>
      <c r="BIZ119" s="603"/>
      <c r="BJA119" s="603"/>
      <c r="BJB119" s="603"/>
      <c r="BJC119" s="603"/>
      <c r="BJD119" s="603"/>
      <c r="BJE119" s="603"/>
      <c r="BJF119" s="603"/>
      <c r="BJG119" s="603"/>
      <c r="BJH119" s="603"/>
      <c r="BJI119" s="603"/>
      <c r="BJJ119" s="603"/>
      <c r="BJK119" s="603"/>
      <c r="BJL119" s="603"/>
      <c r="BJM119" s="603"/>
      <c r="BJN119" s="603"/>
      <c r="BJO119" s="603"/>
      <c r="BJP119" s="603"/>
      <c r="BJQ119" s="603"/>
      <c r="BJR119" s="603"/>
      <c r="BJS119" s="603"/>
      <c r="BJT119" s="603"/>
      <c r="BJU119" s="603"/>
      <c r="BJV119" s="603"/>
      <c r="BJW119" s="603"/>
      <c r="BJX119" s="603"/>
      <c r="BJY119" s="603"/>
      <c r="BJZ119" s="603"/>
      <c r="BKA119" s="603"/>
      <c r="BKB119" s="603"/>
      <c r="BKC119" s="603"/>
      <c r="BKD119" s="603"/>
      <c r="BKE119" s="603"/>
      <c r="BKF119" s="603"/>
      <c r="BKG119" s="603"/>
      <c r="BKH119" s="603"/>
      <c r="BKI119" s="603"/>
      <c r="BKJ119" s="603"/>
      <c r="BKK119" s="603"/>
      <c r="BKL119" s="603"/>
      <c r="BKM119" s="603"/>
      <c r="BKN119" s="603"/>
      <c r="BKO119" s="603"/>
      <c r="BKP119" s="603"/>
      <c r="BKQ119" s="603"/>
      <c r="BKR119" s="603"/>
      <c r="BKS119" s="603"/>
      <c r="BKT119" s="603"/>
      <c r="BKU119" s="603"/>
      <c r="BKV119" s="603"/>
      <c r="BKW119" s="603"/>
      <c r="BKX119" s="603"/>
      <c r="BKY119" s="603"/>
      <c r="BKZ119" s="603"/>
      <c r="BLA119" s="603"/>
      <c r="BLB119" s="603"/>
      <c r="BLC119" s="603"/>
      <c r="BLD119" s="603"/>
      <c r="BLE119" s="603"/>
      <c r="BLF119" s="603"/>
      <c r="BLG119" s="603"/>
      <c r="BLH119" s="603"/>
      <c r="BLI119" s="603"/>
      <c r="BLJ119" s="603"/>
      <c r="BLK119" s="603"/>
      <c r="BLL119" s="603"/>
      <c r="BLM119" s="603"/>
      <c r="BLN119" s="603"/>
      <c r="BLO119" s="603"/>
      <c r="BLP119" s="603"/>
      <c r="BLQ119" s="603"/>
      <c r="BLR119" s="603"/>
      <c r="BLS119" s="603"/>
      <c r="BLT119" s="603"/>
      <c r="BLU119" s="603"/>
      <c r="BLV119" s="603"/>
      <c r="BLW119" s="603"/>
      <c r="BLX119" s="603"/>
      <c r="BLY119" s="603"/>
      <c r="BLZ119" s="603"/>
      <c r="BMA119" s="603"/>
      <c r="BMB119" s="603"/>
      <c r="BMC119" s="603"/>
      <c r="BMD119" s="603"/>
      <c r="BME119" s="603"/>
      <c r="BMF119" s="603"/>
      <c r="BMG119" s="603"/>
      <c r="BMH119" s="603"/>
      <c r="BMI119" s="603"/>
      <c r="BMJ119" s="603"/>
      <c r="BMK119" s="603"/>
      <c r="BML119" s="603"/>
      <c r="BMM119" s="603"/>
      <c r="BMN119" s="603"/>
      <c r="BMO119" s="603"/>
      <c r="BMP119" s="603"/>
      <c r="BMQ119" s="603"/>
      <c r="BMR119" s="603"/>
      <c r="BMS119" s="603"/>
      <c r="BMT119" s="603"/>
      <c r="BMU119" s="603"/>
      <c r="BMV119" s="603"/>
      <c r="BMW119" s="603"/>
      <c r="BMX119" s="603"/>
      <c r="BMY119" s="603"/>
      <c r="BMZ119" s="603"/>
      <c r="BNA119" s="603"/>
      <c r="BNB119" s="603"/>
      <c r="BNC119" s="603"/>
      <c r="BND119" s="603"/>
      <c r="BNE119" s="603"/>
      <c r="BNF119" s="603"/>
      <c r="BNG119" s="603"/>
      <c r="BNH119" s="603"/>
      <c r="BNI119" s="603"/>
      <c r="BNJ119" s="603"/>
      <c r="BNK119" s="603"/>
      <c r="BNL119" s="603"/>
      <c r="BNM119" s="603"/>
      <c r="BNN119" s="603"/>
      <c r="BNO119" s="603"/>
      <c r="BNP119" s="603"/>
      <c r="BNQ119" s="603"/>
      <c r="BNR119" s="603"/>
      <c r="BNS119" s="603"/>
      <c r="BNT119" s="603"/>
      <c r="BNU119" s="603"/>
      <c r="BNV119" s="603"/>
      <c r="BNW119" s="603"/>
      <c r="BNX119" s="603"/>
      <c r="BNY119" s="603"/>
      <c r="BNZ119" s="603"/>
      <c r="BOA119" s="603"/>
      <c r="BOB119" s="603"/>
      <c r="BOC119" s="603"/>
      <c r="BOD119" s="603"/>
      <c r="BOE119" s="603"/>
      <c r="BOF119" s="603"/>
      <c r="BOG119" s="603"/>
      <c r="BOH119" s="603"/>
      <c r="BOI119" s="603"/>
      <c r="BOJ119" s="603"/>
      <c r="BOK119" s="603"/>
      <c r="BOL119" s="603"/>
      <c r="BOM119" s="603"/>
      <c r="BON119" s="603"/>
      <c r="BOO119" s="603"/>
      <c r="BOP119" s="603"/>
      <c r="BOQ119" s="603"/>
      <c r="BOR119" s="603"/>
      <c r="BOS119" s="603"/>
      <c r="BOT119" s="603"/>
      <c r="BOU119" s="603"/>
      <c r="BOV119" s="603"/>
      <c r="BOW119" s="603"/>
      <c r="BOX119" s="603"/>
      <c r="BOY119" s="603"/>
      <c r="BOZ119" s="603"/>
      <c r="BPA119" s="603"/>
      <c r="BPB119" s="603"/>
      <c r="BPC119" s="603"/>
      <c r="BPD119" s="603"/>
      <c r="BPE119" s="603"/>
      <c r="BPF119" s="603"/>
      <c r="BPG119" s="603"/>
      <c r="BPH119" s="603"/>
      <c r="BPI119" s="603"/>
      <c r="BPJ119" s="603"/>
      <c r="BPK119" s="603"/>
      <c r="BPL119" s="603"/>
      <c r="BPM119" s="603"/>
      <c r="BPN119" s="603"/>
      <c r="BPO119" s="603"/>
      <c r="BPP119" s="603"/>
      <c r="BPQ119" s="603"/>
      <c r="BPR119" s="603"/>
      <c r="BPS119" s="603"/>
      <c r="BPT119" s="603"/>
      <c r="BPU119" s="603"/>
      <c r="BPV119" s="603"/>
      <c r="BPW119" s="603"/>
      <c r="BPX119" s="603"/>
      <c r="BPY119" s="603"/>
      <c r="BPZ119" s="603"/>
      <c r="BQA119" s="603"/>
      <c r="BQB119" s="603"/>
      <c r="BQC119" s="603"/>
      <c r="BQD119" s="603"/>
      <c r="BQE119" s="603"/>
      <c r="BQF119" s="603"/>
      <c r="BQG119" s="603"/>
      <c r="BQH119" s="603"/>
      <c r="BQI119" s="603"/>
      <c r="BQJ119" s="603"/>
      <c r="BQK119" s="603"/>
      <c r="BQL119" s="603"/>
      <c r="BQM119" s="603"/>
      <c r="BQN119" s="603"/>
      <c r="BQO119" s="603"/>
      <c r="BQP119" s="603"/>
      <c r="BQQ119" s="603"/>
      <c r="BQR119" s="603"/>
      <c r="BQS119" s="603"/>
      <c r="BQT119" s="603"/>
      <c r="BQU119" s="603"/>
      <c r="BQV119" s="603"/>
      <c r="BQW119" s="603"/>
      <c r="BQX119" s="603"/>
      <c r="BQY119" s="603"/>
      <c r="BQZ119" s="603"/>
      <c r="BRA119" s="603"/>
      <c r="BRB119" s="603"/>
      <c r="BRC119" s="603"/>
      <c r="BRD119" s="603"/>
      <c r="BRE119" s="603"/>
      <c r="BRF119" s="603"/>
      <c r="BRG119" s="603"/>
      <c r="BRH119" s="603"/>
      <c r="BRI119" s="603"/>
      <c r="BRJ119" s="603"/>
      <c r="BRK119" s="603"/>
      <c r="BRL119" s="603"/>
      <c r="BRM119" s="603"/>
      <c r="BRN119" s="603"/>
      <c r="BRO119" s="603"/>
      <c r="BRP119" s="603"/>
      <c r="BRQ119" s="603"/>
      <c r="BRR119" s="603"/>
      <c r="BRS119" s="603"/>
      <c r="BRT119" s="603"/>
      <c r="BRU119" s="603"/>
      <c r="BRV119" s="603"/>
      <c r="BRW119" s="603"/>
      <c r="BRX119" s="603"/>
      <c r="BRY119" s="603"/>
      <c r="BRZ119" s="603"/>
      <c r="BSA119" s="603"/>
      <c r="BSB119" s="603"/>
      <c r="BSC119" s="603"/>
      <c r="BSD119" s="603"/>
      <c r="BSE119" s="603"/>
      <c r="BSF119" s="603"/>
      <c r="BSG119" s="603"/>
      <c r="BSH119" s="603"/>
      <c r="BSI119" s="603"/>
      <c r="BSJ119" s="603"/>
      <c r="BSK119" s="603"/>
      <c r="BSL119" s="603"/>
      <c r="BSM119" s="603"/>
      <c r="BSN119" s="603"/>
      <c r="BSO119" s="603"/>
      <c r="BSP119" s="603"/>
      <c r="BSQ119" s="603"/>
      <c r="BSR119" s="603"/>
      <c r="BSS119" s="603"/>
      <c r="BST119" s="603"/>
      <c r="BSU119" s="603"/>
      <c r="BSV119" s="603"/>
      <c r="BSW119" s="603"/>
      <c r="BSX119" s="603"/>
      <c r="BSY119" s="603"/>
      <c r="BSZ119" s="603"/>
      <c r="BTA119" s="603"/>
      <c r="BTB119" s="603"/>
      <c r="BTC119" s="603"/>
      <c r="BTD119" s="603"/>
      <c r="BTE119" s="603"/>
      <c r="BTF119" s="603"/>
      <c r="BTG119" s="603"/>
      <c r="BTH119" s="603"/>
      <c r="BTI119" s="603"/>
      <c r="BTJ119" s="603"/>
      <c r="BTK119" s="603"/>
      <c r="BTL119" s="603"/>
      <c r="BTM119" s="603"/>
      <c r="BTN119" s="603"/>
      <c r="BTO119" s="603"/>
      <c r="BTP119" s="603"/>
      <c r="BTQ119" s="603"/>
      <c r="BTR119" s="603"/>
      <c r="BTS119" s="603"/>
      <c r="BTT119" s="603"/>
      <c r="BTU119" s="603"/>
      <c r="BTV119" s="603"/>
      <c r="BTW119" s="603"/>
      <c r="BTX119" s="603"/>
      <c r="BTY119" s="603"/>
      <c r="BTZ119" s="603"/>
      <c r="BUA119" s="603"/>
      <c r="BUB119" s="603"/>
      <c r="BUC119" s="603"/>
      <c r="BUD119" s="603"/>
      <c r="BUE119" s="603"/>
      <c r="BUF119" s="603"/>
      <c r="BUG119" s="603"/>
      <c r="BUH119" s="603"/>
      <c r="BUI119" s="603"/>
      <c r="BUJ119" s="603"/>
      <c r="BUK119" s="603"/>
      <c r="BUL119" s="603"/>
      <c r="BUM119" s="603"/>
      <c r="BUN119" s="603"/>
      <c r="BUO119" s="603"/>
      <c r="BUP119" s="603"/>
      <c r="BUQ119" s="603"/>
      <c r="BUR119" s="603"/>
      <c r="BUS119" s="603"/>
      <c r="BUT119" s="603"/>
      <c r="BUU119" s="603"/>
      <c r="BUV119" s="603"/>
      <c r="BUW119" s="603"/>
      <c r="BUX119" s="603"/>
      <c r="BUY119" s="603"/>
      <c r="BUZ119" s="603"/>
      <c r="BVA119" s="603"/>
      <c r="BVB119" s="603"/>
      <c r="BVC119" s="603"/>
      <c r="BVD119" s="603"/>
      <c r="BVE119" s="603"/>
      <c r="BVF119" s="603"/>
      <c r="BVG119" s="603"/>
      <c r="BVH119" s="603"/>
      <c r="BVI119" s="603"/>
      <c r="BVJ119" s="603"/>
      <c r="BVK119" s="603"/>
      <c r="BVL119" s="603"/>
      <c r="BVM119" s="603"/>
      <c r="BVN119" s="603"/>
      <c r="BVO119" s="603"/>
      <c r="BVP119" s="603"/>
      <c r="BVQ119" s="603"/>
      <c r="BVR119" s="603"/>
      <c r="BVS119" s="603"/>
      <c r="BVT119" s="603"/>
      <c r="BVU119" s="603"/>
      <c r="BVV119" s="603"/>
      <c r="BVW119" s="603"/>
      <c r="BVX119" s="603"/>
      <c r="BVY119" s="603"/>
      <c r="BVZ119" s="603"/>
      <c r="BWA119" s="603"/>
      <c r="BWB119" s="603"/>
      <c r="BWC119" s="603"/>
      <c r="BWD119" s="603"/>
      <c r="BWE119" s="603"/>
      <c r="BWF119" s="603"/>
      <c r="BWG119" s="603"/>
      <c r="BWH119" s="603"/>
      <c r="BWI119" s="603"/>
      <c r="BWJ119" s="603"/>
      <c r="BWK119" s="603"/>
      <c r="BWL119" s="603"/>
      <c r="BWM119" s="603"/>
      <c r="BWN119" s="603"/>
      <c r="BWO119" s="603"/>
      <c r="BWP119" s="603"/>
      <c r="BWQ119" s="603"/>
      <c r="BWR119" s="603"/>
      <c r="BWS119" s="603"/>
      <c r="BWT119" s="603"/>
      <c r="BWU119" s="603"/>
      <c r="BWV119" s="603"/>
      <c r="BWW119" s="603"/>
      <c r="BWX119" s="603"/>
      <c r="BWY119" s="603"/>
      <c r="BWZ119" s="603"/>
      <c r="BXA119" s="603"/>
      <c r="BXB119" s="603"/>
      <c r="BXC119" s="603"/>
      <c r="BXD119" s="603"/>
      <c r="BXE119" s="603"/>
      <c r="BXF119" s="603"/>
      <c r="BXG119" s="603"/>
      <c r="BXH119" s="603"/>
      <c r="BXI119" s="603"/>
      <c r="BXJ119" s="603"/>
      <c r="BXK119" s="603"/>
      <c r="BXL119" s="603"/>
      <c r="BXM119" s="603"/>
      <c r="BXN119" s="603"/>
      <c r="BXO119" s="603"/>
      <c r="BXP119" s="603"/>
      <c r="BXQ119" s="603"/>
      <c r="BXR119" s="603"/>
      <c r="BXS119" s="603"/>
      <c r="BXT119" s="603"/>
      <c r="BXU119" s="603"/>
      <c r="BXV119" s="603"/>
      <c r="BXW119" s="603"/>
      <c r="BXX119" s="603"/>
      <c r="BXY119" s="603"/>
      <c r="BXZ119" s="603"/>
      <c r="BYA119" s="603"/>
      <c r="BYB119" s="603"/>
      <c r="BYC119" s="603"/>
      <c r="BYD119" s="603"/>
      <c r="BYE119" s="603"/>
      <c r="BYF119" s="603"/>
      <c r="BYG119" s="603"/>
      <c r="BYH119" s="603"/>
      <c r="BYI119" s="603"/>
      <c r="BYJ119" s="603"/>
      <c r="BYK119" s="603"/>
      <c r="BYL119" s="603"/>
      <c r="BYM119" s="603"/>
      <c r="BYN119" s="603"/>
      <c r="BYO119" s="603"/>
      <c r="BYP119" s="603"/>
      <c r="BYQ119" s="603"/>
      <c r="BYR119" s="603"/>
      <c r="BYS119" s="603"/>
      <c r="BYT119" s="603"/>
      <c r="BYU119" s="603"/>
      <c r="BYV119" s="603"/>
      <c r="BYW119" s="603"/>
      <c r="BYX119" s="603"/>
      <c r="BYY119" s="603"/>
      <c r="BYZ119" s="603"/>
      <c r="BZA119" s="603"/>
      <c r="BZB119" s="603"/>
      <c r="BZC119" s="603"/>
      <c r="BZD119" s="603"/>
      <c r="BZE119" s="603"/>
      <c r="BZF119" s="603"/>
      <c r="BZG119" s="603"/>
      <c r="BZH119" s="603"/>
      <c r="BZI119" s="603"/>
      <c r="BZJ119" s="603"/>
      <c r="BZK119" s="603"/>
      <c r="BZL119" s="603"/>
      <c r="BZM119" s="603"/>
      <c r="BZN119" s="603"/>
      <c r="BZO119" s="603"/>
      <c r="BZP119" s="603"/>
      <c r="BZQ119" s="603"/>
      <c r="BZR119" s="603"/>
      <c r="BZS119" s="603"/>
      <c r="BZT119" s="603"/>
      <c r="BZU119" s="603"/>
      <c r="BZV119" s="603"/>
      <c r="BZW119" s="603"/>
      <c r="BZX119" s="603"/>
      <c r="BZY119" s="603"/>
      <c r="BZZ119" s="603"/>
      <c r="CAA119" s="603"/>
      <c r="CAB119" s="603"/>
      <c r="CAC119" s="603"/>
      <c r="CAD119" s="603"/>
      <c r="CAE119" s="603"/>
      <c r="CAF119" s="603"/>
      <c r="CAG119" s="603"/>
      <c r="CAH119" s="603"/>
      <c r="CAI119" s="603"/>
      <c r="CAJ119" s="603"/>
      <c r="CAK119" s="603"/>
      <c r="CAL119" s="603"/>
      <c r="CAM119" s="603"/>
      <c r="CAN119" s="603"/>
      <c r="CAO119" s="603"/>
      <c r="CAP119" s="603"/>
      <c r="CAQ119" s="603"/>
      <c r="CAR119" s="603"/>
      <c r="CAS119" s="603"/>
      <c r="CAT119" s="603"/>
      <c r="CAU119" s="603"/>
      <c r="CAV119" s="603"/>
      <c r="CAW119" s="603"/>
      <c r="CAX119" s="603"/>
      <c r="CAY119" s="603"/>
      <c r="CAZ119" s="603"/>
      <c r="CBA119" s="603"/>
      <c r="CBB119" s="603"/>
      <c r="CBC119" s="603"/>
      <c r="CBD119" s="603"/>
      <c r="CBE119" s="603"/>
      <c r="CBF119" s="603"/>
      <c r="CBG119" s="603"/>
      <c r="CBH119" s="603"/>
      <c r="CBI119" s="603"/>
      <c r="CBJ119" s="603"/>
      <c r="CBK119" s="603"/>
      <c r="CBL119" s="603"/>
      <c r="CBM119" s="603"/>
      <c r="CBN119" s="603"/>
      <c r="CBO119" s="603"/>
      <c r="CBP119" s="603"/>
      <c r="CBQ119" s="603"/>
      <c r="CBR119" s="603"/>
      <c r="CBS119" s="603"/>
      <c r="CBT119" s="603"/>
      <c r="CBU119" s="603"/>
      <c r="CBV119" s="603"/>
      <c r="CBW119" s="603"/>
      <c r="CBX119" s="603"/>
      <c r="CBY119" s="603"/>
      <c r="CBZ119" s="603"/>
      <c r="CCA119" s="603"/>
      <c r="CCB119" s="603"/>
      <c r="CCC119" s="603"/>
      <c r="CCD119" s="603"/>
      <c r="CCE119" s="603"/>
      <c r="CCF119" s="603"/>
      <c r="CCG119" s="603"/>
      <c r="CCH119" s="603"/>
      <c r="CCI119" s="603"/>
      <c r="CCJ119" s="603"/>
      <c r="CCK119" s="603"/>
      <c r="CCL119" s="603"/>
      <c r="CCM119" s="603"/>
      <c r="CCN119" s="603"/>
      <c r="CCO119" s="603"/>
      <c r="CCP119" s="603"/>
      <c r="CCQ119" s="603"/>
      <c r="CCR119" s="603"/>
      <c r="CCS119" s="603"/>
      <c r="CCT119" s="603"/>
      <c r="CCU119" s="603"/>
      <c r="CCV119" s="603"/>
      <c r="CCW119" s="603"/>
      <c r="CCX119" s="603"/>
      <c r="CCY119" s="603"/>
      <c r="CCZ119" s="603"/>
      <c r="CDA119" s="603"/>
      <c r="CDB119" s="603"/>
      <c r="CDC119" s="603"/>
      <c r="CDD119" s="603"/>
      <c r="CDE119" s="603"/>
      <c r="CDF119" s="603"/>
      <c r="CDG119" s="603"/>
      <c r="CDH119" s="603"/>
      <c r="CDI119" s="603"/>
      <c r="CDJ119" s="603"/>
      <c r="CDK119" s="603"/>
      <c r="CDL119" s="603"/>
      <c r="CDM119" s="603"/>
      <c r="CDN119" s="603"/>
      <c r="CDO119" s="603"/>
      <c r="CDP119" s="603"/>
      <c r="CDQ119" s="603"/>
      <c r="CDR119" s="603"/>
      <c r="CDS119" s="603"/>
      <c r="CDT119" s="603"/>
      <c r="CDU119" s="603"/>
      <c r="CDV119" s="603"/>
      <c r="CDW119" s="603"/>
      <c r="CDX119" s="603"/>
      <c r="CDY119" s="603"/>
      <c r="CDZ119" s="603"/>
      <c r="CEA119" s="603"/>
      <c r="CEB119" s="603"/>
      <c r="CEC119" s="603"/>
      <c r="CED119" s="603"/>
      <c r="CEE119" s="603"/>
      <c r="CEF119" s="603"/>
      <c r="CEG119" s="603"/>
      <c r="CEH119" s="603"/>
      <c r="CEI119" s="603"/>
      <c r="CEJ119" s="603"/>
      <c r="CEK119" s="603"/>
      <c r="CEL119" s="603"/>
      <c r="CEM119" s="603"/>
      <c r="CEN119" s="603"/>
      <c r="CEO119" s="603"/>
      <c r="CEP119" s="603"/>
      <c r="CEQ119" s="603"/>
      <c r="CER119" s="603"/>
      <c r="CES119" s="603"/>
      <c r="CET119" s="603"/>
      <c r="CEU119" s="603"/>
      <c r="CEV119" s="603"/>
      <c r="CEW119" s="603"/>
      <c r="CEX119" s="603"/>
      <c r="CEY119" s="603"/>
      <c r="CEZ119" s="603"/>
      <c r="CFA119" s="603"/>
      <c r="CFB119" s="603"/>
      <c r="CFC119" s="603"/>
      <c r="CFD119" s="603"/>
      <c r="CFE119" s="603"/>
      <c r="CFF119" s="603"/>
      <c r="CFG119" s="603"/>
      <c r="CFH119" s="603"/>
      <c r="CFI119" s="603"/>
      <c r="CFJ119" s="603"/>
      <c r="CFK119" s="603"/>
      <c r="CFL119" s="603"/>
      <c r="CFM119" s="603"/>
      <c r="CFN119" s="603"/>
      <c r="CFO119" s="603"/>
      <c r="CFP119" s="603"/>
      <c r="CFQ119" s="603"/>
      <c r="CFR119" s="603"/>
      <c r="CFS119" s="603"/>
      <c r="CFT119" s="603"/>
      <c r="CFU119" s="603"/>
      <c r="CFV119" s="603"/>
      <c r="CFW119" s="603"/>
      <c r="CFX119" s="603"/>
      <c r="CFY119" s="603"/>
      <c r="CFZ119" s="603"/>
      <c r="CGA119" s="603"/>
      <c r="CGB119" s="603"/>
      <c r="CGC119" s="603"/>
      <c r="CGD119" s="603"/>
      <c r="CGE119" s="603"/>
      <c r="CGF119" s="603"/>
      <c r="CGG119" s="603"/>
      <c r="CGH119" s="603"/>
      <c r="CGI119" s="603"/>
      <c r="CGJ119" s="603"/>
      <c r="CGK119" s="603"/>
      <c r="CGL119" s="603"/>
      <c r="CGM119" s="603"/>
      <c r="CGN119" s="603"/>
      <c r="CGO119" s="603"/>
      <c r="CGP119" s="603"/>
      <c r="CGQ119" s="603"/>
      <c r="CGR119" s="603"/>
      <c r="CGS119" s="603"/>
      <c r="CGT119" s="603"/>
      <c r="CGU119" s="603"/>
      <c r="CGV119" s="603"/>
      <c r="CGW119" s="603"/>
      <c r="CGX119" s="603"/>
      <c r="CGY119" s="603"/>
      <c r="CGZ119" s="603"/>
      <c r="CHA119" s="603"/>
      <c r="CHB119" s="603"/>
      <c r="CHC119" s="603"/>
      <c r="CHD119" s="603"/>
      <c r="CHE119" s="603"/>
      <c r="CHF119" s="603"/>
      <c r="CHG119" s="603"/>
      <c r="CHH119" s="603"/>
      <c r="CHI119" s="603"/>
      <c r="CHJ119" s="603"/>
      <c r="CHK119" s="603"/>
      <c r="CHL119" s="603"/>
      <c r="CHM119" s="603"/>
      <c r="CHN119" s="603"/>
      <c r="CHO119" s="603"/>
      <c r="CHP119" s="603"/>
      <c r="CHQ119" s="603"/>
      <c r="CHR119" s="603"/>
      <c r="CHS119" s="603"/>
      <c r="CHT119" s="603"/>
      <c r="CHU119" s="603"/>
      <c r="CHV119" s="603"/>
      <c r="CHW119" s="603"/>
      <c r="CHX119" s="603"/>
      <c r="CHY119" s="603"/>
      <c r="CHZ119" s="603"/>
      <c r="CIA119" s="603"/>
      <c r="CIB119" s="603"/>
      <c r="CIC119" s="603"/>
      <c r="CID119" s="603"/>
      <c r="CIE119" s="603"/>
      <c r="CIF119" s="603"/>
      <c r="CIG119" s="603"/>
      <c r="CIH119" s="603"/>
      <c r="CII119" s="603"/>
      <c r="CIJ119" s="603"/>
      <c r="CIK119" s="603"/>
      <c r="CIL119" s="603"/>
      <c r="CIM119" s="603"/>
      <c r="CIN119" s="603"/>
      <c r="CIO119" s="603"/>
      <c r="CIP119" s="603"/>
      <c r="CIQ119" s="603"/>
      <c r="CIR119" s="603"/>
      <c r="CIS119" s="603"/>
      <c r="CIT119" s="603"/>
      <c r="CIU119" s="603"/>
      <c r="CIV119" s="603"/>
      <c r="CIW119" s="603"/>
      <c r="CIX119" s="603"/>
      <c r="CIY119" s="603"/>
      <c r="CIZ119" s="603"/>
      <c r="CJA119" s="603"/>
      <c r="CJB119" s="603"/>
      <c r="CJC119" s="603"/>
      <c r="CJD119" s="603"/>
      <c r="CJE119" s="603"/>
      <c r="CJF119" s="603"/>
      <c r="CJG119" s="603"/>
      <c r="CJH119" s="603"/>
      <c r="CJI119" s="603"/>
      <c r="CJJ119" s="603"/>
      <c r="CJK119" s="603"/>
      <c r="CJL119" s="603"/>
      <c r="CJM119" s="603"/>
      <c r="CJN119" s="603"/>
      <c r="CJO119" s="603"/>
      <c r="CJP119" s="603"/>
      <c r="CJQ119" s="603"/>
      <c r="CJR119" s="603"/>
      <c r="CJS119" s="603"/>
      <c r="CJT119" s="603"/>
      <c r="CJU119" s="603"/>
      <c r="CJV119" s="603"/>
      <c r="CJW119" s="603"/>
      <c r="CJX119" s="603"/>
      <c r="CJY119" s="603"/>
      <c r="CJZ119" s="603"/>
      <c r="CKA119" s="603"/>
      <c r="CKB119" s="603"/>
      <c r="CKC119" s="603"/>
      <c r="CKD119" s="603"/>
      <c r="CKE119" s="603"/>
      <c r="CKF119" s="603"/>
      <c r="CKG119" s="603"/>
      <c r="CKH119" s="603"/>
      <c r="CKI119" s="603"/>
      <c r="CKJ119" s="603"/>
      <c r="CKK119" s="603"/>
      <c r="CKL119" s="603"/>
      <c r="CKM119" s="603"/>
      <c r="CKN119" s="603"/>
      <c r="CKO119" s="603"/>
      <c r="CKP119" s="603"/>
      <c r="CKQ119" s="603"/>
      <c r="CKR119" s="603"/>
      <c r="CKS119" s="603"/>
      <c r="CKT119" s="603"/>
      <c r="CKU119" s="603"/>
      <c r="CKV119" s="603"/>
      <c r="CKW119" s="603"/>
      <c r="CKX119" s="603"/>
      <c r="CKY119" s="603"/>
      <c r="CKZ119" s="603"/>
      <c r="CLA119" s="603"/>
      <c r="CLB119" s="603"/>
      <c r="CLC119" s="603"/>
      <c r="CLD119" s="603"/>
      <c r="CLE119" s="603"/>
      <c r="CLF119" s="603"/>
      <c r="CLG119" s="603"/>
      <c r="CLH119" s="603"/>
      <c r="CLI119" s="603"/>
      <c r="CLJ119" s="603"/>
      <c r="CLK119" s="603"/>
      <c r="CLL119" s="603"/>
      <c r="CLM119" s="603"/>
      <c r="CLN119" s="603"/>
      <c r="CLO119" s="603"/>
      <c r="CLP119" s="603"/>
      <c r="CLQ119" s="603"/>
      <c r="CLR119" s="603"/>
      <c r="CLS119" s="603"/>
      <c r="CLT119" s="603"/>
      <c r="CLU119" s="603"/>
      <c r="CLV119" s="603"/>
      <c r="CLW119" s="603"/>
      <c r="CLX119" s="603"/>
      <c r="CLY119" s="603"/>
      <c r="CLZ119" s="603"/>
      <c r="CMA119" s="603"/>
      <c r="CMB119" s="603"/>
      <c r="CMC119" s="603"/>
      <c r="CMD119" s="603"/>
      <c r="CME119" s="603"/>
      <c r="CMF119" s="603"/>
      <c r="CMG119" s="603"/>
      <c r="CMH119" s="603"/>
      <c r="CMI119" s="603"/>
      <c r="CMJ119" s="603"/>
      <c r="CMK119" s="603"/>
      <c r="CML119" s="603"/>
      <c r="CMM119" s="603"/>
      <c r="CMN119" s="603"/>
      <c r="CMO119" s="603"/>
      <c r="CMP119" s="603"/>
      <c r="CMQ119" s="603"/>
      <c r="CMR119" s="603"/>
      <c r="CMS119" s="603"/>
      <c r="CMT119" s="603"/>
      <c r="CMU119" s="603"/>
      <c r="CMV119" s="603"/>
      <c r="CMW119" s="603"/>
      <c r="CMX119" s="603"/>
      <c r="CMY119" s="603"/>
      <c r="CMZ119" s="603"/>
      <c r="CNA119" s="603"/>
      <c r="CNB119" s="603"/>
      <c r="CNC119" s="603"/>
      <c r="CND119" s="603"/>
      <c r="CNE119" s="603"/>
      <c r="CNF119" s="603"/>
      <c r="CNG119" s="603"/>
      <c r="CNH119" s="603"/>
      <c r="CNI119" s="603"/>
      <c r="CNJ119" s="603"/>
      <c r="CNK119" s="603"/>
      <c r="CNL119" s="603"/>
      <c r="CNM119" s="603"/>
      <c r="CNN119" s="603"/>
      <c r="CNO119" s="603"/>
      <c r="CNP119" s="603"/>
      <c r="CNQ119" s="603"/>
      <c r="CNR119" s="603"/>
      <c r="CNS119" s="603"/>
      <c r="CNT119" s="603"/>
      <c r="CNU119" s="603"/>
      <c r="CNV119" s="603"/>
      <c r="CNW119" s="603"/>
      <c r="CNX119" s="603"/>
      <c r="CNY119" s="603"/>
      <c r="CNZ119" s="603"/>
      <c r="COA119" s="603"/>
      <c r="COB119" s="603"/>
      <c r="COC119" s="603"/>
      <c r="COD119" s="603"/>
      <c r="COE119" s="603"/>
      <c r="COF119" s="603"/>
      <c r="COG119" s="603"/>
      <c r="COH119" s="603"/>
      <c r="COI119" s="603"/>
      <c r="COJ119" s="603"/>
      <c r="COK119" s="603"/>
      <c r="COL119" s="603"/>
      <c r="COM119" s="603"/>
      <c r="CON119" s="603"/>
      <c r="COO119" s="603"/>
      <c r="COP119" s="603"/>
      <c r="COQ119" s="603"/>
      <c r="COR119" s="603"/>
      <c r="COS119" s="603"/>
      <c r="COT119" s="603"/>
      <c r="COU119" s="603"/>
      <c r="COV119" s="603"/>
      <c r="COW119" s="603"/>
      <c r="COX119" s="603"/>
      <c r="COY119" s="603"/>
      <c r="COZ119" s="603"/>
      <c r="CPA119" s="603"/>
      <c r="CPB119" s="603"/>
      <c r="CPC119" s="603"/>
      <c r="CPD119" s="603"/>
      <c r="CPE119" s="603"/>
      <c r="CPF119" s="603"/>
      <c r="CPG119" s="603"/>
      <c r="CPH119" s="603"/>
      <c r="CPI119" s="603"/>
      <c r="CPJ119" s="603"/>
      <c r="CPK119" s="603"/>
      <c r="CPL119" s="603"/>
      <c r="CPM119" s="603"/>
      <c r="CPN119" s="603"/>
      <c r="CPO119" s="603"/>
      <c r="CPP119" s="603"/>
      <c r="CPQ119" s="603"/>
      <c r="CPR119" s="603"/>
      <c r="CPS119" s="603"/>
      <c r="CPT119" s="603"/>
      <c r="CPU119" s="603"/>
      <c r="CPV119" s="603"/>
      <c r="CPW119" s="603"/>
      <c r="CPX119" s="603"/>
      <c r="CPY119" s="603"/>
      <c r="CPZ119" s="603"/>
      <c r="CQA119" s="603"/>
      <c r="CQB119" s="603"/>
      <c r="CQC119" s="603"/>
      <c r="CQD119" s="603"/>
      <c r="CQE119" s="603"/>
      <c r="CQF119" s="603"/>
      <c r="CQG119" s="603"/>
      <c r="CQH119" s="603"/>
      <c r="CQI119" s="603"/>
      <c r="CQJ119" s="603"/>
      <c r="CQK119" s="603"/>
      <c r="CQL119" s="603"/>
      <c r="CQM119" s="603"/>
      <c r="CQN119" s="603"/>
      <c r="CQO119" s="603"/>
      <c r="CQP119" s="603"/>
      <c r="CQQ119" s="603"/>
      <c r="CQR119" s="603"/>
      <c r="CQS119" s="603"/>
      <c r="CQT119" s="603"/>
      <c r="CQU119" s="603"/>
      <c r="CQV119" s="603"/>
      <c r="CQW119" s="603"/>
      <c r="CQX119" s="603"/>
      <c r="CQY119" s="603"/>
      <c r="CQZ119" s="603"/>
      <c r="CRA119" s="603"/>
      <c r="CRB119" s="603"/>
      <c r="CRC119" s="603"/>
      <c r="CRD119" s="603"/>
      <c r="CRE119" s="603"/>
      <c r="CRF119" s="603"/>
      <c r="CRG119" s="603"/>
      <c r="CRH119" s="603"/>
      <c r="CRI119" s="603"/>
      <c r="CRJ119" s="603"/>
      <c r="CRK119" s="603"/>
      <c r="CRL119" s="603"/>
      <c r="CRM119" s="603"/>
      <c r="CRN119" s="603"/>
      <c r="CRO119" s="603"/>
      <c r="CRP119" s="603"/>
      <c r="CRQ119" s="603"/>
      <c r="CRR119" s="603"/>
      <c r="CRS119" s="603"/>
      <c r="CRT119" s="603"/>
      <c r="CRU119" s="603"/>
      <c r="CRV119" s="603"/>
      <c r="CRW119" s="603"/>
      <c r="CRX119" s="603"/>
      <c r="CRY119" s="603"/>
      <c r="CRZ119" s="603"/>
      <c r="CSA119" s="603"/>
      <c r="CSB119" s="603"/>
      <c r="CSC119" s="603"/>
      <c r="CSD119" s="603"/>
      <c r="CSE119" s="603"/>
      <c r="CSF119" s="603"/>
      <c r="CSG119" s="603"/>
      <c r="CSH119" s="603"/>
      <c r="CSI119" s="603"/>
      <c r="CSJ119" s="603"/>
      <c r="CSK119" s="603"/>
      <c r="CSL119" s="603"/>
      <c r="CSM119" s="603"/>
      <c r="CSN119" s="603"/>
      <c r="CSO119" s="603"/>
      <c r="CSP119" s="603"/>
      <c r="CSQ119" s="603"/>
      <c r="CSR119" s="603"/>
      <c r="CSS119" s="603"/>
      <c r="CST119" s="603"/>
      <c r="CSU119" s="603"/>
      <c r="CSV119" s="603"/>
      <c r="CSW119" s="603"/>
      <c r="CSX119" s="603"/>
      <c r="CSY119" s="603"/>
      <c r="CSZ119" s="603"/>
      <c r="CTA119" s="603"/>
      <c r="CTB119" s="603"/>
      <c r="CTC119" s="603"/>
      <c r="CTD119" s="603"/>
      <c r="CTE119" s="603"/>
      <c r="CTF119" s="603"/>
      <c r="CTG119" s="603"/>
      <c r="CTH119" s="603"/>
      <c r="CTI119" s="603"/>
      <c r="CTJ119" s="603"/>
      <c r="CTK119" s="603"/>
      <c r="CTL119" s="603"/>
      <c r="CTM119" s="603"/>
      <c r="CTN119" s="603"/>
      <c r="CTO119" s="603"/>
      <c r="CTP119" s="603"/>
      <c r="CTQ119" s="603"/>
      <c r="CTR119" s="603"/>
      <c r="CTS119" s="603"/>
      <c r="CTT119" s="603"/>
      <c r="CTU119" s="603"/>
      <c r="CTV119" s="603"/>
      <c r="CTW119" s="603"/>
      <c r="CTX119" s="603"/>
      <c r="CTY119" s="603"/>
      <c r="CTZ119" s="603"/>
      <c r="CUA119" s="603"/>
      <c r="CUB119" s="603"/>
      <c r="CUC119" s="603"/>
      <c r="CUD119" s="603"/>
      <c r="CUE119" s="603"/>
      <c r="CUF119" s="603"/>
      <c r="CUG119" s="603"/>
      <c r="CUH119" s="603"/>
      <c r="CUI119" s="603"/>
      <c r="CUJ119" s="603"/>
      <c r="CUK119" s="603"/>
      <c r="CUL119" s="603"/>
      <c r="CUM119" s="603"/>
      <c r="CUN119" s="603"/>
      <c r="CUO119" s="603"/>
      <c r="CUP119" s="603"/>
      <c r="CUQ119" s="603"/>
      <c r="CUR119" s="603"/>
      <c r="CUS119" s="603"/>
      <c r="CUT119" s="603"/>
      <c r="CUU119" s="603"/>
      <c r="CUV119" s="603"/>
      <c r="CUW119" s="603"/>
      <c r="CUX119" s="603"/>
      <c r="CUY119" s="603"/>
      <c r="CUZ119" s="603"/>
      <c r="CVA119" s="603"/>
      <c r="CVB119" s="603"/>
      <c r="CVC119" s="603"/>
      <c r="CVD119" s="603"/>
      <c r="CVE119" s="603"/>
      <c r="CVF119" s="603"/>
      <c r="CVG119" s="603"/>
      <c r="CVH119" s="603"/>
      <c r="CVI119" s="603"/>
      <c r="CVJ119" s="603"/>
      <c r="CVK119" s="603"/>
      <c r="CVL119" s="603"/>
      <c r="CVM119" s="603"/>
      <c r="CVN119" s="603"/>
      <c r="CVO119" s="603"/>
      <c r="CVP119" s="603"/>
      <c r="CVQ119" s="603"/>
      <c r="CVR119" s="603"/>
      <c r="CVS119" s="603"/>
      <c r="CVT119" s="603"/>
      <c r="CVU119" s="603"/>
      <c r="CVV119" s="603"/>
      <c r="CVW119" s="603"/>
      <c r="CVX119" s="603"/>
      <c r="CVY119" s="603"/>
      <c r="CVZ119" s="603"/>
      <c r="CWA119" s="603"/>
      <c r="CWB119" s="603"/>
      <c r="CWC119" s="603"/>
      <c r="CWD119" s="603"/>
      <c r="CWE119" s="603"/>
      <c r="CWF119" s="603"/>
      <c r="CWG119" s="603"/>
      <c r="CWH119" s="603"/>
      <c r="CWI119" s="603"/>
      <c r="CWJ119" s="603"/>
      <c r="CWK119" s="603"/>
      <c r="CWL119" s="603"/>
      <c r="CWM119" s="603"/>
      <c r="CWN119" s="603"/>
      <c r="CWO119" s="603"/>
      <c r="CWP119" s="603"/>
      <c r="CWQ119" s="603"/>
      <c r="CWR119" s="603"/>
      <c r="CWS119" s="603"/>
      <c r="CWT119" s="603"/>
      <c r="CWU119" s="603"/>
      <c r="CWV119" s="603"/>
      <c r="CWW119" s="603"/>
      <c r="CWX119" s="603"/>
      <c r="CWY119" s="603"/>
      <c r="CWZ119" s="603"/>
      <c r="CXA119" s="603"/>
      <c r="CXB119" s="603"/>
      <c r="CXC119" s="603"/>
      <c r="CXD119" s="603"/>
      <c r="CXE119" s="603"/>
      <c r="CXF119" s="603"/>
      <c r="CXG119" s="603"/>
      <c r="CXH119" s="603"/>
      <c r="CXI119" s="603"/>
      <c r="CXJ119" s="603"/>
      <c r="CXK119" s="603"/>
      <c r="CXL119" s="603"/>
      <c r="CXM119" s="603"/>
      <c r="CXN119" s="603"/>
      <c r="CXO119" s="603"/>
      <c r="CXP119" s="603"/>
      <c r="CXQ119" s="603"/>
      <c r="CXR119" s="603"/>
      <c r="CXS119" s="603"/>
      <c r="CXT119" s="603"/>
      <c r="CXU119" s="603"/>
      <c r="CXV119" s="603"/>
      <c r="CXW119" s="603"/>
      <c r="CXX119" s="603"/>
      <c r="CXY119" s="603"/>
      <c r="CXZ119" s="603"/>
      <c r="CYA119" s="603"/>
      <c r="CYB119" s="603"/>
      <c r="CYC119" s="603"/>
      <c r="CYD119" s="603"/>
      <c r="CYE119" s="603"/>
      <c r="CYF119" s="603"/>
      <c r="CYG119" s="603"/>
      <c r="CYH119" s="603"/>
      <c r="CYI119" s="603"/>
      <c r="CYJ119" s="603"/>
      <c r="CYK119" s="603"/>
      <c r="CYL119" s="603"/>
      <c r="CYM119" s="603"/>
      <c r="CYN119" s="603"/>
      <c r="CYO119" s="603"/>
      <c r="CYP119" s="603"/>
      <c r="CYQ119" s="603"/>
      <c r="CYR119" s="603"/>
      <c r="CYS119" s="603"/>
      <c r="CYT119" s="603"/>
      <c r="CYU119" s="603"/>
      <c r="CYV119" s="603"/>
      <c r="CYW119" s="603"/>
      <c r="CYX119" s="603"/>
      <c r="CYY119" s="603"/>
      <c r="CYZ119" s="603"/>
      <c r="CZA119" s="603"/>
      <c r="CZB119" s="603"/>
      <c r="CZC119" s="603"/>
      <c r="CZD119" s="603"/>
      <c r="CZE119" s="603"/>
      <c r="CZF119" s="603"/>
      <c r="CZG119" s="603"/>
      <c r="CZH119" s="603"/>
      <c r="CZI119" s="603"/>
      <c r="CZJ119" s="603"/>
      <c r="CZK119" s="603"/>
      <c r="CZL119" s="603"/>
      <c r="CZM119" s="603"/>
      <c r="CZN119" s="603"/>
      <c r="CZO119" s="603"/>
      <c r="CZP119" s="603"/>
      <c r="CZQ119" s="603"/>
      <c r="CZR119" s="603"/>
      <c r="CZS119" s="603"/>
      <c r="CZT119" s="603"/>
      <c r="CZU119" s="603"/>
      <c r="CZV119" s="603"/>
      <c r="CZW119" s="603"/>
      <c r="CZX119" s="603"/>
      <c r="CZY119" s="603"/>
      <c r="CZZ119" s="603"/>
      <c r="DAA119" s="603"/>
      <c r="DAB119" s="603"/>
      <c r="DAC119" s="603"/>
      <c r="DAD119" s="603"/>
      <c r="DAE119" s="603"/>
      <c r="DAF119" s="603"/>
      <c r="DAG119" s="603"/>
      <c r="DAH119" s="603"/>
      <c r="DAI119" s="603"/>
      <c r="DAJ119" s="603"/>
      <c r="DAK119" s="603"/>
      <c r="DAL119" s="603"/>
      <c r="DAM119" s="603"/>
      <c r="DAN119" s="603"/>
      <c r="DAO119" s="603"/>
      <c r="DAP119" s="603"/>
      <c r="DAQ119" s="603"/>
      <c r="DAR119" s="603"/>
      <c r="DAS119" s="603"/>
      <c r="DAT119" s="603"/>
      <c r="DAU119" s="603"/>
      <c r="DAV119" s="603"/>
      <c r="DAW119" s="603"/>
      <c r="DAX119" s="603"/>
      <c r="DAY119" s="603"/>
      <c r="DAZ119" s="603"/>
      <c r="DBA119" s="603"/>
      <c r="DBB119" s="603"/>
      <c r="DBC119" s="603"/>
      <c r="DBD119" s="603"/>
      <c r="DBE119" s="603"/>
      <c r="DBF119" s="603"/>
      <c r="DBG119" s="603"/>
      <c r="DBH119" s="603"/>
      <c r="DBI119" s="603"/>
      <c r="DBJ119" s="603"/>
      <c r="DBK119" s="603"/>
      <c r="DBL119" s="603"/>
      <c r="DBM119" s="603"/>
      <c r="DBN119" s="603"/>
      <c r="DBO119" s="603"/>
      <c r="DBP119" s="603"/>
      <c r="DBQ119" s="603"/>
      <c r="DBR119" s="603"/>
      <c r="DBS119" s="603"/>
      <c r="DBT119" s="603"/>
      <c r="DBU119" s="603"/>
      <c r="DBV119" s="603"/>
      <c r="DBW119" s="603"/>
      <c r="DBX119" s="603"/>
      <c r="DBY119" s="603"/>
      <c r="DBZ119" s="603"/>
      <c r="DCA119" s="603"/>
      <c r="DCB119" s="603"/>
      <c r="DCC119" s="603"/>
      <c r="DCD119" s="603"/>
      <c r="DCE119" s="603"/>
      <c r="DCF119" s="603"/>
      <c r="DCG119" s="603"/>
      <c r="DCH119" s="603"/>
      <c r="DCI119" s="603"/>
      <c r="DCJ119" s="603"/>
      <c r="DCK119" s="603"/>
      <c r="DCL119" s="603"/>
      <c r="DCM119" s="603"/>
      <c r="DCN119" s="603"/>
      <c r="DCO119" s="603"/>
      <c r="DCP119" s="603"/>
      <c r="DCQ119" s="603"/>
      <c r="DCR119" s="603"/>
      <c r="DCS119" s="603"/>
      <c r="DCT119" s="603"/>
      <c r="DCU119" s="603"/>
      <c r="DCV119" s="603"/>
      <c r="DCW119" s="603"/>
      <c r="DCX119" s="603"/>
      <c r="DCY119" s="603"/>
      <c r="DCZ119" s="603"/>
      <c r="DDA119" s="603"/>
      <c r="DDB119" s="603"/>
      <c r="DDC119" s="603"/>
      <c r="DDD119" s="603"/>
      <c r="DDE119" s="603"/>
      <c r="DDF119" s="603"/>
      <c r="DDG119" s="603"/>
      <c r="DDH119" s="603"/>
      <c r="DDI119" s="603"/>
      <c r="DDJ119" s="603"/>
      <c r="DDK119" s="603"/>
      <c r="DDL119" s="603"/>
      <c r="DDM119" s="603"/>
      <c r="DDN119" s="603"/>
      <c r="DDO119" s="603"/>
      <c r="DDP119" s="603"/>
      <c r="DDQ119" s="603"/>
      <c r="DDR119" s="603"/>
      <c r="DDS119" s="603"/>
      <c r="DDT119" s="603"/>
      <c r="DDU119" s="603"/>
      <c r="DDV119" s="603"/>
      <c r="DDW119" s="603"/>
      <c r="DDX119" s="603"/>
      <c r="DDY119" s="603"/>
      <c r="DDZ119" s="603"/>
      <c r="DEA119" s="603"/>
      <c r="DEB119" s="603"/>
      <c r="DEC119" s="603"/>
      <c r="DED119" s="603"/>
      <c r="DEE119" s="603"/>
      <c r="DEF119" s="603"/>
      <c r="DEG119" s="603"/>
      <c r="DEH119" s="603"/>
      <c r="DEI119" s="603"/>
      <c r="DEJ119" s="603"/>
      <c r="DEK119" s="603"/>
      <c r="DEL119" s="603"/>
      <c r="DEM119" s="603"/>
      <c r="DEN119" s="603"/>
      <c r="DEO119" s="603"/>
      <c r="DEP119" s="603"/>
      <c r="DEQ119" s="603"/>
      <c r="DER119" s="603"/>
      <c r="DES119" s="603"/>
      <c r="DET119" s="603"/>
      <c r="DEU119" s="603"/>
      <c r="DEV119" s="603"/>
      <c r="DEW119" s="603"/>
      <c r="DEX119" s="603"/>
      <c r="DEY119" s="603"/>
      <c r="DEZ119" s="603"/>
      <c r="DFA119" s="603"/>
      <c r="DFB119" s="603"/>
      <c r="DFC119" s="603"/>
      <c r="DFD119" s="603"/>
      <c r="DFE119" s="603"/>
      <c r="DFF119" s="603"/>
      <c r="DFG119" s="603"/>
      <c r="DFH119" s="603"/>
      <c r="DFI119" s="603"/>
      <c r="DFJ119" s="603"/>
      <c r="DFK119" s="603"/>
      <c r="DFL119" s="603"/>
      <c r="DFM119" s="603"/>
      <c r="DFN119" s="603"/>
      <c r="DFO119" s="603"/>
      <c r="DFP119" s="603"/>
      <c r="DFQ119" s="603"/>
      <c r="DFR119" s="603"/>
      <c r="DFS119" s="603"/>
      <c r="DFT119" s="603"/>
      <c r="DFU119" s="603"/>
      <c r="DFV119" s="603"/>
      <c r="DFW119" s="603"/>
      <c r="DFX119" s="603"/>
      <c r="DFY119" s="603"/>
      <c r="DFZ119" s="603"/>
      <c r="DGA119" s="603"/>
      <c r="DGB119" s="603"/>
      <c r="DGC119" s="603"/>
      <c r="DGD119" s="603"/>
      <c r="DGE119" s="603"/>
      <c r="DGF119" s="603"/>
      <c r="DGG119" s="603"/>
      <c r="DGH119" s="603"/>
      <c r="DGI119" s="603"/>
      <c r="DGJ119" s="603"/>
      <c r="DGK119" s="603"/>
      <c r="DGL119" s="603"/>
      <c r="DGM119" s="603"/>
      <c r="DGN119" s="603"/>
      <c r="DGO119" s="603"/>
      <c r="DGP119" s="603"/>
      <c r="DGQ119" s="603"/>
      <c r="DGR119" s="603"/>
      <c r="DGS119" s="603"/>
      <c r="DGT119" s="603"/>
      <c r="DGU119" s="603"/>
      <c r="DGV119" s="603"/>
      <c r="DGW119" s="603"/>
      <c r="DGX119" s="603"/>
      <c r="DGY119" s="603"/>
      <c r="DGZ119" s="603"/>
      <c r="DHA119" s="603"/>
      <c r="DHB119" s="603"/>
      <c r="DHC119" s="603"/>
      <c r="DHD119" s="603"/>
      <c r="DHE119" s="603"/>
      <c r="DHF119" s="603"/>
      <c r="DHG119" s="603"/>
      <c r="DHH119" s="603"/>
      <c r="DHI119" s="603"/>
      <c r="DHJ119" s="603"/>
      <c r="DHK119" s="603"/>
      <c r="DHL119" s="603"/>
      <c r="DHM119" s="603"/>
      <c r="DHN119" s="603"/>
      <c r="DHO119" s="603"/>
      <c r="DHP119" s="603"/>
      <c r="DHQ119" s="603"/>
      <c r="DHR119" s="603"/>
      <c r="DHS119" s="603"/>
      <c r="DHT119" s="603"/>
      <c r="DHU119" s="603"/>
      <c r="DHV119" s="603"/>
      <c r="DHW119" s="603"/>
      <c r="DHX119" s="603"/>
      <c r="DHY119" s="603"/>
      <c r="DHZ119" s="603"/>
      <c r="DIA119" s="603"/>
      <c r="DIB119" s="603"/>
      <c r="DIC119" s="603"/>
      <c r="DID119" s="603"/>
      <c r="DIE119" s="603"/>
      <c r="DIF119" s="603"/>
      <c r="DIG119" s="603"/>
      <c r="DIH119" s="603"/>
      <c r="DII119" s="603"/>
      <c r="DIJ119" s="603"/>
      <c r="DIK119" s="603"/>
      <c r="DIL119" s="603"/>
      <c r="DIM119" s="603"/>
      <c r="DIN119" s="603"/>
      <c r="DIO119" s="603"/>
      <c r="DIP119" s="603"/>
      <c r="DIQ119" s="603"/>
      <c r="DIR119" s="603"/>
      <c r="DIS119" s="603"/>
      <c r="DIT119" s="603"/>
      <c r="DIU119" s="603"/>
      <c r="DIV119" s="603"/>
      <c r="DIW119" s="603"/>
      <c r="DIX119" s="603"/>
      <c r="DIY119" s="603"/>
      <c r="DIZ119" s="603"/>
      <c r="DJA119" s="603"/>
      <c r="DJB119" s="603"/>
      <c r="DJC119" s="603"/>
      <c r="DJD119" s="603"/>
      <c r="DJE119" s="603"/>
      <c r="DJF119" s="603"/>
      <c r="DJG119" s="603"/>
      <c r="DJH119" s="603"/>
      <c r="DJI119" s="603"/>
      <c r="DJJ119" s="603"/>
      <c r="DJK119" s="603"/>
      <c r="DJL119" s="603"/>
      <c r="DJM119" s="603"/>
      <c r="DJN119" s="603"/>
      <c r="DJO119" s="603"/>
      <c r="DJP119" s="603"/>
      <c r="DJQ119" s="603"/>
      <c r="DJR119" s="603"/>
      <c r="DJS119" s="603"/>
      <c r="DJT119" s="603"/>
      <c r="DJU119" s="603"/>
      <c r="DJV119" s="603"/>
      <c r="DJW119" s="603"/>
      <c r="DJX119" s="603"/>
      <c r="DJY119" s="603"/>
      <c r="DJZ119" s="603"/>
      <c r="DKA119" s="603"/>
      <c r="DKB119" s="603"/>
      <c r="DKC119" s="603"/>
      <c r="DKD119" s="603"/>
      <c r="DKE119" s="603"/>
      <c r="DKF119" s="603"/>
      <c r="DKG119" s="603"/>
      <c r="DKH119" s="603"/>
      <c r="DKI119" s="603"/>
      <c r="DKJ119" s="603"/>
      <c r="DKK119" s="603"/>
      <c r="DKL119" s="603"/>
      <c r="DKM119" s="603"/>
      <c r="DKN119" s="603"/>
      <c r="DKO119" s="603"/>
      <c r="DKP119" s="603"/>
      <c r="DKQ119" s="603"/>
      <c r="DKR119" s="603"/>
      <c r="DKS119" s="603"/>
      <c r="DKT119" s="603"/>
      <c r="DKU119" s="603"/>
      <c r="DKV119" s="603"/>
      <c r="DKW119" s="603"/>
      <c r="DKX119" s="603"/>
      <c r="DKY119" s="603"/>
      <c r="DKZ119" s="603"/>
      <c r="DLA119" s="603"/>
      <c r="DLB119" s="603"/>
      <c r="DLC119" s="603"/>
      <c r="DLD119" s="603"/>
      <c r="DLE119" s="603"/>
      <c r="DLF119" s="603"/>
      <c r="DLG119" s="603"/>
      <c r="DLH119" s="603"/>
      <c r="DLI119" s="603"/>
      <c r="DLJ119" s="603"/>
      <c r="DLK119" s="603"/>
      <c r="DLL119" s="603"/>
      <c r="DLM119" s="603"/>
      <c r="DLN119" s="603"/>
      <c r="DLO119" s="603"/>
      <c r="DLP119" s="603"/>
      <c r="DLQ119" s="603"/>
      <c r="DLR119" s="603"/>
      <c r="DLS119" s="603"/>
      <c r="DLT119" s="603"/>
      <c r="DLU119" s="603"/>
      <c r="DLV119" s="603"/>
      <c r="DLW119" s="603"/>
      <c r="DLX119" s="603"/>
      <c r="DLY119" s="603"/>
      <c r="DLZ119" s="603"/>
      <c r="DMA119" s="603"/>
      <c r="DMB119" s="603"/>
      <c r="DMC119" s="603"/>
      <c r="DMD119" s="603"/>
      <c r="DME119" s="603"/>
      <c r="DMF119" s="603"/>
      <c r="DMG119" s="603"/>
      <c r="DMH119" s="603"/>
      <c r="DMI119" s="603"/>
      <c r="DMJ119" s="603"/>
      <c r="DMK119" s="603"/>
      <c r="DML119" s="603"/>
      <c r="DMM119" s="603"/>
      <c r="DMN119" s="603"/>
      <c r="DMO119" s="603"/>
      <c r="DMP119" s="603"/>
      <c r="DMQ119" s="603"/>
      <c r="DMR119" s="603"/>
      <c r="DMS119" s="603"/>
      <c r="DMT119" s="603"/>
      <c r="DMU119" s="603"/>
      <c r="DMV119" s="603"/>
      <c r="DMW119" s="603"/>
      <c r="DMX119" s="603"/>
      <c r="DMY119" s="603"/>
      <c r="DMZ119" s="603"/>
      <c r="DNA119" s="603"/>
      <c r="DNB119" s="603"/>
      <c r="DNC119" s="603"/>
      <c r="DND119" s="603"/>
      <c r="DNE119" s="603"/>
      <c r="DNF119" s="603"/>
      <c r="DNG119" s="603"/>
      <c r="DNH119" s="603"/>
      <c r="DNI119" s="603"/>
      <c r="DNJ119" s="603"/>
      <c r="DNK119" s="603"/>
      <c r="DNL119" s="603"/>
      <c r="DNM119" s="603"/>
      <c r="DNN119" s="603"/>
      <c r="DNO119" s="603"/>
      <c r="DNP119" s="603"/>
      <c r="DNQ119" s="603"/>
      <c r="DNR119" s="603"/>
      <c r="DNS119" s="603"/>
      <c r="DNT119" s="603"/>
      <c r="DNU119" s="603"/>
      <c r="DNV119" s="603"/>
      <c r="DNW119" s="603"/>
      <c r="DNX119" s="603"/>
      <c r="DNY119" s="603"/>
      <c r="DNZ119" s="603"/>
      <c r="DOA119" s="603"/>
      <c r="DOB119" s="603"/>
      <c r="DOC119" s="603"/>
      <c r="DOD119" s="603"/>
      <c r="DOE119" s="603"/>
      <c r="DOF119" s="603"/>
      <c r="DOG119" s="603"/>
      <c r="DOH119" s="603"/>
      <c r="DOI119" s="603"/>
      <c r="DOJ119" s="603"/>
      <c r="DOK119" s="603"/>
      <c r="DOL119" s="603"/>
      <c r="DOM119" s="603"/>
      <c r="DON119" s="603"/>
      <c r="DOO119" s="603"/>
      <c r="DOP119" s="603"/>
      <c r="DOQ119" s="603"/>
      <c r="DOR119" s="603"/>
      <c r="DOS119" s="603"/>
      <c r="DOT119" s="603"/>
      <c r="DOU119" s="603"/>
      <c r="DOV119" s="603"/>
      <c r="DOW119" s="603"/>
      <c r="DOX119" s="603"/>
      <c r="DOY119" s="603"/>
      <c r="DOZ119" s="603"/>
      <c r="DPA119" s="603"/>
      <c r="DPB119" s="603"/>
      <c r="DPC119" s="603"/>
      <c r="DPD119" s="603"/>
      <c r="DPE119" s="603"/>
      <c r="DPF119" s="603"/>
      <c r="DPG119" s="603"/>
      <c r="DPH119" s="603"/>
      <c r="DPI119" s="603"/>
      <c r="DPJ119" s="603"/>
      <c r="DPK119" s="603"/>
      <c r="DPL119" s="603"/>
      <c r="DPM119" s="603"/>
      <c r="DPN119" s="603"/>
      <c r="DPO119" s="603"/>
      <c r="DPP119" s="603"/>
      <c r="DPQ119" s="603"/>
      <c r="DPR119" s="603"/>
      <c r="DPS119" s="603"/>
      <c r="DPT119" s="603"/>
      <c r="DPU119" s="603"/>
      <c r="DPV119" s="603"/>
      <c r="DPW119" s="603"/>
      <c r="DPX119" s="603"/>
      <c r="DPY119" s="603"/>
      <c r="DPZ119" s="603"/>
      <c r="DQA119" s="603"/>
      <c r="DQB119" s="603"/>
      <c r="DQC119" s="603"/>
      <c r="DQD119" s="603"/>
      <c r="DQE119" s="603"/>
      <c r="DQF119" s="603"/>
      <c r="DQG119" s="603"/>
      <c r="DQH119" s="603"/>
      <c r="DQI119" s="603"/>
      <c r="DQJ119" s="603"/>
      <c r="DQK119" s="603"/>
      <c r="DQL119" s="603"/>
      <c r="DQM119" s="603"/>
      <c r="DQN119" s="603"/>
      <c r="DQO119" s="603"/>
      <c r="DQP119" s="603"/>
      <c r="DQQ119" s="603"/>
      <c r="DQR119" s="603"/>
      <c r="DQS119" s="603"/>
      <c r="DQT119" s="603"/>
      <c r="DQU119" s="603"/>
      <c r="DQV119" s="603"/>
      <c r="DQW119" s="603"/>
      <c r="DQX119" s="603"/>
      <c r="DQY119" s="603"/>
      <c r="DQZ119" s="603"/>
      <c r="DRA119" s="603"/>
      <c r="DRB119" s="603"/>
      <c r="DRC119" s="603"/>
      <c r="DRD119" s="603"/>
      <c r="DRE119" s="603"/>
      <c r="DRF119" s="603"/>
      <c r="DRG119" s="603"/>
      <c r="DRH119" s="603"/>
      <c r="DRI119" s="603"/>
      <c r="DRJ119" s="603"/>
      <c r="DRK119" s="603"/>
      <c r="DRL119" s="603"/>
      <c r="DRM119" s="603"/>
      <c r="DRN119" s="603"/>
      <c r="DRO119" s="603"/>
      <c r="DRP119" s="603"/>
      <c r="DRQ119" s="603"/>
      <c r="DRR119" s="603"/>
      <c r="DRS119" s="603"/>
      <c r="DRT119" s="603"/>
      <c r="DRU119" s="603"/>
      <c r="DRV119" s="603"/>
      <c r="DRW119" s="603"/>
      <c r="DRX119" s="603"/>
      <c r="DRY119" s="603"/>
      <c r="DRZ119" s="603"/>
      <c r="DSA119" s="603"/>
      <c r="DSB119" s="603"/>
      <c r="DSC119" s="603"/>
      <c r="DSD119" s="603"/>
      <c r="DSE119" s="603"/>
      <c r="DSF119" s="603"/>
      <c r="DSG119" s="603"/>
      <c r="DSH119" s="603"/>
      <c r="DSI119" s="603"/>
      <c r="DSJ119" s="603"/>
      <c r="DSK119" s="603"/>
      <c r="DSL119" s="603"/>
      <c r="DSM119" s="603"/>
      <c r="DSN119" s="603"/>
      <c r="DSO119" s="603"/>
      <c r="DSP119" s="603"/>
      <c r="DSQ119" s="603"/>
      <c r="DSR119" s="603"/>
      <c r="DSS119" s="603"/>
      <c r="DST119" s="603"/>
      <c r="DSU119" s="603"/>
      <c r="DSV119" s="603"/>
      <c r="DSW119" s="603"/>
      <c r="DSX119" s="603"/>
      <c r="DSY119" s="603"/>
      <c r="DSZ119" s="603"/>
      <c r="DTA119" s="603"/>
      <c r="DTB119" s="603"/>
      <c r="DTC119" s="603"/>
      <c r="DTD119" s="603"/>
      <c r="DTE119" s="603"/>
      <c r="DTF119" s="603"/>
      <c r="DTG119" s="603"/>
      <c r="DTH119" s="603"/>
      <c r="DTI119" s="603"/>
      <c r="DTJ119" s="603"/>
      <c r="DTK119" s="603"/>
      <c r="DTL119" s="603"/>
      <c r="DTM119" s="603"/>
      <c r="DTN119" s="603"/>
      <c r="DTO119" s="603"/>
      <c r="DTP119" s="603"/>
      <c r="DTQ119" s="603"/>
      <c r="DTR119" s="603"/>
      <c r="DTS119" s="603"/>
      <c r="DTT119" s="603"/>
      <c r="DTU119" s="603"/>
      <c r="DTV119" s="603"/>
      <c r="DTW119" s="603"/>
      <c r="DTX119" s="603"/>
      <c r="DTY119" s="603"/>
      <c r="DTZ119" s="603"/>
      <c r="DUA119" s="603"/>
      <c r="DUB119" s="603"/>
      <c r="DUC119" s="603"/>
      <c r="DUD119" s="603"/>
      <c r="DUE119" s="603"/>
      <c r="DUF119" s="603"/>
      <c r="DUG119" s="603"/>
      <c r="DUH119" s="603"/>
      <c r="DUI119" s="603"/>
      <c r="DUJ119" s="603"/>
      <c r="DUK119" s="603"/>
      <c r="DUL119" s="603"/>
      <c r="DUM119" s="603"/>
      <c r="DUN119" s="603"/>
      <c r="DUO119" s="603"/>
      <c r="DUP119" s="603"/>
      <c r="DUQ119" s="603"/>
      <c r="DUR119" s="603"/>
      <c r="DUS119" s="603"/>
      <c r="DUT119" s="603"/>
      <c r="DUU119" s="603"/>
      <c r="DUV119" s="603"/>
      <c r="DUW119" s="603"/>
      <c r="DUX119" s="603"/>
      <c r="DUY119" s="603"/>
      <c r="DUZ119" s="603"/>
      <c r="DVA119" s="603"/>
      <c r="DVB119" s="603"/>
      <c r="DVC119" s="603"/>
      <c r="DVD119" s="603"/>
      <c r="DVE119" s="603"/>
      <c r="DVF119" s="603"/>
      <c r="DVG119" s="603"/>
      <c r="DVH119" s="603"/>
      <c r="DVI119" s="603"/>
      <c r="DVJ119" s="603"/>
      <c r="DVK119" s="603"/>
      <c r="DVL119" s="603"/>
      <c r="DVM119" s="603"/>
      <c r="DVN119" s="603"/>
      <c r="DVO119" s="603"/>
      <c r="DVP119" s="603"/>
      <c r="DVQ119" s="603"/>
      <c r="DVR119" s="603"/>
      <c r="DVS119" s="603"/>
      <c r="DVT119" s="603"/>
      <c r="DVU119" s="603"/>
      <c r="DVV119" s="603"/>
      <c r="DVW119" s="603"/>
      <c r="DVX119" s="603"/>
      <c r="DVY119" s="603"/>
      <c r="DVZ119" s="603"/>
      <c r="DWA119" s="603"/>
      <c r="DWB119" s="603"/>
      <c r="DWC119" s="603"/>
      <c r="DWD119" s="603"/>
      <c r="DWE119" s="603"/>
      <c r="DWF119" s="603"/>
      <c r="DWG119" s="603"/>
      <c r="DWH119" s="603"/>
      <c r="DWI119" s="603"/>
      <c r="DWJ119" s="603"/>
      <c r="DWK119" s="603"/>
      <c r="DWL119" s="603"/>
      <c r="DWM119" s="603"/>
      <c r="DWN119" s="603"/>
      <c r="DWO119" s="603"/>
      <c r="DWP119" s="603"/>
      <c r="DWQ119" s="603"/>
      <c r="DWR119" s="603"/>
      <c r="DWS119" s="603"/>
      <c r="DWT119" s="603"/>
      <c r="DWU119" s="603"/>
      <c r="DWV119" s="603"/>
      <c r="DWW119" s="603"/>
      <c r="DWX119" s="603"/>
      <c r="DWY119" s="603"/>
      <c r="DWZ119" s="603"/>
      <c r="DXA119" s="603"/>
      <c r="DXB119" s="603"/>
      <c r="DXC119" s="603"/>
      <c r="DXD119" s="603"/>
      <c r="DXE119" s="603"/>
      <c r="DXF119" s="603"/>
      <c r="DXG119" s="603"/>
      <c r="DXH119" s="603"/>
      <c r="DXI119" s="603"/>
      <c r="DXJ119" s="603"/>
      <c r="DXK119" s="603"/>
      <c r="DXL119" s="603"/>
      <c r="DXM119" s="603"/>
      <c r="DXN119" s="603"/>
      <c r="DXO119" s="603"/>
      <c r="DXP119" s="603"/>
      <c r="DXQ119" s="603"/>
      <c r="DXR119" s="603"/>
      <c r="DXS119" s="603"/>
      <c r="DXT119" s="603"/>
      <c r="DXU119" s="603"/>
      <c r="DXV119" s="603"/>
      <c r="DXW119" s="603"/>
      <c r="DXX119" s="603"/>
      <c r="DXY119" s="603"/>
      <c r="DXZ119" s="603"/>
      <c r="DYA119" s="603"/>
      <c r="DYB119" s="603"/>
      <c r="DYC119" s="603"/>
      <c r="DYD119" s="603"/>
      <c r="DYE119" s="603"/>
      <c r="DYF119" s="603"/>
      <c r="DYG119" s="603"/>
      <c r="DYH119" s="603"/>
      <c r="DYI119" s="603"/>
      <c r="DYJ119" s="603"/>
      <c r="DYK119" s="603"/>
      <c r="DYL119" s="603"/>
      <c r="DYM119" s="603"/>
      <c r="DYN119" s="603"/>
      <c r="DYO119" s="603"/>
      <c r="DYP119" s="603"/>
      <c r="DYQ119" s="603"/>
      <c r="DYR119" s="603"/>
      <c r="DYS119" s="603"/>
      <c r="DYT119" s="603"/>
      <c r="DYU119" s="603"/>
      <c r="DYV119" s="603"/>
      <c r="DYW119" s="603"/>
      <c r="DYX119" s="603"/>
      <c r="DYY119" s="603"/>
      <c r="DYZ119" s="603"/>
      <c r="DZA119" s="603"/>
      <c r="DZB119" s="603"/>
      <c r="DZC119" s="603"/>
      <c r="DZD119" s="603"/>
      <c r="DZE119" s="603"/>
      <c r="DZF119" s="603"/>
      <c r="DZG119" s="603"/>
      <c r="DZH119" s="603"/>
      <c r="DZI119" s="603"/>
      <c r="DZJ119" s="603"/>
      <c r="DZK119" s="603"/>
      <c r="DZL119" s="603"/>
      <c r="DZM119" s="603"/>
      <c r="DZN119" s="603"/>
      <c r="DZO119" s="603"/>
      <c r="DZP119" s="603"/>
      <c r="DZQ119" s="603"/>
      <c r="DZR119" s="603"/>
      <c r="DZS119" s="603"/>
      <c r="DZT119" s="603"/>
      <c r="DZU119" s="603"/>
      <c r="DZV119" s="603"/>
      <c r="DZW119" s="603"/>
      <c r="DZX119" s="603"/>
      <c r="DZY119" s="603"/>
      <c r="DZZ119" s="603"/>
      <c r="EAA119" s="603"/>
      <c r="EAB119" s="603"/>
      <c r="EAC119" s="603"/>
      <c r="EAD119" s="603"/>
      <c r="EAE119" s="603"/>
      <c r="EAF119" s="603"/>
      <c r="EAG119" s="603"/>
      <c r="EAH119" s="603"/>
      <c r="EAI119" s="603"/>
      <c r="EAJ119" s="603"/>
      <c r="EAK119" s="603"/>
      <c r="EAL119" s="603"/>
      <c r="EAM119" s="603"/>
      <c r="EAN119" s="603"/>
      <c r="EAO119" s="603"/>
      <c r="EAP119" s="603"/>
      <c r="EAQ119" s="603"/>
      <c r="EAR119" s="603"/>
      <c r="EAS119" s="603"/>
      <c r="EAT119" s="603"/>
      <c r="EAU119" s="603"/>
      <c r="EAV119" s="603"/>
      <c r="EAW119" s="603"/>
      <c r="EAX119" s="603"/>
      <c r="EAY119" s="603"/>
      <c r="EAZ119" s="603"/>
      <c r="EBA119" s="603"/>
      <c r="EBB119" s="603"/>
      <c r="EBC119" s="603"/>
      <c r="EBD119" s="603"/>
      <c r="EBE119" s="603"/>
      <c r="EBF119" s="603"/>
      <c r="EBG119" s="603"/>
      <c r="EBH119" s="603"/>
      <c r="EBI119" s="603"/>
      <c r="EBJ119" s="603"/>
      <c r="EBK119" s="603"/>
      <c r="EBL119" s="603"/>
      <c r="EBM119" s="603"/>
      <c r="EBN119" s="603"/>
      <c r="EBO119" s="603"/>
      <c r="EBP119" s="603"/>
      <c r="EBQ119" s="603"/>
      <c r="EBR119" s="603"/>
      <c r="EBS119" s="603"/>
      <c r="EBT119" s="603"/>
      <c r="EBU119" s="603"/>
      <c r="EBV119" s="603"/>
      <c r="EBW119" s="603"/>
      <c r="EBX119" s="603"/>
      <c r="EBY119" s="603"/>
      <c r="EBZ119" s="603"/>
      <c r="ECA119" s="603"/>
      <c r="ECB119" s="603"/>
      <c r="ECC119" s="603"/>
      <c r="ECD119" s="603"/>
      <c r="ECE119" s="603"/>
      <c r="ECF119" s="603"/>
      <c r="ECG119" s="603"/>
      <c r="ECH119" s="603"/>
      <c r="ECI119" s="603"/>
      <c r="ECJ119" s="603"/>
      <c r="ECK119" s="603"/>
      <c r="ECL119" s="603"/>
      <c r="ECM119" s="603"/>
      <c r="ECN119" s="603"/>
      <c r="ECO119" s="603"/>
      <c r="ECP119" s="603"/>
      <c r="ECQ119" s="603"/>
      <c r="ECR119" s="603"/>
      <c r="ECS119" s="603"/>
      <c r="ECT119" s="603"/>
      <c r="ECU119" s="603"/>
      <c r="ECV119" s="603"/>
      <c r="ECW119" s="603"/>
      <c r="ECX119" s="603"/>
      <c r="ECY119" s="603"/>
      <c r="ECZ119" s="603"/>
      <c r="EDA119" s="603"/>
      <c r="EDB119" s="603"/>
      <c r="EDC119" s="603"/>
      <c r="EDD119" s="603"/>
      <c r="EDE119" s="603"/>
      <c r="EDF119" s="603"/>
      <c r="EDG119" s="603"/>
      <c r="EDH119" s="603"/>
      <c r="EDI119" s="603"/>
      <c r="EDJ119" s="603"/>
      <c r="EDK119" s="603"/>
      <c r="EDL119" s="603"/>
      <c r="EDM119" s="603"/>
      <c r="EDN119" s="603"/>
      <c r="EDO119" s="603"/>
      <c r="EDP119" s="603"/>
      <c r="EDQ119" s="603"/>
      <c r="EDR119" s="603"/>
      <c r="EDS119" s="603"/>
      <c r="EDT119" s="603"/>
      <c r="EDU119" s="603"/>
      <c r="EDV119" s="603"/>
      <c r="EDW119" s="603"/>
      <c r="EDX119" s="603"/>
      <c r="EDY119" s="603"/>
      <c r="EDZ119" s="603"/>
      <c r="EEA119" s="603"/>
      <c r="EEB119" s="603"/>
      <c r="EEC119" s="603"/>
      <c r="EED119" s="603"/>
      <c r="EEE119" s="603"/>
      <c r="EEF119" s="603"/>
      <c r="EEG119" s="603"/>
      <c r="EEH119" s="603"/>
      <c r="EEI119" s="603"/>
      <c r="EEJ119" s="603"/>
      <c r="EEK119" s="603"/>
      <c r="EEL119" s="603"/>
      <c r="EEM119" s="603"/>
      <c r="EEN119" s="603"/>
      <c r="EEO119" s="603"/>
      <c r="EEP119" s="603"/>
      <c r="EEQ119" s="603"/>
      <c r="EER119" s="603"/>
      <c r="EES119" s="603"/>
      <c r="EET119" s="603"/>
      <c r="EEU119" s="603"/>
      <c r="EEV119" s="603"/>
      <c r="EEW119" s="603"/>
      <c r="EEX119" s="603"/>
      <c r="EEY119" s="603"/>
      <c r="EEZ119" s="603"/>
      <c r="EFA119" s="603"/>
      <c r="EFB119" s="603"/>
      <c r="EFC119" s="603"/>
      <c r="EFD119" s="603"/>
      <c r="EFE119" s="603"/>
      <c r="EFF119" s="603"/>
      <c r="EFG119" s="603"/>
      <c r="EFH119" s="603"/>
      <c r="EFI119" s="603"/>
      <c r="EFJ119" s="603"/>
      <c r="EFK119" s="603"/>
      <c r="EFL119" s="603"/>
      <c r="EFM119" s="603"/>
      <c r="EFN119" s="603"/>
      <c r="EFO119" s="603"/>
      <c r="EFP119" s="603"/>
      <c r="EFQ119" s="603"/>
      <c r="EFR119" s="603"/>
      <c r="EFS119" s="603"/>
      <c r="EFT119" s="603"/>
      <c r="EFU119" s="603"/>
      <c r="EFV119" s="603"/>
      <c r="EFW119" s="603"/>
      <c r="EFX119" s="603"/>
      <c r="EFY119" s="603"/>
      <c r="EFZ119" s="603"/>
      <c r="EGA119" s="603"/>
      <c r="EGB119" s="603"/>
      <c r="EGC119" s="603"/>
      <c r="EGD119" s="603"/>
      <c r="EGE119" s="603"/>
      <c r="EGF119" s="603"/>
      <c r="EGG119" s="603"/>
      <c r="EGH119" s="603"/>
      <c r="EGI119" s="603"/>
      <c r="EGJ119" s="603"/>
      <c r="EGK119" s="603"/>
      <c r="EGL119" s="603"/>
      <c r="EGM119" s="603"/>
      <c r="EGN119" s="603"/>
      <c r="EGO119" s="603"/>
      <c r="EGP119" s="603"/>
      <c r="EGQ119" s="603"/>
      <c r="EGR119" s="603"/>
      <c r="EGS119" s="603"/>
      <c r="EGT119" s="603"/>
      <c r="EGU119" s="603"/>
      <c r="EGV119" s="603"/>
      <c r="EGW119" s="603"/>
      <c r="EGX119" s="603"/>
      <c r="EGY119" s="603"/>
      <c r="EGZ119" s="603"/>
      <c r="EHA119" s="603"/>
      <c r="EHB119" s="603"/>
      <c r="EHC119" s="603"/>
      <c r="EHD119" s="603"/>
      <c r="EHE119" s="603"/>
      <c r="EHF119" s="603"/>
      <c r="EHG119" s="603"/>
      <c r="EHH119" s="603"/>
      <c r="EHI119" s="603"/>
      <c r="EHJ119" s="603"/>
      <c r="EHK119" s="603"/>
      <c r="EHL119" s="603"/>
      <c r="EHM119" s="603"/>
      <c r="EHN119" s="603"/>
      <c r="EHO119" s="603"/>
      <c r="EHP119" s="603"/>
      <c r="EHQ119" s="603"/>
      <c r="EHR119" s="603"/>
      <c r="EHS119" s="603"/>
      <c r="EHT119" s="603"/>
      <c r="EHU119" s="603"/>
      <c r="EHV119" s="603"/>
      <c r="EHW119" s="603"/>
      <c r="EHX119" s="603"/>
      <c r="EHY119" s="603"/>
      <c r="EHZ119" s="603"/>
      <c r="EIA119" s="603"/>
      <c r="EIB119" s="603"/>
      <c r="EIC119" s="603"/>
      <c r="EID119" s="603"/>
      <c r="EIE119" s="603"/>
      <c r="EIF119" s="603"/>
      <c r="EIG119" s="603"/>
      <c r="EIH119" s="603"/>
      <c r="EII119" s="603"/>
      <c r="EIJ119" s="603"/>
      <c r="EIK119" s="603"/>
      <c r="EIL119" s="603"/>
      <c r="EIM119" s="603"/>
      <c r="EIN119" s="603"/>
      <c r="EIO119" s="603"/>
      <c r="EIP119" s="603"/>
      <c r="EIQ119" s="603"/>
      <c r="EIR119" s="603"/>
      <c r="EIS119" s="603"/>
      <c r="EIT119" s="603"/>
      <c r="EIU119" s="603"/>
      <c r="EIV119" s="603"/>
      <c r="EIW119" s="603"/>
      <c r="EIX119" s="603"/>
      <c r="EIY119" s="603"/>
      <c r="EIZ119" s="603"/>
      <c r="EJA119" s="603"/>
      <c r="EJB119" s="603"/>
      <c r="EJC119" s="603"/>
      <c r="EJD119" s="603"/>
      <c r="EJE119" s="603"/>
      <c r="EJF119" s="603"/>
      <c r="EJG119" s="603"/>
      <c r="EJH119" s="603"/>
      <c r="EJI119" s="603"/>
      <c r="EJJ119" s="603"/>
      <c r="EJK119" s="603"/>
      <c r="EJL119" s="603"/>
      <c r="EJM119" s="603"/>
      <c r="EJN119" s="603"/>
      <c r="EJO119" s="603"/>
      <c r="EJP119" s="603"/>
      <c r="EJQ119" s="603"/>
      <c r="EJR119" s="603"/>
      <c r="EJS119" s="603"/>
      <c r="EJT119" s="603"/>
      <c r="EJU119" s="603"/>
      <c r="EJV119" s="603"/>
      <c r="EJW119" s="603"/>
      <c r="EJX119" s="603"/>
      <c r="EJY119" s="603"/>
      <c r="EJZ119" s="603"/>
      <c r="EKA119" s="603"/>
      <c r="EKB119" s="603"/>
      <c r="EKC119" s="603"/>
      <c r="EKD119" s="603"/>
      <c r="EKE119" s="603"/>
      <c r="EKF119" s="603"/>
      <c r="EKG119" s="603"/>
      <c r="EKH119" s="603"/>
      <c r="EKI119" s="603"/>
      <c r="EKJ119" s="603"/>
      <c r="EKK119" s="603"/>
      <c r="EKL119" s="603"/>
      <c r="EKM119" s="603"/>
      <c r="EKN119" s="603"/>
      <c r="EKO119" s="603"/>
      <c r="EKP119" s="603"/>
      <c r="EKQ119" s="603"/>
      <c r="EKR119" s="603"/>
      <c r="EKS119" s="603"/>
      <c r="EKT119" s="603"/>
      <c r="EKU119" s="603"/>
      <c r="EKV119" s="603"/>
      <c r="EKW119" s="603"/>
      <c r="EKX119" s="603"/>
      <c r="EKY119" s="603"/>
      <c r="EKZ119" s="603"/>
      <c r="ELA119" s="603"/>
      <c r="ELB119" s="603"/>
      <c r="ELC119" s="603"/>
      <c r="ELD119" s="603"/>
      <c r="ELE119" s="603"/>
      <c r="ELF119" s="603"/>
      <c r="ELG119" s="603"/>
      <c r="ELH119" s="603"/>
      <c r="ELI119" s="603"/>
      <c r="ELJ119" s="603"/>
      <c r="ELK119" s="603"/>
      <c r="ELL119" s="603"/>
      <c r="ELM119" s="603"/>
      <c r="ELN119" s="603"/>
      <c r="ELO119" s="603"/>
      <c r="ELP119" s="603"/>
      <c r="ELQ119" s="603"/>
      <c r="ELR119" s="603"/>
      <c r="ELS119" s="603"/>
      <c r="ELT119" s="603"/>
      <c r="ELU119" s="603"/>
      <c r="ELV119" s="603"/>
      <c r="ELW119" s="603"/>
      <c r="ELX119" s="603"/>
      <c r="ELY119" s="603"/>
      <c r="ELZ119" s="603"/>
      <c r="EMA119" s="603"/>
      <c r="EMB119" s="603"/>
      <c r="EMC119" s="603"/>
      <c r="EMD119" s="603"/>
      <c r="EME119" s="603"/>
      <c r="EMF119" s="603"/>
      <c r="EMG119" s="603"/>
      <c r="EMH119" s="603"/>
      <c r="EMI119" s="603"/>
      <c r="EMJ119" s="603"/>
      <c r="EMK119" s="603"/>
      <c r="EML119" s="603"/>
      <c r="EMM119" s="603"/>
      <c r="EMN119" s="603"/>
      <c r="EMO119" s="603"/>
      <c r="EMP119" s="603"/>
      <c r="EMQ119" s="603"/>
      <c r="EMR119" s="603"/>
      <c r="EMS119" s="603"/>
      <c r="EMT119" s="603"/>
      <c r="EMU119" s="603"/>
      <c r="EMV119" s="603"/>
      <c r="EMW119" s="603"/>
      <c r="EMX119" s="603"/>
      <c r="EMY119" s="603"/>
      <c r="EMZ119" s="603"/>
      <c r="ENA119" s="603"/>
      <c r="ENB119" s="603"/>
      <c r="ENC119" s="603"/>
      <c r="END119" s="603"/>
      <c r="ENE119" s="603"/>
      <c r="ENF119" s="603"/>
      <c r="ENG119" s="603"/>
      <c r="ENH119" s="603"/>
      <c r="ENI119" s="603"/>
      <c r="ENJ119" s="603"/>
      <c r="ENK119" s="603"/>
      <c r="ENL119" s="603"/>
      <c r="ENM119" s="603"/>
      <c r="ENN119" s="603"/>
      <c r="ENO119" s="603"/>
      <c r="ENP119" s="603"/>
      <c r="ENQ119" s="603"/>
      <c r="ENR119" s="603"/>
      <c r="ENS119" s="603"/>
      <c r="ENT119" s="603"/>
      <c r="ENU119" s="603"/>
      <c r="ENV119" s="603"/>
      <c r="ENW119" s="603"/>
      <c r="ENX119" s="603"/>
      <c r="ENY119" s="603"/>
      <c r="ENZ119" s="603"/>
      <c r="EOA119" s="603"/>
      <c r="EOB119" s="603"/>
      <c r="EOC119" s="603"/>
      <c r="EOD119" s="603"/>
      <c r="EOE119" s="603"/>
      <c r="EOF119" s="603"/>
      <c r="EOG119" s="603"/>
      <c r="EOH119" s="603"/>
      <c r="EOI119" s="603"/>
      <c r="EOJ119" s="603"/>
      <c r="EOK119" s="603"/>
      <c r="EOL119" s="603"/>
      <c r="EOM119" s="603"/>
      <c r="EON119" s="603"/>
      <c r="EOO119" s="603"/>
      <c r="EOP119" s="603"/>
      <c r="EOQ119" s="603"/>
      <c r="EOR119" s="603"/>
      <c r="EOS119" s="603"/>
      <c r="EOT119" s="603"/>
      <c r="EOU119" s="603"/>
      <c r="EOV119" s="603"/>
      <c r="EOW119" s="603"/>
      <c r="EOX119" s="603"/>
      <c r="EOY119" s="603"/>
      <c r="EOZ119" s="603"/>
      <c r="EPA119" s="603"/>
      <c r="EPB119" s="603"/>
      <c r="EPC119" s="603"/>
      <c r="EPD119" s="603"/>
      <c r="EPE119" s="603"/>
      <c r="EPF119" s="603"/>
      <c r="EPG119" s="603"/>
      <c r="EPH119" s="603"/>
      <c r="EPI119" s="603"/>
      <c r="EPJ119" s="603"/>
      <c r="EPK119" s="603"/>
      <c r="EPL119" s="603"/>
      <c r="EPM119" s="603"/>
      <c r="EPN119" s="603"/>
      <c r="EPO119" s="603"/>
      <c r="EPP119" s="603"/>
      <c r="EPQ119" s="603"/>
      <c r="EPR119" s="603"/>
      <c r="EPS119" s="603"/>
      <c r="EPT119" s="603"/>
      <c r="EPU119" s="603"/>
      <c r="EPV119" s="603"/>
      <c r="EPW119" s="603"/>
      <c r="EPX119" s="603"/>
      <c r="EPY119" s="603"/>
      <c r="EPZ119" s="603"/>
      <c r="EQA119" s="603"/>
      <c r="EQB119" s="603"/>
      <c r="EQC119" s="603"/>
      <c r="EQD119" s="603"/>
      <c r="EQE119" s="603"/>
      <c r="EQF119" s="603"/>
      <c r="EQG119" s="603"/>
      <c r="EQH119" s="603"/>
      <c r="EQI119" s="603"/>
      <c r="EQJ119" s="603"/>
      <c r="EQK119" s="603"/>
      <c r="EQL119" s="603"/>
      <c r="EQM119" s="603"/>
      <c r="EQN119" s="603"/>
      <c r="EQO119" s="603"/>
      <c r="EQP119" s="603"/>
      <c r="EQQ119" s="603"/>
      <c r="EQR119" s="603"/>
      <c r="EQS119" s="603"/>
      <c r="EQT119" s="603"/>
      <c r="EQU119" s="603"/>
      <c r="EQV119" s="603"/>
      <c r="EQW119" s="603"/>
      <c r="EQX119" s="603"/>
      <c r="EQY119" s="603"/>
      <c r="EQZ119" s="603"/>
      <c r="ERA119" s="603"/>
      <c r="ERB119" s="603"/>
      <c r="ERC119" s="603"/>
      <c r="ERD119" s="603"/>
      <c r="ERE119" s="603"/>
      <c r="ERF119" s="603"/>
      <c r="ERG119" s="603"/>
      <c r="ERH119" s="603"/>
      <c r="ERI119" s="603"/>
      <c r="ERJ119" s="603"/>
      <c r="ERK119" s="603"/>
      <c r="ERL119" s="603"/>
      <c r="ERM119" s="603"/>
      <c r="ERN119" s="603"/>
      <c r="ERO119" s="603"/>
      <c r="ERP119" s="603"/>
      <c r="ERQ119" s="603"/>
      <c r="ERR119" s="603"/>
      <c r="ERS119" s="603"/>
      <c r="ERT119" s="603"/>
      <c r="ERU119" s="603"/>
      <c r="ERV119" s="603"/>
      <c r="ERW119" s="603"/>
      <c r="ERX119" s="603"/>
      <c r="ERY119" s="603"/>
      <c r="ERZ119" s="603"/>
      <c r="ESA119" s="603"/>
      <c r="ESB119" s="603"/>
      <c r="ESC119" s="603"/>
      <c r="ESD119" s="603"/>
      <c r="ESE119" s="603"/>
      <c r="ESF119" s="603"/>
      <c r="ESG119" s="603"/>
      <c r="ESH119" s="603"/>
      <c r="ESI119" s="603"/>
      <c r="ESJ119" s="603"/>
      <c r="ESK119" s="603"/>
      <c r="ESL119" s="603"/>
      <c r="ESM119" s="603"/>
      <c r="ESN119" s="603"/>
      <c r="ESO119" s="603"/>
      <c r="ESP119" s="603"/>
      <c r="ESQ119" s="603"/>
      <c r="ESR119" s="603"/>
      <c r="ESS119" s="603"/>
      <c r="EST119" s="603"/>
      <c r="ESU119" s="603"/>
      <c r="ESV119" s="603"/>
      <c r="ESW119" s="603"/>
      <c r="ESX119" s="603"/>
      <c r="ESY119" s="603"/>
      <c r="ESZ119" s="603"/>
      <c r="ETA119" s="603"/>
      <c r="ETB119" s="603"/>
      <c r="ETC119" s="603"/>
      <c r="ETD119" s="603"/>
      <c r="ETE119" s="603"/>
      <c r="ETF119" s="603"/>
      <c r="ETG119" s="603"/>
      <c r="ETH119" s="603"/>
      <c r="ETI119" s="603"/>
      <c r="ETJ119" s="603"/>
      <c r="ETK119" s="603"/>
      <c r="ETL119" s="603"/>
      <c r="ETM119" s="603"/>
      <c r="ETN119" s="603"/>
      <c r="ETO119" s="603"/>
      <c r="ETP119" s="603"/>
      <c r="ETQ119" s="603"/>
      <c r="ETR119" s="603"/>
      <c r="ETS119" s="603"/>
      <c r="ETT119" s="603"/>
      <c r="ETU119" s="603"/>
      <c r="ETV119" s="603"/>
      <c r="ETW119" s="603"/>
      <c r="ETX119" s="603"/>
      <c r="ETY119" s="603"/>
      <c r="ETZ119" s="603"/>
      <c r="EUA119" s="603"/>
      <c r="EUB119" s="603"/>
      <c r="EUC119" s="603"/>
      <c r="EUD119" s="603"/>
      <c r="EUE119" s="603"/>
      <c r="EUF119" s="603"/>
      <c r="EUG119" s="603"/>
      <c r="EUH119" s="603"/>
      <c r="EUI119" s="603"/>
      <c r="EUJ119" s="603"/>
      <c r="EUK119" s="603"/>
      <c r="EUL119" s="603"/>
      <c r="EUM119" s="603"/>
      <c r="EUN119" s="603"/>
      <c r="EUO119" s="603"/>
      <c r="EUP119" s="603"/>
      <c r="EUQ119" s="603"/>
      <c r="EUR119" s="603"/>
      <c r="EUS119" s="603"/>
      <c r="EUT119" s="603"/>
      <c r="EUU119" s="603"/>
      <c r="EUV119" s="603"/>
      <c r="EUW119" s="603"/>
      <c r="EUX119" s="603"/>
      <c r="EUY119" s="603"/>
      <c r="EUZ119" s="603"/>
      <c r="EVA119" s="603"/>
      <c r="EVB119" s="603"/>
      <c r="EVC119" s="603"/>
      <c r="EVD119" s="603"/>
      <c r="EVE119" s="603"/>
      <c r="EVF119" s="603"/>
      <c r="EVG119" s="603"/>
      <c r="EVH119" s="603"/>
      <c r="EVI119" s="603"/>
      <c r="EVJ119" s="603"/>
      <c r="EVK119" s="603"/>
      <c r="EVL119" s="603"/>
      <c r="EVM119" s="603"/>
      <c r="EVN119" s="603"/>
      <c r="EVO119" s="603"/>
      <c r="EVP119" s="603"/>
      <c r="EVQ119" s="603"/>
      <c r="EVR119" s="603"/>
      <c r="EVS119" s="603"/>
      <c r="EVT119" s="603"/>
      <c r="EVU119" s="603"/>
      <c r="EVV119" s="603"/>
      <c r="EVW119" s="603"/>
      <c r="EVX119" s="603"/>
      <c r="EVY119" s="603"/>
      <c r="EVZ119" s="603"/>
      <c r="EWA119" s="603"/>
      <c r="EWB119" s="603"/>
      <c r="EWC119" s="603"/>
      <c r="EWD119" s="603"/>
      <c r="EWE119" s="603"/>
      <c r="EWF119" s="603"/>
      <c r="EWG119" s="603"/>
      <c r="EWH119" s="603"/>
      <c r="EWI119" s="603"/>
      <c r="EWJ119" s="603"/>
      <c r="EWK119" s="603"/>
      <c r="EWL119" s="603"/>
      <c r="EWM119" s="603"/>
      <c r="EWN119" s="603"/>
      <c r="EWO119" s="603"/>
      <c r="EWP119" s="603"/>
      <c r="EWQ119" s="603"/>
      <c r="EWR119" s="603"/>
      <c r="EWS119" s="603"/>
      <c r="EWT119" s="603"/>
      <c r="EWU119" s="603"/>
      <c r="EWV119" s="603"/>
      <c r="EWW119" s="603"/>
      <c r="EWX119" s="603"/>
      <c r="EWY119" s="603"/>
      <c r="EWZ119" s="603"/>
      <c r="EXA119" s="603"/>
      <c r="EXB119" s="603"/>
      <c r="EXC119" s="603"/>
      <c r="EXD119" s="603"/>
      <c r="EXE119" s="603"/>
      <c r="EXF119" s="603"/>
      <c r="EXG119" s="603"/>
      <c r="EXH119" s="603"/>
      <c r="EXI119" s="603"/>
      <c r="EXJ119" s="603"/>
      <c r="EXK119" s="603"/>
      <c r="EXL119" s="603"/>
      <c r="EXM119" s="603"/>
      <c r="EXN119" s="603"/>
      <c r="EXO119" s="603"/>
      <c r="EXP119" s="603"/>
      <c r="EXQ119" s="603"/>
      <c r="EXR119" s="603"/>
      <c r="EXS119" s="603"/>
      <c r="EXT119" s="603"/>
      <c r="EXU119" s="603"/>
      <c r="EXV119" s="603"/>
      <c r="EXW119" s="603"/>
      <c r="EXX119" s="603"/>
      <c r="EXY119" s="603"/>
      <c r="EXZ119" s="603"/>
      <c r="EYA119" s="603"/>
      <c r="EYB119" s="603"/>
      <c r="EYC119" s="603"/>
      <c r="EYD119" s="603"/>
      <c r="EYE119" s="603"/>
      <c r="EYF119" s="603"/>
      <c r="EYG119" s="603"/>
      <c r="EYH119" s="603"/>
      <c r="EYI119" s="603"/>
      <c r="EYJ119" s="603"/>
      <c r="EYK119" s="603"/>
      <c r="EYL119" s="603"/>
      <c r="EYM119" s="603"/>
      <c r="EYN119" s="603"/>
      <c r="EYO119" s="603"/>
      <c r="EYP119" s="603"/>
      <c r="EYQ119" s="603"/>
      <c r="EYR119" s="603"/>
      <c r="EYS119" s="603"/>
      <c r="EYT119" s="603"/>
      <c r="EYU119" s="603"/>
      <c r="EYV119" s="603"/>
      <c r="EYW119" s="603"/>
      <c r="EYX119" s="603"/>
      <c r="EYY119" s="603"/>
      <c r="EYZ119" s="603"/>
      <c r="EZA119" s="603"/>
      <c r="EZB119" s="603"/>
      <c r="EZC119" s="603"/>
      <c r="EZD119" s="603"/>
      <c r="EZE119" s="603"/>
      <c r="EZF119" s="603"/>
      <c r="EZG119" s="603"/>
      <c r="EZH119" s="603"/>
      <c r="EZI119" s="603"/>
      <c r="EZJ119" s="603"/>
      <c r="EZK119" s="603"/>
      <c r="EZL119" s="603"/>
      <c r="EZM119" s="603"/>
      <c r="EZN119" s="603"/>
      <c r="EZO119" s="603"/>
      <c r="EZP119" s="603"/>
      <c r="EZQ119" s="603"/>
      <c r="EZR119" s="603"/>
      <c r="EZS119" s="603"/>
      <c r="EZT119" s="603"/>
      <c r="EZU119" s="603"/>
      <c r="EZV119" s="603"/>
      <c r="EZW119" s="603"/>
      <c r="EZX119" s="603"/>
      <c r="EZY119" s="603"/>
      <c r="EZZ119" s="603"/>
      <c r="FAA119" s="603"/>
      <c r="FAB119" s="603"/>
      <c r="FAC119" s="603"/>
      <c r="FAD119" s="603"/>
      <c r="FAE119" s="603"/>
      <c r="FAF119" s="603"/>
      <c r="FAG119" s="603"/>
      <c r="FAH119" s="603"/>
      <c r="FAI119" s="603"/>
      <c r="FAJ119" s="603"/>
      <c r="FAK119" s="603"/>
      <c r="FAL119" s="603"/>
      <c r="FAM119" s="603"/>
      <c r="FAN119" s="603"/>
      <c r="FAO119" s="603"/>
      <c r="FAP119" s="603"/>
      <c r="FAQ119" s="603"/>
      <c r="FAR119" s="603"/>
      <c r="FAS119" s="603"/>
      <c r="FAT119" s="603"/>
      <c r="FAU119" s="603"/>
      <c r="FAV119" s="603"/>
      <c r="FAW119" s="603"/>
      <c r="FAX119" s="603"/>
      <c r="FAY119" s="603"/>
      <c r="FAZ119" s="603"/>
      <c r="FBA119" s="603"/>
      <c r="FBB119" s="603"/>
      <c r="FBC119" s="603"/>
      <c r="FBD119" s="603"/>
      <c r="FBE119" s="603"/>
      <c r="FBF119" s="603"/>
      <c r="FBG119" s="603"/>
      <c r="FBH119" s="603"/>
      <c r="FBI119" s="603"/>
      <c r="FBJ119" s="603"/>
      <c r="FBK119" s="603"/>
      <c r="FBL119" s="603"/>
      <c r="FBM119" s="603"/>
      <c r="FBN119" s="603"/>
      <c r="FBO119" s="603"/>
      <c r="FBP119" s="603"/>
      <c r="FBQ119" s="603"/>
      <c r="FBR119" s="603"/>
      <c r="FBS119" s="603"/>
      <c r="FBT119" s="603"/>
      <c r="FBU119" s="603"/>
      <c r="FBV119" s="603"/>
      <c r="FBW119" s="603"/>
      <c r="FBX119" s="603"/>
      <c r="FBY119" s="603"/>
      <c r="FBZ119" s="603"/>
      <c r="FCA119" s="603"/>
      <c r="FCB119" s="603"/>
      <c r="FCC119" s="603"/>
      <c r="FCD119" s="603"/>
      <c r="FCE119" s="603"/>
      <c r="FCF119" s="603"/>
      <c r="FCG119" s="603"/>
      <c r="FCH119" s="603"/>
      <c r="FCI119" s="603"/>
      <c r="FCJ119" s="603"/>
      <c r="FCK119" s="603"/>
      <c r="FCL119" s="603"/>
      <c r="FCM119" s="603"/>
      <c r="FCN119" s="603"/>
      <c r="FCO119" s="603"/>
      <c r="FCP119" s="603"/>
      <c r="FCQ119" s="603"/>
      <c r="FCR119" s="603"/>
      <c r="FCS119" s="603"/>
      <c r="FCT119" s="603"/>
      <c r="FCU119" s="603"/>
      <c r="FCV119" s="603"/>
      <c r="FCW119" s="603"/>
      <c r="FCX119" s="603"/>
      <c r="FCY119" s="603"/>
      <c r="FCZ119" s="603"/>
      <c r="FDA119" s="603"/>
      <c r="FDB119" s="603"/>
      <c r="FDC119" s="603"/>
      <c r="FDD119" s="603"/>
      <c r="FDE119" s="603"/>
      <c r="FDF119" s="603"/>
      <c r="FDG119" s="603"/>
      <c r="FDH119" s="603"/>
      <c r="FDI119" s="603"/>
      <c r="FDJ119" s="603"/>
      <c r="FDK119" s="603"/>
      <c r="FDL119" s="603"/>
      <c r="FDM119" s="603"/>
      <c r="FDN119" s="603"/>
      <c r="FDO119" s="603"/>
      <c r="FDP119" s="603"/>
      <c r="FDQ119" s="603"/>
      <c r="FDR119" s="603"/>
      <c r="FDS119" s="603"/>
      <c r="FDT119" s="603"/>
      <c r="FDU119" s="603"/>
      <c r="FDV119" s="603"/>
      <c r="FDW119" s="603"/>
      <c r="FDX119" s="603"/>
      <c r="FDY119" s="603"/>
      <c r="FDZ119" s="603"/>
      <c r="FEA119" s="603"/>
      <c r="FEB119" s="603"/>
      <c r="FEC119" s="603"/>
      <c r="FED119" s="603"/>
      <c r="FEE119" s="603"/>
      <c r="FEF119" s="603"/>
      <c r="FEG119" s="603"/>
      <c r="FEH119" s="603"/>
      <c r="FEI119" s="603"/>
      <c r="FEJ119" s="603"/>
      <c r="FEK119" s="603"/>
      <c r="FEL119" s="603"/>
      <c r="FEM119" s="603"/>
      <c r="FEN119" s="603"/>
      <c r="FEO119" s="603"/>
      <c r="FEP119" s="603"/>
      <c r="FEQ119" s="603"/>
      <c r="FER119" s="603"/>
      <c r="FES119" s="603"/>
      <c r="FET119" s="603"/>
      <c r="FEU119" s="603"/>
      <c r="FEV119" s="603"/>
      <c r="FEW119" s="603"/>
      <c r="FEX119" s="603"/>
      <c r="FEY119" s="603"/>
      <c r="FEZ119" s="603"/>
      <c r="FFA119" s="603"/>
      <c r="FFB119" s="603"/>
      <c r="FFC119" s="603"/>
      <c r="FFD119" s="603"/>
      <c r="FFE119" s="603"/>
      <c r="FFF119" s="603"/>
      <c r="FFG119" s="603"/>
      <c r="FFH119" s="603"/>
      <c r="FFI119" s="603"/>
      <c r="FFJ119" s="603"/>
      <c r="FFK119" s="603"/>
      <c r="FFL119" s="603"/>
      <c r="FFM119" s="603"/>
      <c r="FFN119" s="603"/>
      <c r="FFO119" s="603"/>
      <c r="FFP119" s="603"/>
      <c r="FFQ119" s="603"/>
      <c r="FFR119" s="603"/>
      <c r="FFS119" s="603"/>
      <c r="FFT119" s="603"/>
      <c r="FFU119" s="603"/>
      <c r="FFV119" s="603"/>
      <c r="FFW119" s="603"/>
      <c r="FFX119" s="603"/>
      <c r="FFY119" s="603"/>
      <c r="FFZ119" s="603"/>
      <c r="FGA119" s="603"/>
      <c r="FGB119" s="603"/>
      <c r="FGC119" s="603"/>
      <c r="FGD119" s="603"/>
      <c r="FGE119" s="603"/>
      <c r="FGF119" s="603"/>
      <c r="FGG119" s="603"/>
      <c r="FGH119" s="603"/>
      <c r="FGI119" s="603"/>
      <c r="FGJ119" s="603"/>
      <c r="FGK119" s="603"/>
      <c r="FGL119" s="603"/>
      <c r="FGM119" s="603"/>
      <c r="FGN119" s="603"/>
      <c r="FGO119" s="603"/>
      <c r="FGP119" s="603"/>
      <c r="FGQ119" s="603"/>
      <c r="FGR119" s="603"/>
      <c r="FGS119" s="603"/>
      <c r="FGT119" s="603"/>
      <c r="FGU119" s="603"/>
      <c r="FGV119" s="603"/>
      <c r="FGW119" s="603"/>
      <c r="FGX119" s="603"/>
      <c r="FGY119" s="603"/>
      <c r="FGZ119" s="603"/>
      <c r="FHA119" s="603"/>
      <c r="FHB119" s="603"/>
      <c r="FHC119" s="603"/>
      <c r="FHD119" s="603"/>
      <c r="FHE119" s="603"/>
      <c r="FHF119" s="603"/>
      <c r="FHG119" s="603"/>
      <c r="FHH119" s="603"/>
      <c r="FHI119" s="603"/>
      <c r="FHJ119" s="603"/>
      <c r="FHK119" s="603"/>
      <c r="FHL119" s="603"/>
      <c r="FHM119" s="603"/>
      <c r="FHN119" s="603"/>
      <c r="FHO119" s="603"/>
      <c r="FHP119" s="603"/>
      <c r="FHQ119" s="603"/>
      <c r="FHR119" s="603"/>
      <c r="FHS119" s="603"/>
      <c r="FHT119" s="603"/>
      <c r="FHU119" s="603"/>
      <c r="FHV119" s="603"/>
      <c r="FHW119" s="603"/>
      <c r="FHX119" s="603"/>
      <c r="FHY119" s="603"/>
      <c r="FHZ119" s="603"/>
      <c r="FIA119" s="603"/>
      <c r="FIB119" s="603"/>
      <c r="FIC119" s="603"/>
      <c r="FID119" s="603"/>
      <c r="FIE119" s="603"/>
      <c r="FIF119" s="603"/>
      <c r="FIG119" s="603"/>
      <c r="FIH119" s="603"/>
      <c r="FII119" s="603"/>
      <c r="FIJ119" s="603"/>
      <c r="FIK119" s="603"/>
      <c r="FIL119" s="603"/>
      <c r="FIM119" s="603"/>
      <c r="FIN119" s="603"/>
      <c r="FIO119" s="603"/>
      <c r="FIP119" s="603"/>
      <c r="FIQ119" s="603"/>
      <c r="FIR119" s="603"/>
      <c r="FIS119" s="603"/>
      <c r="FIT119" s="603"/>
      <c r="FIU119" s="603"/>
      <c r="FIV119" s="603"/>
      <c r="FIW119" s="603"/>
      <c r="FIX119" s="603"/>
      <c r="FIY119" s="603"/>
      <c r="FIZ119" s="603"/>
      <c r="FJA119" s="603"/>
      <c r="FJB119" s="603"/>
      <c r="FJC119" s="603"/>
      <c r="FJD119" s="603"/>
      <c r="FJE119" s="603"/>
      <c r="FJF119" s="603"/>
      <c r="FJG119" s="603"/>
      <c r="FJH119" s="603"/>
      <c r="FJI119" s="603"/>
      <c r="FJJ119" s="603"/>
      <c r="FJK119" s="603"/>
      <c r="FJL119" s="603"/>
      <c r="FJM119" s="603"/>
      <c r="FJN119" s="603"/>
      <c r="FJO119" s="603"/>
      <c r="FJP119" s="603"/>
      <c r="FJQ119" s="603"/>
      <c r="FJR119" s="603"/>
      <c r="FJS119" s="603"/>
      <c r="FJT119" s="603"/>
      <c r="FJU119" s="603"/>
      <c r="FJV119" s="603"/>
      <c r="FJW119" s="603"/>
      <c r="FJX119" s="603"/>
      <c r="FJY119" s="603"/>
      <c r="FJZ119" s="603"/>
      <c r="FKA119" s="603"/>
      <c r="FKB119" s="603"/>
      <c r="FKC119" s="603"/>
      <c r="FKD119" s="603"/>
      <c r="FKE119" s="603"/>
      <c r="FKF119" s="603"/>
      <c r="FKG119" s="603"/>
      <c r="FKH119" s="603"/>
      <c r="FKI119" s="603"/>
      <c r="FKJ119" s="603"/>
      <c r="FKK119" s="603"/>
      <c r="FKL119" s="603"/>
      <c r="FKM119" s="603"/>
      <c r="FKN119" s="603"/>
      <c r="FKO119" s="603"/>
      <c r="FKP119" s="603"/>
      <c r="FKQ119" s="603"/>
      <c r="FKR119" s="603"/>
      <c r="FKS119" s="603"/>
      <c r="FKT119" s="603"/>
      <c r="FKU119" s="603"/>
      <c r="FKV119" s="603"/>
      <c r="FKW119" s="603"/>
      <c r="FKX119" s="603"/>
      <c r="FKY119" s="603"/>
      <c r="FKZ119" s="603"/>
      <c r="FLA119" s="603"/>
      <c r="FLB119" s="603"/>
      <c r="FLC119" s="603"/>
      <c r="FLD119" s="603"/>
      <c r="FLE119" s="603"/>
      <c r="FLF119" s="603"/>
      <c r="FLG119" s="603"/>
      <c r="FLH119" s="603"/>
      <c r="FLI119" s="603"/>
      <c r="FLJ119" s="603"/>
      <c r="FLK119" s="603"/>
      <c r="FLL119" s="603"/>
      <c r="FLM119" s="603"/>
      <c r="FLN119" s="603"/>
      <c r="FLO119" s="603"/>
      <c r="FLP119" s="603"/>
      <c r="FLQ119" s="603"/>
      <c r="FLR119" s="603"/>
      <c r="FLS119" s="603"/>
      <c r="FLT119" s="603"/>
      <c r="FLU119" s="603"/>
      <c r="FLV119" s="603"/>
      <c r="FLW119" s="603"/>
      <c r="FLX119" s="603"/>
      <c r="FLY119" s="603"/>
      <c r="FLZ119" s="603"/>
      <c r="FMA119" s="603"/>
      <c r="FMB119" s="603"/>
      <c r="FMC119" s="603"/>
      <c r="FMD119" s="603"/>
      <c r="FME119" s="603"/>
      <c r="FMF119" s="603"/>
      <c r="FMG119" s="603"/>
      <c r="FMH119" s="603"/>
      <c r="FMI119" s="603"/>
      <c r="FMJ119" s="603"/>
      <c r="FMK119" s="603"/>
      <c r="FML119" s="603"/>
      <c r="FMM119" s="603"/>
      <c r="FMN119" s="603"/>
      <c r="FMO119" s="603"/>
      <c r="FMP119" s="603"/>
      <c r="FMQ119" s="603"/>
      <c r="FMR119" s="603"/>
      <c r="FMS119" s="603"/>
      <c r="FMT119" s="603"/>
      <c r="FMU119" s="603"/>
      <c r="FMV119" s="603"/>
      <c r="FMW119" s="603"/>
      <c r="FMX119" s="603"/>
      <c r="FMY119" s="603"/>
      <c r="FMZ119" s="603"/>
      <c r="FNA119" s="603"/>
      <c r="FNB119" s="603"/>
      <c r="FNC119" s="603"/>
      <c r="FND119" s="603"/>
      <c r="FNE119" s="603"/>
      <c r="FNF119" s="603"/>
      <c r="FNG119" s="603"/>
      <c r="FNH119" s="603"/>
      <c r="FNI119" s="603"/>
      <c r="FNJ119" s="603"/>
      <c r="FNK119" s="603"/>
      <c r="FNL119" s="603"/>
      <c r="FNM119" s="603"/>
      <c r="FNN119" s="603"/>
      <c r="FNO119" s="603"/>
      <c r="FNP119" s="603"/>
      <c r="FNQ119" s="603"/>
      <c r="FNR119" s="603"/>
      <c r="FNS119" s="603"/>
      <c r="FNT119" s="603"/>
      <c r="FNU119" s="603"/>
      <c r="FNV119" s="603"/>
      <c r="FNW119" s="603"/>
      <c r="FNX119" s="603"/>
      <c r="FNY119" s="603"/>
      <c r="FNZ119" s="603"/>
      <c r="FOA119" s="603"/>
      <c r="FOB119" s="603"/>
      <c r="FOC119" s="603"/>
      <c r="FOD119" s="603"/>
      <c r="FOE119" s="603"/>
      <c r="FOF119" s="603"/>
      <c r="FOG119" s="603"/>
      <c r="FOH119" s="603"/>
      <c r="FOI119" s="603"/>
      <c r="FOJ119" s="603"/>
      <c r="FOK119" s="603"/>
      <c r="FOL119" s="603"/>
      <c r="FOM119" s="603"/>
      <c r="FON119" s="603"/>
      <c r="FOO119" s="603"/>
      <c r="FOP119" s="603"/>
      <c r="FOQ119" s="603"/>
      <c r="FOR119" s="603"/>
      <c r="FOS119" s="603"/>
      <c r="FOT119" s="603"/>
      <c r="FOU119" s="603"/>
      <c r="FOV119" s="603"/>
      <c r="FOW119" s="603"/>
      <c r="FOX119" s="603"/>
      <c r="FOY119" s="603"/>
      <c r="FOZ119" s="603"/>
      <c r="FPA119" s="603"/>
      <c r="FPB119" s="603"/>
      <c r="FPC119" s="603"/>
      <c r="FPD119" s="603"/>
      <c r="FPE119" s="603"/>
      <c r="FPF119" s="603"/>
      <c r="FPG119" s="603"/>
      <c r="FPH119" s="603"/>
      <c r="FPI119" s="603"/>
      <c r="FPJ119" s="603"/>
      <c r="FPK119" s="603"/>
      <c r="FPL119" s="603"/>
      <c r="FPM119" s="603"/>
      <c r="FPN119" s="603"/>
      <c r="FPO119" s="603"/>
      <c r="FPP119" s="603"/>
      <c r="FPQ119" s="603"/>
      <c r="FPR119" s="603"/>
      <c r="FPS119" s="603"/>
      <c r="FPT119" s="603"/>
      <c r="FPU119" s="603"/>
      <c r="FPV119" s="603"/>
      <c r="FPW119" s="603"/>
      <c r="FPX119" s="603"/>
      <c r="FPY119" s="603"/>
      <c r="FPZ119" s="603"/>
      <c r="FQA119" s="603"/>
      <c r="FQB119" s="603"/>
      <c r="FQC119" s="603"/>
      <c r="FQD119" s="603"/>
      <c r="FQE119" s="603"/>
      <c r="FQF119" s="603"/>
      <c r="FQG119" s="603"/>
      <c r="FQH119" s="603"/>
      <c r="FQI119" s="603"/>
      <c r="FQJ119" s="603"/>
      <c r="FQK119" s="603"/>
      <c r="FQL119" s="603"/>
      <c r="FQM119" s="603"/>
      <c r="FQN119" s="603"/>
      <c r="FQO119" s="603"/>
      <c r="FQP119" s="603"/>
      <c r="FQQ119" s="603"/>
      <c r="FQR119" s="603"/>
      <c r="FQS119" s="603"/>
      <c r="FQT119" s="603"/>
      <c r="FQU119" s="603"/>
      <c r="FQV119" s="603"/>
      <c r="FQW119" s="603"/>
      <c r="FQX119" s="603"/>
      <c r="FQY119" s="603"/>
      <c r="FQZ119" s="603"/>
      <c r="FRA119" s="603"/>
      <c r="FRB119" s="603"/>
      <c r="FRC119" s="603"/>
      <c r="FRD119" s="603"/>
      <c r="FRE119" s="603"/>
      <c r="FRF119" s="603"/>
      <c r="FRG119" s="603"/>
      <c r="FRH119" s="603"/>
      <c r="FRI119" s="603"/>
      <c r="FRJ119" s="603"/>
      <c r="FRK119" s="603"/>
      <c r="FRL119" s="603"/>
      <c r="FRM119" s="603"/>
      <c r="FRN119" s="603"/>
      <c r="FRO119" s="603"/>
      <c r="FRP119" s="603"/>
      <c r="FRQ119" s="603"/>
      <c r="FRR119" s="603"/>
      <c r="FRS119" s="603"/>
      <c r="FRT119" s="603"/>
      <c r="FRU119" s="603"/>
      <c r="FRV119" s="603"/>
      <c r="FRW119" s="603"/>
      <c r="FRX119" s="603"/>
      <c r="FRY119" s="603"/>
      <c r="FRZ119" s="603"/>
      <c r="FSA119" s="603"/>
      <c r="FSB119" s="603"/>
      <c r="FSC119" s="603"/>
      <c r="FSD119" s="603"/>
      <c r="FSE119" s="603"/>
      <c r="FSF119" s="603"/>
      <c r="FSG119" s="603"/>
      <c r="FSH119" s="603"/>
      <c r="FSI119" s="603"/>
      <c r="FSJ119" s="603"/>
      <c r="FSK119" s="603"/>
      <c r="FSL119" s="603"/>
      <c r="FSM119" s="603"/>
      <c r="FSN119" s="603"/>
      <c r="FSO119" s="603"/>
      <c r="FSP119" s="603"/>
      <c r="FSQ119" s="603"/>
      <c r="FSR119" s="603"/>
      <c r="FSS119" s="603"/>
      <c r="FST119" s="603"/>
      <c r="FSU119" s="603"/>
      <c r="FSV119" s="603"/>
      <c r="FSW119" s="603"/>
      <c r="FSX119" s="603"/>
      <c r="FSY119" s="603"/>
      <c r="FSZ119" s="603"/>
      <c r="FTA119" s="603"/>
      <c r="FTB119" s="603"/>
      <c r="FTC119" s="603"/>
      <c r="FTD119" s="603"/>
      <c r="FTE119" s="603"/>
      <c r="FTF119" s="603"/>
      <c r="FTG119" s="603"/>
      <c r="FTH119" s="603"/>
      <c r="FTI119" s="603"/>
      <c r="FTJ119" s="603"/>
      <c r="FTK119" s="603"/>
      <c r="FTL119" s="603"/>
      <c r="FTM119" s="603"/>
      <c r="FTN119" s="603"/>
      <c r="FTO119" s="603"/>
      <c r="FTP119" s="603"/>
      <c r="FTQ119" s="603"/>
      <c r="FTR119" s="603"/>
      <c r="FTS119" s="603"/>
      <c r="FTT119" s="603"/>
      <c r="FTU119" s="603"/>
      <c r="FTV119" s="603"/>
      <c r="FTW119" s="603"/>
      <c r="FTX119" s="603"/>
      <c r="FTY119" s="603"/>
      <c r="FTZ119" s="603"/>
      <c r="FUA119" s="603"/>
      <c r="FUB119" s="603"/>
      <c r="FUC119" s="603"/>
      <c r="FUD119" s="603"/>
      <c r="FUE119" s="603"/>
      <c r="FUF119" s="603"/>
      <c r="FUG119" s="603"/>
      <c r="FUH119" s="603"/>
      <c r="FUI119" s="603"/>
      <c r="FUJ119" s="603"/>
      <c r="FUK119" s="603"/>
      <c r="FUL119" s="603"/>
      <c r="FUM119" s="603"/>
      <c r="FUN119" s="603"/>
      <c r="FUO119" s="603"/>
      <c r="FUP119" s="603"/>
      <c r="FUQ119" s="603"/>
      <c r="FUR119" s="603"/>
      <c r="FUS119" s="603"/>
      <c r="FUT119" s="603"/>
      <c r="FUU119" s="603"/>
      <c r="FUV119" s="603"/>
      <c r="FUW119" s="603"/>
      <c r="FUX119" s="603"/>
      <c r="FUY119" s="603"/>
      <c r="FUZ119" s="603"/>
      <c r="FVA119" s="603"/>
      <c r="FVB119" s="603"/>
      <c r="FVC119" s="603"/>
      <c r="FVD119" s="603"/>
      <c r="FVE119" s="603"/>
      <c r="FVF119" s="603"/>
      <c r="FVG119" s="603"/>
      <c r="FVH119" s="603"/>
      <c r="FVI119" s="603"/>
      <c r="FVJ119" s="603"/>
      <c r="FVK119" s="603"/>
      <c r="FVL119" s="603"/>
      <c r="FVM119" s="603"/>
      <c r="FVN119" s="603"/>
      <c r="FVO119" s="603"/>
      <c r="FVP119" s="603"/>
      <c r="FVQ119" s="603"/>
      <c r="FVR119" s="603"/>
      <c r="FVS119" s="603"/>
      <c r="FVT119" s="603"/>
      <c r="FVU119" s="603"/>
      <c r="FVV119" s="603"/>
      <c r="FVW119" s="603"/>
      <c r="FVX119" s="603"/>
      <c r="FVY119" s="603"/>
      <c r="FVZ119" s="603"/>
      <c r="FWA119" s="603"/>
      <c r="FWB119" s="603"/>
      <c r="FWC119" s="603"/>
      <c r="FWD119" s="603"/>
      <c r="FWE119" s="603"/>
      <c r="FWF119" s="603"/>
      <c r="FWG119" s="603"/>
      <c r="FWH119" s="603"/>
      <c r="FWI119" s="603"/>
      <c r="FWJ119" s="603"/>
      <c r="FWK119" s="603"/>
      <c r="FWL119" s="603"/>
      <c r="FWM119" s="603"/>
      <c r="FWN119" s="603"/>
      <c r="FWO119" s="603"/>
      <c r="FWP119" s="603"/>
      <c r="FWQ119" s="603"/>
      <c r="FWR119" s="603"/>
      <c r="FWS119" s="603"/>
      <c r="FWT119" s="603"/>
      <c r="FWU119" s="603"/>
      <c r="FWV119" s="603"/>
      <c r="FWW119" s="603"/>
      <c r="FWX119" s="603"/>
      <c r="FWY119" s="603"/>
      <c r="FWZ119" s="603"/>
      <c r="FXA119" s="603"/>
      <c r="FXB119" s="603"/>
      <c r="FXC119" s="603"/>
      <c r="FXD119" s="603"/>
      <c r="FXE119" s="603"/>
      <c r="FXF119" s="603"/>
      <c r="FXG119" s="603"/>
      <c r="FXH119" s="603"/>
      <c r="FXI119" s="603"/>
      <c r="FXJ119" s="603"/>
      <c r="FXK119" s="603"/>
      <c r="FXL119" s="603"/>
      <c r="FXM119" s="603"/>
      <c r="FXN119" s="603"/>
      <c r="FXO119" s="603"/>
      <c r="FXP119" s="603"/>
      <c r="FXQ119" s="603"/>
      <c r="FXR119" s="603"/>
      <c r="FXS119" s="603"/>
      <c r="FXT119" s="603"/>
      <c r="FXU119" s="603"/>
      <c r="FXV119" s="603"/>
      <c r="FXW119" s="603"/>
      <c r="FXX119" s="603"/>
      <c r="FXY119" s="603"/>
      <c r="FXZ119" s="603"/>
      <c r="FYA119" s="603"/>
      <c r="FYB119" s="603"/>
      <c r="FYC119" s="603"/>
      <c r="FYD119" s="603"/>
      <c r="FYE119" s="603"/>
      <c r="FYF119" s="603"/>
      <c r="FYG119" s="603"/>
      <c r="FYH119" s="603"/>
      <c r="FYI119" s="603"/>
      <c r="FYJ119" s="603"/>
      <c r="FYK119" s="603"/>
      <c r="FYL119" s="603"/>
      <c r="FYM119" s="603"/>
      <c r="FYN119" s="603"/>
      <c r="FYO119" s="603"/>
      <c r="FYP119" s="603"/>
      <c r="FYQ119" s="603"/>
      <c r="FYR119" s="603"/>
      <c r="FYS119" s="603"/>
      <c r="FYT119" s="603"/>
      <c r="FYU119" s="603"/>
      <c r="FYV119" s="603"/>
      <c r="FYW119" s="603"/>
      <c r="FYX119" s="603"/>
      <c r="FYY119" s="603"/>
      <c r="FYZ119" s="603"/>
      <c r="FZA119" s="603"/>
      <c r="FZB119" s="603"/>
      <c r="FZC119" s="603"/>
      <c r="FZD119" s="603"/>
      <c r="FZE119" s="603"/>
      <c r="FZF119" s="603"/>
      <c r="FZG119" s="603"/>
      <c r="FZH119" s="603"/>
      <c r="FZI119" s="603"/>
      <c r="FZJ119" s="603"/>
      <c r="FZK119" s="603"/>
      <c r="FZL119" s="603"/>
      <c r="FZM119" s="603"/>
      <c r="FZN119" s="603"/>
      <c r="FZO119" s="603"/>
      <c r="FZP119" s="603"/>
      <c r="FZQ119" s="603"/>
      <c r="FZR119" s="603"/>
      <c r="FZS119" s="603"/>
      <c r="FZT119" s="603"/>
      <c r="FZU119" s="603"/>
      <c r="FZV119" s="603"/>
      <c r="FZW119" s="603"/>
      <c r="FZX119" s="603"/>
      <c r="FZY119" s="603"/>
      <c r="FZZ119" s="603"/>
      <c r="GAA119" s="603"/>
      <c r="GAB119" s="603"/>
      <c r="GAC119" s="603"/>
      <c r="GAD119" s="603"/>
      <c r="GAE119" s="603"/>
      <c r="GAF119" s="603"/>
      <c r="GAG119" s="603"/>
      <c r="GAH119" s="603"/>
      <c r="GAI119" s="603"/>
      <c r="GAJ119" s="603"/>
      <c r="GAK119" s="603"/>
      <c r="GAL119" s="603"/>
      <c r="GAM119" s="603"/>
      <c r="GAN119" s="603"/>
      <c r="GAO119" s="603"/>
      <c r="GAP119" s="603"/>
      <c r="GAQ119" s="603"/>
      <c r="GAR119" s="603"/>
      <c r="GAS119" s="603"/>
      <c r="GAT119" s="603"/>
      <c r="GAU119" s="603"/>
      <c r="GAV119" s="603"/>
      <c r="GAW119" s="603"/>
      <c r="GAX119" s="603"/>
      <c r="GAY119" s="603"/>
      <c r="GAZ119" s="603"/>
      <c r="GBA119" s="603"/>
      <c r="GBB119" s="603"/>
      <c r="GBC119" s="603"/>
      <c r="GBD119" s="603"/>
      <c r="GBE119" s="603"/>
      <c r="GBF119" s="603"/>
      <c r="GBG119" s="603"/>
      <c r="GBH119" s="603"/>
      <c r="GBI119" s="603"/>
      <c r="GBJ119" s="603"/>
      <c r="GBK119" s="603"/>
      <c r="GBL119" s="603"/>
      <c r="GBM119" s="603"/>
      <c r="GBN119" s="603"/>
      <c r="GBO119" s="603"/>
      <c r="GBP119" s="603"/>
      <c r="GBQ119" s="603"/>
      <c r="GBR119" s="603"/>
      <c r="GBS119" s="603"/>
      <c r="GBT119" s="603"/>
      <c r="GBU119" s="603"/>
      <c r="GBV119" s="603"/>
      <c r="GBW119" s="603"/>
      <c r="GBX119" s="603"/>
      <c r="GBY119" s="603"/>
      <c r="GBZ119" s="603"/>
      <c r="GCA119" s="603"/>
      <c r="GCB119" s="603"/>
      <c r="GCC119" s="603"/>
      <c r="GCD119" s="603"/>
      <c r="GCE119" s="603"/>
      <c r="GCF119" s="603"/>
      <c r="GCG119" s="603"/>
      <c r="GCH119" s="603"/>
      <c r="GCI119" s="603"/>
      <c r="GCJ119" s="603"/>
      <c r="GCK119" s="603"/>
      <c r="GCL119" s="603"/>
      <c r="GCM119" s="603"/>
      <c r="GCN119" s="603"/>
      <c r="GCO119" s="603"/>
      <c r="GCP119" s="603"/>
      <c r="GCQ119" s="603"/>
      <c r="GCR119" s="603"/>
      <c r="GCS119" s="603"/>
      <c r="GCT119" s="603"/>
      <c r="GCU119" s="603"/>
      <c r="GCV119" s="603"/>
      <c r="GCW119" s="603"/>
      <c r="GCX119" s="603"/>
      <c r="GCY119" s="603"/>
      <c r="GCZ119" s="603"/>
      <c r="GDA119" s="603"/>
      <c r="GDB119" s="603"/>
      <c r="GDC119" s="603"/>
      <c r="GDD119" s="603"/>
      <c r="GDE119" s="603"/>
      <c r="GDF119" s="603"/>
      <c r="GDG119" s="603"/>
      <c r="GDH119" s="603"/>
      <c r="GDI119" s="603"/>
      <c r="GDJ119" s="603"/>
      <c r="GDK119" s="603"/>
      <c r="GDL119" s="603"/>
      <c r="GDM119" s="603"/>
      <c r="GDN119" s="603"/>
      <c r="GDO119" s="603"/>
      <c r="GDP119" s="603"/>
      <c r="GDQ119" s="603"/>
      <c r="GDR119" s="603"/>
      <c r="GDS119" s="603"/>
      <c r="GDT119" s="603"/>
      <c r="GDU119" s="603"/>
      <c r="GDV119" s="603"/>
      <c r="GDW119" s="603"/>
      <c r="GDX119" s="603"/>
      <c r="GDY119" s="603"/>
      <c r="GDZ119" s="603"/>
      <c r="GEA119" s="603"/>
      <c r="GEB119" s="603"/>
      <c r="GEC119" s="603"/>
      <c r="GED119" s="603"/>
      <c r="GEE119" s="603"/>
      <c r="GEF119" s="603"/>
      <c r="GEG119" s="603"/>
      <c r="GEH119" s="603"/>
      <c r="GEI119" s="603"/>
      <c r="GEJ119" s="603"/>
      <c r="GEK119" s="603"/>
      <c r="GEL119" s="603"/>
      <c r="GEM119" s="603"/>
      <c r="GEN119" s="603"/>
      <c r="GEO119" s="603"/>
      <c r="GEP119" s="603"/>
      <c r="GEQ119" s="603"/>
      <c r="GER119" s="603"/>
      <c r="GES119" s="603"/>
      <c r="GET119" s="603"/>
      <c r="GEU119" s="603"/>
      <c r="GEV119" s="603"/>
      <c r="GEW119" s="603"/>
      <c r="GEX119" s="603"/>
      <c r="GEY119" s="603"/>
      <c r="GEZ119" s="603"/>
      <c r="GFA119" s="603"/>
      <c r="GFB119" s="603"/>
      <c r="GFC119" s="603"/>
      <c r="GFD119" s="603"/>
      <c r="GFE119" s="603"/>
      <c r="GFF119" s="603"/>
      <c r="GFG119" s="603"/>
      <c r="GFH119" s="603"/>
      <c r="GFI119" s="603"/>
      <c r="GFJ119" s="603"/>
      <c r="GFK119" s="603"/>
      <c r="GFL119" s="603"/>
      <c r="GFM119" s="603"/>
      <c r="GFN119" s="603"/>
      <c r="GFO119" s="603"/>
      <c r="GFP119" s="603"/>
      <c r="GFQ119" s="603"/>
      <c r="GFR119" s="603"/>
      <c r="GFS119" s="603"/>
      <c r="GFT119" s="603"/>
      <c r="GFU119" s="603"/>
      <c r="GFV119" s="603"/>
      <c r="GFW119" s="603"/>
      <c r="GFX119" s="603"/>
      <c r="GFY119" s="603"/>
      <c r="GFZ119" s="603"/>
      <c r="GGA119" s="603"/>
      <c r="GGB119" s="603"/>
      <c r="GGC119" s="603"/>
      <c r="GGD119" s="603"/>
      <c r="GGE119" s="603"/>
      <c r="GGF119" s="603"/>
      <c r="GGG119" s="603"/>
      <c r="GGH119" s="603"/>
      <c r="GGI119" s="603"/>
      <c r="GGJ119" s="603"/>
      <c r="GGK119" s="603"/>
      <c r="GGL119" s="603"/>
      <c r="GGM119" s="603"/>
      <c r="GGN119" s="603"/>
      <c r="GGO119" s="603"/>
      <c r="GGP119" s="603"/>
      <c r="GGQ119" s="603"/>
      <c r="GGR119" s="603"/>
      <c r="GGS119" s="603"/>
      <c r="GGT119" s="603"/>
      <c r="GGU119" s="603"/>
      <c r="GGV119" s="603"/>
      <c r="GGW119" s="603"/>
      <c r="GGX119" s="603"/>
      <c r="GGY119" s="603"/>
      <c r="GGZ119" s="603"/>
      <c r="GHA119" s="603"/>
      <c r="GHB119" s="603"/>
      <c r="GHC119" s="603"/>
      <c r="GHD119" s="603"/>
      <c r="GHE119" s="603"/>
      <c r="GHF119" s="603"/>
      <c r="GHG119" s="603"/>
      <c r="GHH119" s="603"/>
      <c r="GHI119" s="603"/>
      <c r="GHJ119" s="603"/>
      <c r="GHK119" s="603"/>
      <c r="GHL119" s="603"/>
      <c r="GHM119" s="603"/>
      <c r="GHN119" s="603"/>
      <c r="GHO119" s="603"/>
      <c r="GHP119" s="603"/>
      <c r="GHQ119" s="603"/>
      <c r="GHR119" s="603"/>
      <c r="GHS119" s="603"/>
      <c r="GHT119" s="603"/>
      <c r="GHU119" s="603"/>
      <c r="GHV119" s="603"/>
      <c r="GHW119" s="603"/>
      <c r="GHX119" s="603"/>
      <c r="GHY119" s="603"/>
      <c r="GHZ119" s="603"/>
      <c r="GIA119" s="603"/>
      <c r="GIB119" s="603"/>
      <c r="GIC119" s="603"/>
      <c r="GID119" s="603"/>
      <c r="GIE119" s="603"/>
      <c r="GIF119" s="603"/>
      <c r="GIG119" s="603"/>
      <c r="GIH119" s="603"/>
      <c r="GII119" s="603"/>
      <c r="GIJ119" s="603"/>
      <c r="GIK119" s="603"/>
      <c r="GIL119" s="603"/>
      <c r="GIM119" s="603"/>
      <c r="GIN119" s="603"/>
      <c r="GIO119" s="603"/>
      <c r="GIP119" s="603"/>
      <c r="GIQ119" s="603"/>
      <c r="GIR119" s="603"/>
      <c r="GIS119" s="603"/>
      <c r="GIT119" s="603"/>
      <c r="GIU119" s="603"/>
      <c r="GIV119" s="603"/>
      <c r="GIW119" s="603"/>
      <c r="GIX119" s="603"/>
      <c r="GIY119" s="603"/>
      <c r="GIZ119" s="603"/>
      <c r="GJA119" s="603"/>
      <c r="GJB119" s="603"/>
      <c r="GJC119" s="603"/>
      <c r="GJD119" s="603"/>
      <c r="GJE119" s="603"/>
      <c r="GJF119" s="603"/>
      <c r="GJG119" s="603"/>
      <c r="GJH119" s="603"/>
      <c r="GJI119" s="603"/>
      <c r="GJJ119" s="603"/>
      <c r="GJK119" s="603"/>
      <c r="GJL119" s="603"/>
      <c r="GJM119" s="603"/>
      <c r="GJN119" s="603"/>
      <c r="GJO119" s="603"/>
      <c r="GJP119" s="603"/>
      <c r="GJQ119" s="603"/>
      <c r="GJR119" s="603"/>
      <c r="GJS119" s="603"/>
      <c r="GJT119" s="603"/>
      <c r="GJU119" s="603"/>
      <c r="GJV119" s="603"/>
      <c r="GJW119" s="603"/>
      <c r="GJX119" s="603"/>
      <c r="GJY119" s="603"/>
      <c r="GJZ119" s="603"/>
      <c r="GKA119" s="603"/>
      <c r="GKB119" s="603"/>
      <c r="GKC119" s="603"/>
      <c r="GKD119" s="603"/>
      <c r="GKE119" s="603"/>
      <c r="GKF119" s="603"/>
      <c r="GKG119" s="603"/>
      <c r="GKH119" s="603"/>
      <c r="GKI119" s="603"/>
      <c r="GKJ119" s="603"/>
      <c r="GKK119" s="603"/>
      <c r="GKL119" s="603"/>
      <c r="GKM119" s="603"/>
      <c r="GKN119" s="603"/>
      <c r="GKO119" s="603"/>
      <c r="GKP119" s="603"/>
      <c r="GKQ119" s="603"/>
      <c r="GKR119" s="603"/>
      <c r="GKS119" s="603"/>
      <c r="GKT119" s="603"/>
      <c r="GKU119" s="603"/>
      <c r="GKV119" s="603"/>
      <c r="GKW119" s="603"/>
      <c r="GKX119" s="603"/>
      <c r="GKY119" s="603"/>
      <c r="GKZ119" s="603"/>
      <c r="GLA119" s="603"/>
      <c r="GLB119" s="603"/>
      <c r="GLC119" s="603"/>
      <c r="GLD119" s="603"/>
      <c r="GLE119" s="603"/>
      <c r="GLF119" s="603"/>
      <c r="GLG119" s="603"/>
      <c r="GLH119" s="603"/>
      <c r="GLI119" s="603"/>
      <c r="GLJ119" s="603"/>
      <c r="GLK119" s="603"/>
      <c r="GLL119" s="603"/>
      <c r="GLM119" s="603"/>
      <c r="GLN119" s="603"/>
      <c r="GLO119" s="603"/>
      <c r="GLP119" s="603"/>
      <c r="GLQ119" s="603"/>
      <c r="GLR119" s="603"/>
      <c r="GLS119" s="603"/>
      <c r="GLT119" s="603"/>
      <c r="GLU119" s="603"/>
      <c r="GLV119" s="603"/>
      <c r="GLW119" s="603"/>
      <c r="GLX119" s="603"/>
      <c r="GLY119" s="603"/>
      <c r="GLZ119" s="603"/>
      <c r="GMA119" s="603"/>
      <c r="GMB119" s="603"/>
      <c r="GMC119" s="603"/>
      <c r="GMD119" s="603"/>
      <c r="GME119" s="603"/>
      <c r="GMF119" s="603"/>
      <c r="GMG119" s="603"/>
      <c r="GMH119" s="603"/>
      <c r="GMI119" s="603"/>
      <c r="GMJ119" s="603"/>
      <c r="GMK119" s="603"/>
      <c r="GML119" s="603"/>
      <c r="GMM119" s="603"/>
      <c r="GMN119" s="603"/>
      <c r="GMO119" s="603"/>
      <c r="GMP119" s="603"/>
      <c r="GMQ119" s="603"/>
      <c r="GMR119" s="603"/>
      <c r="GMS119" s="603"/>
      <c r="GMT119" s="603"/>
      <c r="GMU119" s="603"/>
      <c r="GMV119" s="603"/>
      <c r="GMW119" s="603"/>
      <c r="GMX119" s="603"/>
      <c r="GMY119" s="603"/>
      <c r="GMZ119" s="603"/>
      <c r="GNA119" s="603"/>
      <c r="GNB119" s="603"/>
      <c r="GNC119" s="603"/>
      <c r="GND119" s="603"/>
      <c r="GNE119" s="603"/>
      <c r="GNF119" s="603"/>
      <c r="GNG119" s="603"/>
      <c r="GNH119" s="603"/>
      <c r="GNI119" s="603"/>
      <c r="GNJ119" s="603"/>
      <c r="GNK119" s="603"/>
      <c r="GNL119" s="603"/>
      <c r="GNM119" s="603"/>
      <c r="GNN119" s="603"/>
      <c r="GNO119" s="603"/>
      <c r="GNP119" s="603"/>
      <c r="GNQ119" s="603"/>
      <c r="GNR119" s="603"/>
      <c r="GNS119" s="603"/>
      <c r="GNT119" s="603"/>
      <c r="GNU119" s="603"/>
      <c r="GNV119" s="603"/>
      <c r="GNW119" s="603"/>
      <c r="GNX119" s="603"/>
      <c r="GNY119" s="603"/>
      <c r="GNZ119" s="603"/>
      <c r="GOA119" s="603"/>
      <c r="GOB119" s="603"/>
      <c r="GOC119" s="603"/>
      <c r="GOD119" s="603"/>
      <c r="GOE119" s="603"/>
      <c r="GOF119" s="603"/>
      <c r="GOG119" s="603"/>
      <c r="GOH119" s="603"/>
      <c r="GOI119" s="603"/>
      <c r="GOJ119" s="603"/>
      <c r="GOK119" s="603"/>
      <c r="GOL119" s="603"/>
      <c r="GOM119" s="603"/>
      <c r="GON119" s="603"/>
      <c r="GOO119" s="603"/>
      <c r="GOP119" s="603"/>
      <c r="GOQ119" s="603"/>
      <c r="GOR119" s="603"/>
      <c r="GOS119" s="603"/>
      <c r="GOT119" s="603"/>
      <c r="GOU119" s="603"/>
      <c r="GOV119" s="603"/>
      <c r="GOW119" s="603"/>
      <c r="GOX119" s="603"/>
      <c r="GOY119" s="603"/>
      <c r="GOZ119" s="603"/>
      <c r="GPA119" s="603"/>
      <c r="GPB119" s="603"/>
      <c r="GPC119" s="603"/>
      <c r="GPD119" s="603"/>
      <c r="GPE119" s="603"/>
      <c r="GPF119" s="603"/>
      <c r="GPG119" s="603"/>
      <c r="GPH119" s="603"/>
      <c r="GPI119" s="603"/>
      <c r="GPJ119" s="603"/>
      <c r="GPK119" s="603"/>
      <c r="GPL119" s="603"/>
      <c r="GPM119" s="603"/>
      <c r="GPN119" s="603"/>
      <c r="GPO119" s="603"/>
      <c r="GPP119" s="603"/>
      <c r="GPQ119" s="603"/>
      <c r="GPR119" s="603"/>
      <c r="GPS119" s="603"/>
      <c r="GPT119" s="603"/>
      <c r="GPU119" s="603"/>
      <c r="GPV119" s="603"/>
      <c r="GPW119" s="603"/>
      <c r="GPX119" s="603"/>
      <c r="GPY119" s="603"/>
      <c r="GPZ119" s="603"/>
      <c r="GQA119" s="603"/>
      <c r="GQB119" s="603"/>
      <c r="GQC119" s="603"/>
      <c r="GQD119" s="603"/>
      <c r="GQE119" s="603"/>
      <c r="GQF119" s="603"/>
      <c r="GQG119" s="603"/>
      <c r="GQH119" s="603"/>
      <c r="GQI119" s="603"/>
      <c r="GQJ119" s="603"/>
      <c r="GQK119" s="603"/>
      <c r="GQL119" s="603"/>
      <c r="GQM119" s="603"/>
      <c r="GQN119" s="603"/>
      <c r="GQO119" s="603"/>
      <c r="GQP119" s="603"/>
      <c r="GQQ119" s="603"/>
      <c r="GQR119" s="603"/>
      <c r="GQS119" s="603"/>
      <c r="GQT119" s="603"/>
      <c r="GQU119" s="603"/>
      <c r="GQV119" s="603"/>
      <c r="GQW119" s="603"/>
      <c r="GQX119" s="603"/>
      <c r="GQY119" s="603"/>
      <c r="GQZ119" s="603"/>
      <c r="GRA119" s="603"/>
      <c r="GRB119" s="603"/>
      <c r="GRC119" s="603"/>
      <c r="GRD119" s="603"/>
      <c r="GRE119" s="603"/>
      <c r="GRF119" s="603"/>
      <c r="GRG119" s="603"/>
      <c r="GRH119" s="603"/>
      <c r="GRI119" s="603"/>
      <c r="GRJ119" s="603"/>
      <c r="GRK119" s="603"/>
      <c r="GRL119" s="603"/>
      <c r="GRM119" s="603"/>
      <c r="GRN119" s="603"/>
      <c r="GRO119" s="603"/>
      <c r="GRP119" s="603"/>
      <c r="GRQ119" s="603"/>
      <c r="GRR119" s="603"/>
      <c r="GRS119" s="603"/>
      <c r="GRT119" s="603"/>
      <c r="GRU119" s="603"/>
      <c r="GRV119" s="603"/>
      <c r="GRW119" s="603"/>
      <c r="GRX119" s="603"/>
      <c r="GRY119" s="603"/>
      <c r="GRZ119" s="603"/>
      <c r="GSA119" s="603"/>
      <c r="GSB119" s="603"/>
      <c r="GSC119" s="603"/>
      <c r="GSD119" s="603"/>
      <c r="GSE119" s="603"/>
      <c r="GSF119" s="603"/>
      <c r="GSG119" s="603"/>
      <c r="GSH119" s="603"/>
      <c r="GSI119" s="603"/>
      <c r="GSJ119" s="603"/>
      <c r="GSK119" s="603"/>
      <c r="GSL119" s="603"/>
      <c r="GSM119" s="603"/>
      <c r="GSN119" s="603"/>
      <c r="GSO119" s="603"/>
      <c r="GSP119" s="603"/>
      <c r="GSQ119" s="603"/>
      <c r="GSR119" s="603"/>
      <c r="GSS119" s="603"/>
      <c r="GST119" s="603"/>
      <c r="GSU119" s="603"/>
      <c r="GSV119" s="603"/>
      <c r="GSW119" s="603"/>
      <c r="GSX119" s="603"/>
      <c r="GSY119" s="603"/>
      <c r="GSZ119" s="603"/>
      <c r="GTA119" s="603"/>
      <c r="GTB119" s="603"/>
      <c r="GTC119" s="603"/>
      <c r="GTD119" s="603"/>
      <c r="GTE119" s="603"/>
      <c r="GTF119" s="603"/>
      <c r="GTG119" s="603"/>
      <c r="GTH119" s="603"/>
      <c r="GTI119" s="603"/>
      <c r="GTJ119" s="603"/>
      <c r="GTK119" s="603"/>
      <c r="GTL119" s="603"/>
      <c r="GTM119" s="603"/>
      <c r="GTN119" s="603"/>
      <c r="GTO119" s="603"/>
      <c r="GTP119" s="603"/>
      <c r="GTQ119" s="603"/>
      <c r="GTR119" s="603"/>
      <c r="GTS119" s="603"/>
      <c r="GTT119" s="603"/>
      <c r="GTU119" s="603"/>
      <c r="GTV119" s="603"/>
      <c r="GTW119" s="603"/>
      <c r="GTX119" s="603"/>
      <c r="GTY119" s="603"/>
      <c r="GTZ119" s="603"/>
      <c r="GUA119" s="603"/>
      <c r="GUB119" s="603"/>
      <c r="GUC119" s="603"/>
      <c r="GUD119" s="603"/>
      <c r="GUE119" s="603"/>
      <c r="GUF119" s="603"/>
      <c r="GUG119" s="603"/>
      <c r="GUH119" s="603"/>
      <c r="GUI119" s="603"/>
      <c r="GUJ119" s="603"/>
      <c r="GUK119" s="603"/>
      <c r="GUL119" s="603"/>
      <c r="GUM119" s="603"/>
      <c r="GUN119" s="603"/>
      <c r="GUO119" s="603"/>
      <c r="GUP119" s="603"/>
      <c r="GUQ119" s="603"/>
      <c r="GUR119" s="603"/>
      <c r="GUS119" s="603"/>
      <c r="GUT119" s="603"/>
      <c r="GUU119" s="603"/>
      <c r="GUV119" s="603"/>
      <c r="GUW119" s="603"/>
      <c r="GUX119" s="603"/>
      <c r="GUY119" s="603"/>
      <c r="GUZ119" s="603"/>
      <c r="GVA119" s="603"/>
      <c r="GVB119" s="603"/>
      <c r="GVC119" s="603"/>
      <c r="GVD119" s="603"/>
      <c r="GVE119" s="603"/>
      <c r="GVF119" s="603"/>
      <c r="GVG119" s="603"/>
      <c r="GVH119" s="603"/>
      <c r="GVI119" s="603"/>
      <c r="GVJ119" s="603"/>
      <c r="GVK119" s="603"/>
      <c r="GVL119" s="603"/>
      <c r="GVM119" s="603"/>
      <c r="GVN119" s="603"/>
      <c r="GVO119" s="603"/>
      <c r="GVP119" s="603"/>
      <c r="GVQ119" s="603"/>
      <c r="GVR119" s="603"/>
      <c r="GVS119" s="603"/>
      <c r="GVT119" s="603"/>
      <c r="GVU119" s="603"/>
      <c r="GVV119" s="603"/>
      <c r="GVW119" s="603"/>
      <c r="GVX119" s="603"/>
      <c r="GVY119" s="603"/>
      <c r="GVZ119" s="603"/>
      <c r="GWA119" s="603"/>
      <c r="GWB119" s="603"/>
      <c r="GWC119" s="603"/>
      <c r="GWD119" s="603"/>
      <c r="GWE119" s="603"/>
      <c r="GWF119" s="603"/>
      <c r="GWG119" s="603"/>
      <c r="GWH119" s="603"/>
      <c r="GWI119" s="603"/>
      <c r="GWJ119" s="603"/>
      <c r="GWK119" s="603"/>
      <c r="GWL119" s="603"/>
      <c r="GWM119" s="603"/>
      <c r="GWN119" s="603"/>
      <c r="GWO119" s="603"/>
      <c r="GWP119" s="603"/>
      <c r="GWQ119" s="603"/>
      <c r="GWR119" s="603"/>
      <c r="GWS119" s="603"/>
      <c r="GWT119" s="603"/>
      <c r="GWU119" s="603"/>
      <c r="GWV119" s="603"/>
      <c r="GWW119" s="603"/>
      <c r="GWX119" s="603"/>
      <c r="GWY119" s="603"/>
      <c r="GWZ119" s="603"/>
      <c r="GXA119" s="603"/>
      <c r="GXB119" s="603"/>
      <c r="GXC119" s="603"/>
      <c r="GXD119" s="603"/>
      <c r="GXE119" s="603"/>
      <c r="GXF119" s="603"/>
      <c r="GXG119" s="603"/>
      <c r="GXH119" s="603"/>
      <c r="GXI119" s="603"/>
      <c r="GXJ119" s="603"/>
      <c r="GXK119" s="603"/>
      <c r="GXL119" s="603"/>
      <c r="GXM119" s="603"/>
      <c r="GXN119" s="603"/>
      <c r="GXO119" s="603"/>
      <c r="GXP119" s="603"/>
      <c r="GXQ119" s="603"/>
      <c r="GXR119" s="603"/>
      <c r="GXS119" s="603"/>
      <c r="GXT119" s="603"/>
      <c r="GXU119" s="603"/>
      <c r="GXV119" s="603"/>
      <c r="GXW119" s="603"/>
      <c r="GXX119" s="603"/>
      <c r="GXY119" s="603"/>
      <c r="GXZ119" s="603"/>
      <c r="GYA119" s="603"/>
      <c r="GYB119" s="603"/>
      <c r="GYC119" s="603"/>
      <c r="GYD119" s="603"/>
      <c r="GYE119" s="603"/>
      <c r="GYF119" s="603"/>
      <c r="GYG119" s="603"/>
      <c r="GYH119" s="603"/>
      <c r="GYI119" s="603"/>
      <c r="GYJ119" s="603"/>
      <c r="GYK119" s="603"/>
      <c r="GYL119" s="603"/>
      <c r="GYM119" s="603"/>
      <c r="GYN119" s="603"/>
      <c r="GYO119" s="603"/>
      <c r="GYP119" s="603"/>
      <c r="GYQ119" s="603"/>
      <c r="GYR119" s="603"/>
      <c r="GYS119" s="603"/>
      <c r="GYT119" s="603"/>
      <c r="GYU119" s="603"/>
      <c r="GYV119" s="603"/>
      <c r="GYW119" s="603"/>
      <c r="GYX119" s="603"/>
      <c r="GYY119" s="603"/>
      <c r="GYZ119" s="603"/>
      <c r="GZA119" s="603"/>
      <c r="GZB119" s="603"/>
      <c r="GZC119" s="603"/>
      <c r="GZD119" s="603"/>
      <c r="GZE119" s="603"/>
      <c r="GZF119" s="603"/>
      <c r="GZG119" s="603"/>
      <c r="GZH119" s="603"/>
      <c r="GZI119" s="603"/>
      <c r="GZJ119" s="603"/>
      <c r="GZK119" s="603"/>
      <c r="GZL119" s="603"/>
      <c r="GZM119" s="603"/>
      <c r="GZN119" s="603"/>
      <c r="GZO119" s="603"/>
      <c r="GZP119" s="603"/>
      <c r="GZQ119" s="603"/>
      <c r="GZR119" s="603"/>
      <c r="GZS119" s="603"/>
      <c r="GZT119" s="603"/>
      <c r="GZU119" s="603"/>
      <c r="GZV119" s="603"/>
      <c r="GZW119" s="603"/>
      <c r="GZX119" s="603"/>
      <c r="GZY119" s="603"/>
      <c r="GZZ119" s="603"/>
      <c r="HAA119" s="603"/>
      <c r="HAB119" s="603"/>
      <c r="HAC119" s="603"/>
      <c r="HAD119" s="603"/>
      <c r="HAE119" s="603"/>
      <c r="HAF119" s="603"/>
      <c r="HAG119" s="603"/>
      <c r="HAH119" s="603"/>
      <c r="HAI119" s="603"/>
      <c r="HAJ119" s="603"/>
      <c r="HAK119" s="603"/>
      <c r="HAL119" s="603"/>
      <c r="HAM119" s="603"/>
      <c r="HAN119" s="603"/>
      <c r="HAO119" s="603"/>
      <c r="HAP119" s="603"/>
      <c r="HAQ119" s="603"/>
      <c r="HAR119" s="603"/>
      <c r="HAS119" s="603"/>
      <c r="HAT119" s="603"/>
      <c r="HAU119" s="603"/>
      <c r="HAV119" s="603"/>
      <c r="HAW119" s="603"/>
      <c r="HAX119" s="603"/>
      <c r="HAY119" s="603"/>
      <c r="HAZ119" s="603"/>
      <c r="HBA119" s="603"/>
      <c r="HBB119" s="603"/>
      <c r="HBC119" s="603"/>
      <c r="HBD119" s="603"/>
      <c r="HBE119" s="603"/>
      <c r="HBF119" s="603"/>
      <c r="HBG119" s="603"/>
      <c r="HBH119" s="603"/>
      <c r="HBI119" s="603"/>
      <c r="HBJ119" s="603"/>
      <c r="HBK119" s="603"/>
      <c r="HBL119" s="603"/>
      <c r="HBM119" s="603"/>
      <c r="HBN119" s="603"/>
      <c r="HBO119" s="603"/>
      <c r="HBP119" s="603"/>
      <c r="HBQ119" s="603"/>
      <c r="HBR119" s="603"/>
      <c r="HBS119" s="603"/>
      <c r="HBT119" s="603"/>
      <c r="HBU119" s="603"/>
      <c r="HBV119" s="603"/>
      <c r="HBW119" s="603"/>
      <c r="HBX119" s="603"/>
      <c r="HBY119" s="603"/>
      <c r="HBZ119" s="603"/>
      <c r="HCA119" s="603"/>
      <c r="HCB119" s="603"/>
      <c r="HCC119" s="603"/>
      <c r="HCD119" s="603"/>
      <c r="HCE119" s="603"/>
      <c r="HCF119" s="603"/>
      <c r="HCG119" s="603"/>
      <c r="HCH119" s="603"/>
      <c r="HCI119" s="603"/>
      <c r="HCJ119" s="603"/>
      <c r="HCK119" s="603"/>
      <c r="HCL119" s="603"/>
      <c r="HCM119" s="603"/>
      <c r="HCN119" s="603"/>
      <c r="HCO119" s="603"/>
      <c r="HCP119" s="603"/>
      <c r="HCQ119" s="603"/>
      <c r="HCR119" s="603"/>
      <c r="HCS119" s="603"/>
      <c r="HCT119" s="603"/>
      <c r="HCU119" s="603"/>
      <c r="HCV119" s="603"/>
      <c r="HCW119" s="603"/>
      <c r="HCX119" s="603"/>
      <c r="HCY119" s="603"/>
      <c r="HCZ119" s="603"/>
      <c r="HDA119" s="603"/>
      <c r="HDB119" s="603"/>
      <c r="HDC119" s="603"/>
      <c r="HDD119" s="603"/>
      <c r="HDE119" s="603"/>
      <c r="HDF119" s="603"/>
      <c r="HDG119" s="603"/>
      <c r="HDH119" s="603"/>
      <c r="HDI119" s="603"/>
      <c r="HDJ119" s="603"/>
      <c r="HDK119" s="603"/>
      <c r="HDL119" s="603"/>
      <c r="HDM119" s="603"/>
      <c r="HDN119" s="603"/>
      <c r="HDO119" s="603"/>
      <c r="HDP119" s="603"/>
      <c r="HDQ119" s="603"/>
      <c r="HDR119" s="603"/>
      <c r="HDS119" s="603"/>
      <c r="HDT119" s="603"/>
      <c r="HDU119" s="603"/>
      <c r="HDV119" s="603"/>
      <c r="HDW119" s="603"/>
      <c r="HDX119" s="603"/>
      <c r="HDY119" s="603"/>
      <c r="HDZ119" s="603"/>
      <c r="HEA119" s="603"/>
      <c r="HEB119" s="603"/>
      <c r="HEC119" s="603"/>
      <c r="HED119" s="603"/>
      <c r="HEE119" s="603"/>
      <c r="HEF119" s="603"/>
      <c r="HEG119" s="603"/>
      <c r="HEH119" s="603"/>
      <c r="HEI119" s="603"/>
      <c r="HEJ119" s="603"/>
      <c r="HEK119" s="603"/>
      <c r="HEL119" s="603"/>
      <c r="HEM119" s="603"/>
      <c r="HEN119" s="603"/>
      <c r="HEO119" s="603"/>
      <c r="HEP119" s="603"/>
      <c r="HEQ119" s="603"/>
      <c r="HER119" s="603"/>
      <c r="HES119" s="603"/>
      <c r="HET119" s="603"/>
      <c r="HEU119" s="603"/>
      <c r="HEV119" s="603"/>
      <c r="HEW119" s="603"/>
      <c r="HEX119" s="603"/>
      <c r="HEY119" s="603"/>
      <c r="HEZ119" s="603"/>
      <c r="HFA119" s="603"/>
      <c r="HFB119" s="603"/>
      <c r="HFC119" s="603"/>
      <c r="HFD119" s="603"/>
      <c r="HFE119" s="603"/>
      <c r="HFF119" s="603"/>
      <c r="HFG119" s="603"/>
      <c r="HFH119" s="603"/>
      <c r="HFI119" s="603"/>
      <c r="HFJ119" s="603"/>
      <c r="HFK119" s="603"/>
      <c r="HFL119" s="603"/>
      <c r="HFM119" s="603"/>
      <c r="HFN119" s="603"/>
      <c r="HFO119" s="603"/>
      <c r="HFP119" s="603"/>
      <c r="HFQ119" s="603"/>
      <c r="HFR119" s="603"/>
      <c r="HFS119" s="603"/>
      <c r="HFT119" s="603"/>
      <c r="HFU119" s="603"/>
      <c r="HFV119" s="603"/>
      <c r="HFW119" s="603"/>
      <c r="HFX119" s="603"/>
      <c r="HFY119" s="603"/>
      <c r="HFZ119" s="603"/>
      <c r="HGA119" s="603"/>
      <c r="HGB119" s="603"/>
      <c r="HGC119" s="603"/>
      <c r="HGD119" s="603"/>
      <c r="HGE119" s="603"/>
      <c r="HGF119" s="603"/>
      <c r="HGG119" s="603"/>
      <c r="HGH119" s="603"/>
      <c r="HGI119" s="603"/>
      <c r="HGJ119" s="603"/>
      <c r="HGK119" s="603"/>
      <c r="HGL119" s="603"/>
      <c r="HGM119" s="603"/>
      <c r="HGN119" s="603"/>
      <c r="HGO119" s="603"/>
      <c r="HGP119" s="603"/>
      <c r="HGQ119" s="603"/>
      <c r="HGR119" s="603"/>
      <c r="HGS119" s="603"/>
      <c r="HGT119" s="603"/>
      <c r="HGU119" s="603"/>
      <c r="HGV119" s="603"/>
      <c r="HGW119" s="603"/>
      <c r="HGX119" s="603"/>
      <c r="HGY119" s="603"/>
      <c r="HGZ119" s="603"/>
      <c r="HHA119" s="603"/>
      <c r="HHB119" s="603"/>
      <c r="HHC119" s="603"/>
      <c r="HHD119" s="603"/>
      <c r="HHE119" s="603"/>
      <c r="HHF119" s="603"/>
      <c r="HHG119" s="603"/>
      <c r="HHH119" s="603"/>
      <c r="HHI119" s="603"/>
      <c r="HHJ119" s="603"/>
      <c r="HHK119" s="603"/>
      <c r="HHL119" s="603"/>
      <c r="HHM119" s="603"/>
      <c r="HHN119" s="603"/>
      <c r="HHO119" s="603"/>
      <c r="HHP119" s="603"/>
      <c r="HHQ119" s="603"/>
      <c r="HHR119" s="603"/>
      <c r="HHS119" s="603"/>
      <c r="HHT119" s="603"/>
      <c r="HHU119" s="603"/>
      <c r="HHV119" s="603"/>
      <c r="HHW119" s="603"/>
      <c r="HHX119" s="603"/>
      <c r="HHY119" s="603"/>
      <c r="HHZ119" s="603"/>
      <c r="HIA119" s="603"/>
      <c r="HIB119" s="603"/>
      <c r="HIC119" s="603"/>
      <c r="HID119" s="603"/>
      <c r="HIE119" s="603"/>
      <c r="HIF119" s="603"/>
      <c r="HIG119" s="603"/>
      <c r="HIH119" s="603"/>
      <c r="HII119" s="603"/>
      <c r="HIJ119" s="603"/>
      <c r="HIK119" s="603"/>
      <c r="HIL119" s="603"/>
      <c r="HIM119" s="603"/>
      <c r="HIN119" s="603"/>
      <c r="HIO119" s="603"/>
      <c r="HIP119" s="603"/>
      <c r="HIQ119" s="603"/>
      <c r="HIR119" s="603"/>
      <c r="HIS119" s="603"/>
      <c r="HIT119" s="603"/>
      <c r="HIU119" s="603"/>
      <c r="HIV119" s="603"/>
      <c r="HIW119" s="603"/>
      <c r="HIX119" s="603"/>
      <c r="HIY119" s="603"/>
      <c r="HIZ119" s="603"/>
      <c r="HJA119" s="603"/>
      <c r="HJB119" s="603"/>
      <c r="HJC119" s="603"/>
      <c r="HJD119" s="603"/>
      <c r="HJE119" s="603"/>
      <c r="HJF119" s="603"/>
      <c r="HJG119" s="603"/>
      <c r="HJH119" s="603"/>
      <c r="HJI119" s="603"/>
      <c r="HJJ119" s="603"/>
      <c r="HJK119" s="603"/>
      <c r="HJL119" s="603"/>
      <c r="HJM119" s="603"/>
      <c r="HJN119" s="603"/>
      <c r="HJO119" s="603"/>
      <c r="HJP119" s="603"/>
      <c r="HJQ119" s="603"/>
      <c r="HJR119" s="603"/>
      <c r="HJS119" s="603"/>
      <c r="HJT119" s="603"/>
      <c r="HJU119" s="603"/>
      <c r="HJV119" s="603"/>
      <c r="HJW119" s="603"/>
      <c r="HJX119" s="603"/>
      <c r="HJY119" s="603"/>
      <c r="HJZ119" s="603"/>
      <c r="HKA119" s="603"/>
      <c r="HKB119" s="603"/>
      <c r="HKC119" s="603"/>
      <c r="HKD119" s="603"/>
      <c r="HKE119" s="603"/>
      <c r="HKF119" s="603"/>
      <c r="HKG119" s="603"/>
      <c r="HKH119" s="603"/>
      <c r="HKI119" s="603"/>
      <c r="HKJ119" s="603"/>
      <c r="HKK119" s="603"/>
      <c r="HKL119" s="603"/>
      <c r="HKM119" s="603"/>
      <c r="HKN119" s="603"/>
      <c r="HKO119" s="603"/>
      <c r="HKP119" s="603"/>
      <c r="HKQ119" s="603"/>
      <c r="HKR119" s="603"/>
      <c r="HKS119" s="603"/>
      <c r="HKT119" s="603"/>
      <c r="HKU119" s="603"/>
      <c r="HKV119" s="603"/>
      <c r="HKW119" s="603"/>
      <c r="HKX119" s="603"/>
      <c r="HKY119" s="603"/>
      <c r="HKZ119" s="603"/>
      <c r="HLA119" s="603"/>
      <c r="HLB119" s="603"/>
      <c r="HLC119" s="603"/>
      <c r="HLD119" s="603"/>
      <c r="HLE119" s="603"/>
      <c r="HLF119" s="603"/>
      <c r="HLG119" s="603"/>
      <c r="HLH119" s="603"/>
      <c r="HLI119" s="603"/>
      <c r="HLJ119" s="603"/>
      <c r="HLK119" s="603"/>
      <c r="HLL119" s="603"/>
      <c r="HLM119" s="603"/>
      <c r="HLN119" s="603"/>
      <c r="HLO119" s="603"/>
      <c r="HLP119" s="603"/>
      <c r="HLQ119" s="603"/>
      <c r="HLR119" s="603"/>
      <c r="HLS119" s="603"/>
      <c r="HLT119" s="603"/>
      <c r="HLU119" s="603"/>
      <c r="HLV119" s="603"/>
      <c r="HLW119" s="603"/>
      <c r="HLX119" s="603"/>
      <c r="HLY119" s="603"/>
      <c r="HLZ119" s="603"/>
      <c r="HMA119" s="603"/>
      <c r="HMB119" s="603"/>
      <c r="HMC119" s="603"/>
      <c r="HMD119" s="603"/>
      <c r="HME119" s="603"/>
      <c r="HMF119" s="603"/>
      <c r="HMG119" s="603"/>
      <c r="HMH119" s="603"/>
      <c r="HMI119" s="603"/>
      <c r="HMJ119" s="603"/>
      <c r="HMK119" s="603"/>
      <c r="HML119" s="603"/>
      <c r="HMM119" s="603"/>
      <c r="HMN119" s="603"/>
      <c r="HMO119" s="603"/>
      <c r="HMP119" s="603"/>
      <c r="HMQ119" s="603"/>
      <c r="HMR119" s="603"/>
      <c r="HMS119" s="603"/>
      <c r="HMT119" s="603"/>
      <c r="HMU119" s="603"/>
      <c r="HMV119" s="603"/>
      <c r="HMW119" s="603"/>
      <c r="HMX119" s="603"/>
      <c r="HMY119" s="603"/>
      <c r="HMZ119" s="603"/>
      <c r="HNA119" s="603"/>
      <c r="HNB119" s="603"/>
      <c r="HNC119" s="603"/>
      <c r="HND119" s="603"/>
      <c r="HNE119" s="603"/>
      <c r="HNF119" s="603"/>
      <c r="HNG119" s="603"/>
      <c r="HNH119" s="603"/>
      <c r="HNI119" s="603"/>
      <c r="HNJ119" s="603"/>
      <c r="HNK119" s="603"/>
      <c r="HNL119" s="603"/>
      <c r="HNM119" s="603"/>
      <c r="HNN119" s="603"/>
      <c r="HNO119" s="603"/>
      <c r="HNP119" s="603"/>
      <c r="HNQ119" s="603"/>
      <c r="HNR119" s="603"/>
      <c r="HNS119" s="603"/>
      <c r="HNT119" s="603"/>
      <c r="HNU119" s="603"/>
      <c r="HNV119" s="603"/>
      <c r="HNW119" s="603"/>
      <c r="HNX119" s="603"/>
      <c r="HNY119" s="603"/>
      <c r="HNZ119" s="603"/>
      <c r="HOA119" s="603"/>
      <c r="HOB119" s="603"/>
      <c r="HOC119" s="603"/>
      <c r="HOD119" s="603"/>
      <c r="HOE119" s="603"/>
      <c r="HOF119" s="603"/>
      <c r="HOG119" s="603"/>
      <c r="HOH119" s="603"/>
      <c r="HOI119" s="603"/>
      <c r="HOJ119" s="603"/>
      <c r="HOK119" s="603"/>
      <c r="HOL119" s="603"/>
      <c r="HOM119" s="603"/>
      <c r="HON119" s="603"/>
      <c r="HOO119" s="603"/>
      <c r="HOP119" s="603"/>
      <c r="HOQ119" s="603"/>
      <c r="HOR119" s="603"/>
      <c r="HOS119" s="603"/>
      <c r="HOT119" s="603"/>
      <c r="HOU119" s="603"/>
      <c r="HOV119" s="603"/>
      <c r="HOW119" s="603"/>
      <c r="HOX119" s="603"/>
      <c r="HOY119" s="603"/>
      <c r="HOZ119" s="603"/>
      <c r="HPA119" s="603"/>
      <c r="HPB119" s="603"/>
      <c r="HPC119" s="603"/>
      <c r="HPD119" s="603"/>
      <c r="HPE119" s="603"/>
      <c r="HPF119" s="603"/>
      <c r="HPG119" s="603"/>
      <c r="HPH119" s="603"/>
      <c r="HPI119" s="603"/>
      <c r="HPJ119" s="603"/>
      <c r="HPK119" s="603"/>
      <c r="HPL119" s="603"/>
      <c r="HPM119" s="603"/>
      <c r="HPN119" s="603"/>
      <c r="HPO119" s="603"/>
      <c r="HPP119" s="603"/>
      <c r="HPQ119" s="603"/>
      <c r="HPR119" s="603"/>
      <c r="HPS119" s="603"/>
      <c r="HPT119" s="603"/>
      <c r="HPU119" s="603"/>
      <c r="HPV119" s="603"/>
      <c r="HPW119" s="603"/>
      <c r="HPX119" s="603"/>
      <c r="HPY119" s="603"/>
      <c r="HPZ119" s="603"/>
      <c r="HQA119" s="603"/>
      <c r="HQB119" s="603"/>
      <c r="HQC119" s="603"/>
      <c r="HQD119" s="603"/>
      <c r="HQE119" s="603"/>
      <c r="HQF119" s="603"/>
      <c r="HQG119" s="603"/>
      <c r="HQH119" s="603"/>
      <c r="HQI119" s="603"/>
      <c r="HQJ119" s="603"/>
      <c r="HQK119" s="603"/>
      <c r="HQL119" s="603"/>
      <c r="HQM119" s="603"/>
      <c r="HQN119" s="603"/>
      <c r="HQO119" s="603"/>
      <c r="HQP119" s="603"/>
      <c r="HQQ119" s="603"/>
      <c r="HQR119" s="603"/>
      <c r="HQS119" s="603"/>
      <c r="HQT119" s="603"/>
      <c r="HQU119" s="603"/>
      <c r="HQV119" s="603"/>
      <c r="HQW119" s="603"/>
      <c r="HQX119" s="603"/>
      <c r="HQY119" s="603"/>
      <c r="HQZ119" s="603"/>
      <c r="HRA119" s="603"/>
      <c r="HRB119" s="603"/>
      <c r="HRC119" s="603"/>
      <c r="HRD119" s="603"/>
      <c r="HRE119" s="603"/>
      <c r="HRF119" s="603"/>
      <c r="HRG119" s="603"/>
      <c r="HRH119" s="603"/>
      <c r="HRI119" s="603"/>
      <c r="HRJ119" s="603"/>
      <c r="HRK119" s="603"/>
      <c r="HRL119" s="603"/>
      <c r="HRM119" s="603"/>
      <c r="HRN119" s="603"/>
      <c r="HRO119" s="603"/>
      <c r="HRP119" s="603"/>
      <c r="HRQ119" s="603"/>
      <c r="HRR119" s="603"/>
      <c r="HRS119" s="603"/>
      <c r="HRT119" s="603"/>
      <c r="HRU119" s="603"/>
      <c r="HRV119" s="603"/>
      <c r="HRW119" s="603"/>
      <c r="HRX119" s="603"/>
      <c r="HRY119" s="603"/>
      <c r="HRZ119" s="603"/>
      <c r="HSA119" s="603"/>
      <c r="HSB119" s="603"/>
      <c r="HSC119" s="603"/>
      <c r="HSD119" s="603"/>
      <c r="HSE119" s="603"/>
      <c r="HSF119" s="603"/>
      <c r="HSG119" s="603"/>
      <c r="HSH119" s="603"/>
      <c r="HSI119" s="603"/>
      <c r="HSJ119" s="603"/>
      <c r="HSK119" s="603"/>
      <c r="HSL119" s="603"/>
      <c r="HSM119" s="603"/>
      <c r="HSN119" s="603"/>
      <c r="HSO119" s="603"/>
      <c r="HSP119" s="603"/>
      <c r="HSQ119" s="603"/>
      <c r="HSR119" s="603"/>
      <c r="HSS119" s="603"/>
      <c r="HST119" s="603"/>
      <c r="HSU119" s="603"/>
      <c r="HSV119" s="603"/>
      <c r="HSW119" s="603"/>
      <c r="HSX119" s="603"/>
      <c r="HSY119" s="603"/>
      <c r="HSZ119" s="603"/>
      <c r="HTA119" s="603"/>
      <c r="HTB119" s="603"/>
      <c r="HTC119" s="603"/>
      <c r="HTD119" s="603"/>
      <c r="HTE119" s="603"/>
      <c r="HTF119" s="603"/>
      <c r="HTG119" s="603"/>
      <c r="HTH119" s="603"/>
      <c r="HTI119" s="603"/>
      <c r="HTJ119" s="603"/>
      <c r="HTK119" s="603"/>
      <c r="HTL119" s="603"/>
      <c r="HTM119" s="603"/>
      <c r="HTN119" s="603"/>
      <c r="HTO119" s="603"/>
      <c r="HTP119" s="603"/>
      <c r="HTQ119" s="603"/>
      <c r="HTR119" s="603"/>
      <c r="HTS119" s="603"/>
      <c r="HTT119" s="603"/>
      <c r="HTU119" s="603"/>
      <c r="HTV119" s="603"/>
      <c r="HTW119" s="603"/>
      <c r="HTX119" s="603"/>
      <c r="HTY119" s="603"/>
      <c r="HTZ119" s="603"/>
      <c r="HUA119" s="603"/>
      <c r="HUB119" s="603"/>
      <c r="HUC119" s="603"/>
      <c r="HUD119" s="603"/>
      <c r="HUE119" s="603"/>
      <c r="HUF119" s="603"/>
      <c r="HUG119" s="603"/>
      <c r="HUH119" s="603"/>
      <c r="HUI119" s="603"/>
      <c r="HUJ119" s="603"/>
      <c r="HUK119" s="603"/>
      <c r="HUL119" s="603"/>
      <c r="HUM119" s="603"/>
      <c r="HUN119" s="603"/>
      <c r="HUO119" s="603"/>
      <c r="HUP119" s="603"/>
      <c r="HUQ119" s="603"/>
      <c r="HUR119" s="603"/>
      <c r="HUS119" s="603"/>
      <c r="HUT119" s="603"/>
      <c r="HUU119" s="603"/>
      <c r="HUV119" s="603"/>
      <c r="HUW119" s="603"/>
      <c r="HUX119" s="603"/>
      <c r="HUY119" s="603"/>
      <c r="HUZ119" s="603"/>
      <c r="HVA119" s="603"/>
      <c r="HVB119" s="603"/>
      <c r="HVC119" s="603"/>
      <c r="HVD119" s="603"/>
      <c r="HVE119" s="603"/>
      <c r="HVF119" s="603"/>
      <c r="HVG119" s="603"/>
      <c r="HVH119" s="603"/>
      <c r="HVI119" s="603"/>
      <c r="HVJ119" s="603"/>
      <c r="HVK119" s="603"/>
      <c r="HVL119" s="603"/>
      <c r="HVM119" s="603"/>
      <c r="HVN119" s="603"/>
      <c r="HVO119" s="603"/>
      <c r="HVP119" s="603"/>
      <c r="HVQ119" s="603"/>
      <c r="HVR119" s="603"/>
      <c r="HVS119" s="603"/>
      <c r="HVT119" s="603"/>
      <c r="HVU119" s="603"/>
      <c r="HVV119" s="603"/>
      <c r="HVW119" s="603"/>
      <c r="HVX119" s="603"/>
      <c r="HVY119" s="603"/>
      <c r="HVZ119" s="603"/>
      <c r="HWA119" s="603"/>
      <c r="HWB119" s="603"/>
      <c r="HWC119" s="603"/>
      <c r="HWD119" s="603"/>
      <c r="HWE119" s="603"/>
      <c r="HWF119" s="603"/>
      <c r="HWG119" s="603"/>
      <c r="HWH119" s="603"/>
      <c r="HWI119" s="603"/>
      <c r="HWJ119" s="603"/>
      <c r="HWK119" s="603"/>
      <c r="HWL119" s="603"/>
      <c r="HWM119" s="603"/>
      <c r="HWN119" s="603"/>
      <c r="HWO119" s="603"/>
      <c r="HWP119" s="603"/>
      <c r="HWQ119" s="603"/>
      <c r="HWR119" s="603"/>
      <c r="HWS119" s="603"/>
      <c r="HWT119" s="603"/>
      <c r="HWU119" s="603"/>
      <c r="HWV119" s="603"/>
      <c r="HWW119" s="603"/>
      <c r="HWX119" s="603"/>
      <c r="HWY119" s="603"/>
      <c r="HWZ119" s="603"/>
      <c r="HXA119" s="603"/>
      <c r="HXB119" s="603"/>
      <c r="HXC119" s="603"/>
      <c r="HXD119" s="603"/>
      <c r="HXE119" s="603"/>
      <c r="HXF119" s="603"/>
      <c r="HXG119" s="603"/>
      <c r="HXH119" s="603"/>
      <c r="HXI119" s="603"/>
      <c r="HXJ119" s="603"/>
      <c r="HXK119" s="603"/>
      <c r="HXL119" s="603"/>
      <c r="HXM119" s="603"/>
      <c r="HXN119" s="603"/>
      <c r="HXO119" s="603"/>
      <c r="HXP119" s="603"/>
      <c r="HXQ119" s="603"/>
      <c r="HXR119" s="603"/>
      <c r="HXS119" s="603"/>
      <c r="HXT119" s="603"/>
      <c r="HXU119" s="603"/>
      <c r="HXV119" s="603"/>
      <c r="HXW119" s="603"/>
      <c r="HXX119" s="603"/>
      <c r="HXY119" s="603"/>
      <c r="HXZ119" s="603"/>
      <c r="HYA119" s="603"/>
      <c r="HYB119" s="603"/>
      <c r="HYC119" s="603"/>
      <c r="HYD119" s="603"/>
      <c r="HYE119" s="603"/>
      <c r="HYF119" s="603"/>
      <c r="HYG119" s="603"/>
      <c r="HYH119" s="603"/>
      <c r="HYI119" s="603"/>
      <c r="HYJ119" s="603"/>
      <c r="HYK119" s="603"/>
      <c r="HYL119" s="603"/>
      <c r="HYM119" s="603"/>
      <c r="HYN119" s="603"/>
      <c r="HYO119" s="603"/>
      <c r="HYP119" s="603"/>
      <c r="HYQ119" s="603"/>
      <c r="HYR119" s="603"/>
      <c r="HYS119" s="603"/>
      <c r="HYT119" s="603"/>
      <c r="HYU119" s="603"/>
      <c r="HYV119" s="603"/>
      <c r="HYW119" s="603"/>
      <c r="HYX119" s="603"/>
      <c r="HYY119" s="603"/>
      <c r="HYZ119" s="603"/>
      <c r="HZA119" s="603"/>
      <c r="HZB119" s="603"/>
      <c r="HZC119" s="603"/>
      <c r="HZD119" s="603"/>
      <c r="HZE119" s="603"/>
      <c r="HZF119" s="603"/>
      <c r="HZG119" s="603"/>
      <c r="HZH119" s="603"/>
      <c r="HZI119" s="603"/>
      <c r="HZJ119" s="603"/>
      <c r="HZK119" s="603"/>
      <c r="HZL119" s="603"/>
      <c r="HZM119" s="603"/>
      <c r="HZN119" s="603"/>
      <c r="HZO119" s="603"/>
      <c r="HZP119" s="603"/>
      <c r="HZQ119" s="603"/>
      <c r="HZR119" s="603"/>
      <c r="HZS119" s="603"/>
      <c r="HZT119" s="603"/>
      <c r="HZU119" s="603"/>
      <c r="HZV119" s="603"/>
      <c r="HZW119" s="603"/>
      <c r="HZX119" s="603"/>
      <c r="HZY119" s="603"/>
      <c r="HZZ119" s="603"/>
      <c r="IAA119" s="603"/>
      <c r="IAB119" s="603"/>
      <c r="IAC119" s="603"/>
      <c r="IAD119" s="603"/>
      <c r="IAE119" s="603"/>
      <c r="IAF119" s="603"/>
      <c r="IAG119" s="603"/>
      <c r="IAH119" s="603"/>
      <c r="IAI119" s="603"/>
      <c r="IAJ119" s="603"/>
      <c r="IAK119" s="603"/>
      <c r="IAL119" s="603"/>
      <c r="IAM119" s="603"/>
      <c r="IAN119" s="603"/>
      <c r="IAO119" s="603"/>
      <c r="IAP119" s="603"/>
      <c r="IAQ119" s="603"/>
      <c r="IAR119" s="603"/>
      <c r="IAS119" s="603"/>
      <c r="IAT119" s="603"/>
      <c r="IAU119" s="603"/>
      <c r="IAV119" s="603"/>
      <c r="IAW119" s="603"/>
      <c r="IAX119" s="603"/>
      <c r="IAY119" s="603"/>
      <c r="IAZ119" s="603"/>
      <c r="IBA119" s="603"/>
      <c r="IBB119" s="603"/>
      <c r="IBC119" s="603"/>
      <c r="IBD119" s="603"/>
      <c r="IBE119" s="603"/>
      <c r="IBF119" s="603"/>
      <c r="IBG119" s="603"/>
      <c r="IBH119" s="603"/>
      <c r="IBI119" s="603"/>
      <c r="IBJ119" s="603"/>
      <c r="IBK119" s="603"/>
      <c r="IBL119" s="603"/>
      <c r="IBM119" s="603"/>
      <c r="IBN119" s="603"/>
      <c r="IBO119" s="603"/>
      <c r="IBP119" s="603"/>
      <c r="IBQ119" s="603"/>
      <c r="IBR119" s="603"/>
      <c r="IBS119" s="603"/>
      <c r="IBT119" s="603"/>
      <c r="IBU119" s="603"/>
      <c r="IBV119" s="603"/>
      <c r="IBW119" s="603"/>
      <c r="IBX119" s="603"/>
      <c r="IBY119" s="603"/>
      <c r="IBZ119" s="603"/>
      <c r="ICA119" s="603"/>
      <c r="ICB119" s="603"/>
      <c r="ICC119" s="603"/>
      <c r="ICD119" s="603"/>
      <c r="ICE119" s="603"/>
      <c r="ICF119" s="603"/>
      <c r="ICG119" s="603"/>
      <c r="ICH119" s="603"/>
      <c r="ICI119" s="603"/>
      <c r="ICJ119" s="603"/>
      <c r="ICK119" s="603"/>
      <c r="ICL119" s="603"/>
      <c r="ICM119" s="603"/>
      <c r="ICN119" s="603"/>
      <c r="ICO119" s="603"/>
      <c r="ICP119" s="603"/>
      <c r="ICQ119" s="603"/>
      <c r="ICR119" s="603"/>
      <c r="ICS119" s="603"/>
      <c r="ICT119" s="603"/>
      <c r="ICU119" s="603"/>
      <c r="ICV119" s="603"/>
      <c r="ICW119" s="603"/>
      <c r="ICX119" s="603"/>
      <c r="ICY119" s="603"/>
      <c r="ICZ119" s="603"/>
      <c r="IDA119" s="603"/>
      <c r="IDB119" s="603"/>
      <c r="IDC119" s="603"/>
      <c r="IDD119" s="603"/>
      <c r="IDE119" s="603"/>
      <c r="IDF119" s="603"/>
      <c r="IDG119" s="603"/>
      <c r="IDH119" s="603"/>
      <c r="IDI119" s="603"/>
      <c r="IDJ119" s="603"/>
      <c r="IDK119" s="603"/>
      <c r="IDL119" s="603"/>
      <c r="IDM119" s="603"/>
      <c r="IDN119" s="603"/>
      <c r="IDO119" s="603"/>
      <c r="IDP119" s="603"/>
      <c r="IDQ119" s="603"/>
      <c r="IDR119" s="603"/>
      <c r="IDS119" s="603"/>
      <c r="IDT119" s="603"/>
      <c r="IDU119" s="603"/>
      <c r="IDV119" s="603"/>
      <c r="IDW119" s="603"/>
      <c r="IDX119" s="603"/>
      <c r="IDY119" s="603"/>
      <c r="IDZ119" s="603"/>
      <c r="IEA119" s="603"/>
      <c r="IEB119" s="603"/>
      <c r="IEC119" s="603"/>
      <c r="IED119" s="603"/>
      <c r="IEE119" s="603"/>
      <c r="IEF119" s="603"/>
      <c r="IEG119" s="603"/>
      <c r="IEH119" s="603"/>
      <c r="IEI119" s="603"/>
      <c r="IEJ119" s="603"/>
      <c r="IEK119" s="603"/>
      <c r="IEL119" s="603"/>
      <c r="IEM119" s="603"/>
      <c r="IEN119" s="603"/>
      <c r="IEO119" s="603"/>
      <c r="IEP119" s="603"/>
      <c r="IEQ119" s="603"/>
      <c r="IER119" s="603"/>
      <c r="IES119" s="603"/>
      <c r="IET119" s="603"/>
      <c r="IEU119" s="603"/>
      <c r="IEV119" s="603"/>
      <c r="IEW119" s="603"/>
      <c r="IEX119" s="603"/>
      <c r="IEY119" s="603"/>
      <c r="IEZ119" s="603"/>
      <c r="IFA119" s="603"/>
      <c r="IFB119" s="603"/>
      <c r="IFC119" s="603"/>
      <c r="IFD119" s="603"/>
      <c r="IFE119" s="603"/>
      <c r="IFF119" s="603"/>
      <c r="IFG119" s="603"/>
      <c r="IFH119" s="603"/>
      <c r="IFI119" s="603"/>
      <c r="IFJ119" s="603"/>
      <c r="IFK119" s="603"/>
      <c r="IFL119" s="603"/>
      <c r="IFM119" s="603"/>
      <c r="IFN119" s="603"/>
      <c r="IFO119" s="603"/>
      <c r="IFP119" s="603"/>
      <c r="IFQ119" s="603"/>
      <c r="IFR119" s="603"/>
      <c r="IFS119" s="603"/>
      <c r="IFT119" s="603"/>
      <c r="IFU119" s="603"/>
      <c r="IFV119" s="603"/>
      <c r="IFW119" s="603"/>
      <c r="IFX119" s="603"/>
      <c r="IFY119" s="603"/>
      <c r="IFZ119" s="603"/>
      <c r="IGA119" s="603"/>
      <c r="IGB119" s="603"/>
      <c r="IGC119" s="603"/>
      <c r="IGD119" s="603"/>
      <c r="IGE119" s="603"/>
      <c r="IGF119" s="603"/>
      <c r="IGG119" s="603"/>
      <c r="IGH119" s="603"/>
      <c r="IGI119" s="603"/>
      <c r="IGJ119" s="603"/>
      <c r="IGK119" s="603"/>
      <c r="IGL119" s="603"/>
      <c r="IGM119" s="603"/>
      <c r="IGN119" s="603"/>
      <c r="IGO119" s="603"/>
      <c r="IGP119" s="603"/>
      <c r="IGQ119" s="603"/>
      <c r="IGR119" s="603"/>
      <c r="IGS119" s="603"/>
      <c r="IGT119" s="603"/>
      <c r="IGU119" s="603"/>
      <c r="IGV119" s="603"/>
      <c r="IGW119" s="603"/>
      <c r="IGX119" s="603"/>
      <c r="IGY119" s="603"/>
      <c r="IGZ119" s="603"/>
      <c r="IHA119" s="603"/>
      <c r="IHB119" s="603"/>
      <c r="IHC119" s="603"/>
      <c r="IHD119" s="603"/>
      <c r="IHE119" s="603"/>
      <c r="IHF119" s="603"/>
      <c r="IHG119" s="603"/>
      <c r="IHH119" s="603"/>
      <c r="IHI119" s="603"/>
      <c r="IHJ119" s="603"/>
      <c r="IHK119" s="603"/>
      <c r="IHL119" s="603"/>
      <c r="IHM119" s="603"/>
      <c r="IHN119" s="603"/>
      <c r="IHO119" s="603"/>
      <c r="IHP119" s="603"/>
      <c r="IHQ119" s="603"/>
      <c r="IHR119" s="603"/>
      <c r="IHS119" s="603"/>
      <c r="IHT119" s="603"/>
      <c r="IHU119" s="603"/>
      <c r="IHV119" s="603"/>
      <c r="IHW119" s="603"/>
      <c r="IHX119" s="603"/>
      <c r="IHY119" s="603"/>
      <c r="IHZ119" s="603"/>
      <c r="IIA119" s="603"/>
      <c r="IIB119" s="603"/>
      <c r="IIC119" s="603"/>
      <c r="IID119" s="603"/>
      <c r="IIE119" s="603"/>
      <c r="IIF119" s="603"/>
      <c r="IIG119" s="603"/>
      <c r="IIH119" s="603"/>
      <c r="III119" s="603"/>
      <c r="IIJ119" s="603"/>
      <c r="IIK119" s="603"/>
      <c r="IIL119" s="603"/>
      <c r="IIM119" s="603"/>
      <c r="IIN119" s="603"/>
      <c r="IIO119" s="603"/>
      <c r="IIP119" s="603"/>
      <c r="IIQ119" s="603"/>
      <c r="IIR119" s="603"/>
      <c r="IIS119" s="603"/>
      <c r="IIT119" s="603"/>
      <c r="IIU119" s="603"/>
      <c r="IIV119" s="603"/>
      <c r="IIW119" s="603"/>
      <c r="IIX119" s="603"/>
      <c r="IIY119" s="603"/>
      <c r="IIZ119" s="603"/>
      <c r="IJA119" s="603"/>
      <c r="IJB119" s="603"/>
      <c r="IJC119" s="603"/>
      <c r="IJD119" s="603"/>
      <c r="IJE119" s="603"/>
      <c r="IJF119" s="603"/>
      <c r="IJG119" s="603"/>
      <c r="IJH119" s="603"/>
      <c r="IJI119" s="603"/>
      <c r="IJJ119" s="603"/>
      <c r="IJK119" s="603"/>
      <c r="IJL119" s="603"/>
      <c r="IJM119" s="603"/>
      <c r="IJN119" s="603"/>
      <c r="IJO119" s="603"/>
      <c r="IJP119" s="603"/>
      <c r="IJQ119" s="603"/>
      <c r="IJR119" s="603"/>
      <c r="IJS119" s="603"/>
      <c r="IJT119" s="603"/>
      <c r="IJU119" s="603"/>
      <c r="IJV119" s="603"/>
      <c r="IJW119" s="603"/>
      <c r="IJX119" s="603"/>
      <c r="IJY119" s="603"/>
      <c r="IJZ119" s="603"/>
      <c r="IKA119" s="603"/>
      <c r="IKB119" s="603"/>
      <c r="IKC119" s="603"/>
      <c r="IKD119" s="603"/>
      <c r="IKE119" s="603"/>
      <c r="IKF119" s="603"/>
      <c r="IKG119" s="603"/>
      <c r="IKH119" s="603"/>
      <c r="IKI119" s="603"/>
      <c r="IKJ119" s="603"/>
      <c r="IKK119" s="603"/>
      <c r="IKL119" s="603"/>
      <c r="IKM119" s="603"/>
      <c r="IKN119" s="603"/>
      <c r="IKO119" s="603"/>
      <c r="IKP119" s="603"/>
      <c r="IKQ119" s="603"/>
      <c r="IKR119" s="603"/>
      <c r="IKS119" s="603"/>
      <c r="IKT119" s="603"/>
      <c r="IKU119" s="603"/>
      <c r="IKV119" s="603"/>
      <c r="IKW119" s="603"/>
      <c r="IKX119" s="603"/>
      <c r="IKY119" s="603"/>
      <c r="IKZ119" s="603"/>
      <c r="ILA119" s="603"/>
      <c r="ILB119" s="603"/>
      <c r="ILC119" s="603"/>
      <c r="ILD119" s="603"/>
      <c r="ILE119" s="603"/>
      <c r="ILF119" s="603"/>
      <c r="ILG119" s="603"/>
      <c r="ILH119" s="603"/>
      <c r="ILI119" s="603"/>
      <c r="ILJ119" s="603"/>
      <c r="ILK119" s="603"/>
      <c r="ILL119" s="603"/>
      <c r="ILM119" s="603"/>
      <c r="ILN119" s="603"/>
      <c r="ILO119" s="603"/>
      <c r="ILP119" s="603"/>
      <c r="ILQ119" s="603"/>
      <c r="ILR119" s="603"/>
      <c r="ILS119" s="603"/>
      <c r="ILT119" s="603"/>
      <c r="ILU119" s="603"/>
      <c r="ILV119" s="603"/>
      <c r="ILW119" s="603"/>
      <c r="ILX119" s="603"/>
      <c r="ILY119" s="603"/>
      <c r="ILZ119" s="603"/>
      <c r="IMA119" s="603"/>
      <c r="IMB119" s="603"/>
      <c r="IMC119" s="603"/>
      <c r="IMD119" s="603"/>
      <c r="IME119" s="603"/>
      <c r="IMF119" s="603"/>
      <c r="IMG119" s="603"/>
      <c r="IMH119" s="603"/>
      <c r="IMI119" s="603"/>
      <c r="IMJ119" s="603"/>
      <c r="IMK119" s="603"/>
      <c r="IML119" s="603"/>
      <c r="IMM119" s="603"/>
      <c r="IMN119" s="603"/>
      <c r="IMO119" s="603"/>
      <c r="IMP119" s="603"/>
      <c r="IMQ119" s="603"/>
      <c r="IMR119" s="603"/>
      <c r="IMS119" s="603"/>
      <c r="IMT119" s="603"/>
      <c r="IMU119" s="603"/>
      <c r="IMV119" s="603"/>
      <c r="IMW119" s="603"/>
      <c r="IMX119" s="603"/>
      <c r="IMY119" s="603"/>
      <c r="IMZ119" s="603"/>
      <c r="INA119" s="603"/>
      <c r="INB119" s="603"/>
      <c r="INC119" s="603"/>
      <c r="IND119" s="603"/>
      <c r="INE119" s="603"/>
      <c r="INF119" s="603"/>
      <c r="ING119" s="603"/>
      <c r="INH119" s="603"/>
      <c r="INI119" s="603"/>
      <c r="INJ119" s="603"/>
      <c r="INK119" s="603"/>
      <c r="INL119" s="603"/>
      <c r="INM119" s="603"/>
      <c r="INN119" s="603"/>
      <c r="INO119" s="603"/>
      <c r="INP119" s="603"/>
      <c r="INQ119" s="603"/>
      <c r="INR119" s="603"/>
      <c r="INS119" s="603"/>
      <c r="INT119" s="603"/>
      <c r="INU119" s="603"/>
      <c r="INV119" s="603"/>
      <c r="INW119" s="603"/>
      <c r="INX119" s="603"/>
      <c r="INY119" s="603"/>
      <c r="INZ119" s="603"/>
      <c r="IOA119" s="603"/>
      <c r="IOB119" s="603"/>
      <c r="IOC119" s="603"/>
      <c r="IOD119" s="603"/>
      <c r="IOE119" s="603"/>
      <c r="IOF119" s="603"/>
      <c r="IOG119" s="603"/>
      <c r="IOH119" s="603"/>
      <c r="IOI119" s="603"/>
      <c r="IOJ119" s="603"/>
      <c r="IOK119" s="603"/>
      <c r="IOL119" s="603"/>
      <c r="IOM119" s="603"/>
      <c r="ION119" s="603"/>
      <c r="IOO119" s="603"/>
      <c r="IOP119" s="603"/>
      <c r="IOQ119" s="603"/>
      <c r="IOR119" s="603"/>
      <c r="IOS119" s="603"/>
      <c r="IOT119" s="603"/>
      <c r="IOU119" s="603"/>
      <c r="IOV119" s="603"/>
      <c r="IOW119" s="603"/>
      <c r="IOX119" s="603"/>
      <c r="IOY119" s="603"/>
      <c r="IOZ119" s="603"/>
      <c r="IPA119" s="603"/>
      <c r="IPB119" s="603"/>
      <c r="IPC119" s="603"/>
      <c r="IPD119" s="603"/>
      <c r="IPE119" s="603"/>
      <c r="IPF119" s="603"/>
      <c r="IPG119" s="603"/>
      <c r="IPH119" s="603"/>
      <c r="IPI119" s="603"/>
      <c r="IPJ119" s="603"/>
      <c r="IPK119" s="603"/>
      <c r="IPL119" s="603"/>
      <c r="IPM119" s="603"/>
      <c r="IPN119" s="603"/>
      <c r="IPO119" s="603"/>
      <c r="IPP119" s="603"/>
      <c r="IPQ119" s="603"/>
      <c r="IPR119" s="603"/>
      <c r="IPS119" s="603"/>
      <c r="IPT119" s="603"/>
      <c r="IPU119" s="603"/>
      <c r="IPV119" s="603"/>
      <c r="IPW119" s="603"/>
      <c r="IPX119" s="603"/>
      <c r="IPY119" s="603"/>
      <c r="IPZ119" s="603"/>
      <c r="IQA119" s="603"/>
      <c r="IQB119" s="603"/>
      <c r="IQC119" s="603"/>
      <c r="IQD119" s="603"/>
      <c r="IQE119" s="603"/>
      <c r="IQF119" s="603"/>
      <c r="IQG119" s="603"/>
      <c r="IQH119" s="603"/>
      <c r="IQI119" s="603"/>
      <c r="IQJ119" s="603"/>
      <c r="IQK119" s="603"/>
      <c r="IQL119" s="603"/>
      <c r="IQM119" s="603"/>
      <c r="IQN119" s="603"/>
      <c r="IQO119" s="603"/>
      <c r="IQP119" s="603"/>
      <c r="IQQ119" s="603"/>
      <c r="IQR119" s="603"/>
      <c r="IQS119" s="603"/>
      <c r="IQT119" s="603"/>
      <c r="IQU119" s="603"/>
      <c r="IQV119" s="603"/>
      <c r="IQW119" s="603"/>
      <c r="IQX119" s="603"/>
      <c r="IQY119" s="603"/>
      <c r="IQZ119" s="603"/>
      <c r="IRA119" s="603"/>
      <c r="IRB119" s="603"/>
      <c r="IRC119" s="603"/>
      <c r="IRD119" s="603"/>
      <c r="IRE119" s="603"/>
      <c r="IRF119" s="603"/>
      <c r="IRG119" s="603"/>
      <c r="IRH119" s="603"/>
      <c r="IRI119" s="603"/>
      <c r="IRJ119" s="603"/>
      <c r="IRK119" s="603"/>
      <c r="IRL119" s="603"/>
      <c r="IRM119" s="603"/>
      <c r="IRN119" s="603"/>
      <c r="IRO119" s="603"/>
      <c r="IRP119" s="603"/>
      <c r="IRQ119" s="603"/>
      <c r="IRR119" s="603"/>
      <c r="IRS119" s="603"/>
      <c r="IRT119" s="603"/>
      <c r="IRU119" s="603"/>
      <c r="IRV119" s="603"/>
      <c r="IRW119" s="603"/>
      <c r="IRX119" s="603"/>
      <c r="IRY119" s="603"/>
      <c r="IRZ119" s="603"/>
      <c r="ISA119" s="603"/>
      <c r="ISB119" s="603"/>
      <c r="ISC119" s="603"/>
      <c r="ISD119" s="603"/>
      <c r="ISE119" s="603"/>
      <c r="ISF119" s="603"/>
      <c r="ISG119" s="603"/>
      <c r="ISH119" s="603"/>
      <c r="ISI119" s="603"/>
      <c r="ISJ119" s="603"/>
      <c r="ISK119" s="603"/>
      <c r="ISL119" s="603"/>
      <c r="ISM119" s="603"/>
      <c r="ISN119" s="603"/>
      <c r="ISO119" s="603"/>
      <c r="ISP119" s="603"/>
      <c r="ISQ119" s="603"/>
      <c r="ISR119" s="603"/>
      <c r="ISS119" s="603"/>
      <c r="IST119" s="603"/>
      <c r="ISU119" s="603"/>
      <c r="ISV119" s="603"/>
      <c r="ISW119" s="603"/>
      <c r="ISX119" s="603"/>
      <c r="ISY119" s="603"/>
      <c r="ISZ119" s="603"/>
      <c r="ITA119" s="603"/>
      <c r="ITB119" s="603"/>
      <c r="ITC119" s="603"/>
      <c r="ITD119" s="603"/>
      <c r="ITE119" s="603"/>
      <c r="ITF119" s="603"/>
      <c r="ITG119" s="603"/>
      <c r="ITH119" s="603"/>
      <c r="ITI119" s="603"/>
      <c r="ITJ119" s="603"/>
      <c r="ITK119" s="603"/>
      <c r="ITL119" s="603"/>
      <c r="ITM119" s="603"/>
      <c r="ITN119" s="603"/>
      <c r="ITO119" s="603"/>
      <c r="ITP119" s="603"/>
      <c r="ITQ119" s="603"/>
      <c r="ITR119" s="603"/>
      <c r="ITS119" s="603"/>
      <c r="ITT119" s="603"/>
      <c r="ITU119" s="603"/>
      <c r="ITV119" s="603"/>
      <c r="ITW119" s="603"/>
      <c r="ITX119" s="603"/>
      <c r="ITY119" s="603"/>
      <c r="ITZ119" s="603"/>
      <c r="IUA119" s="603"/>
      <c r="IUB119" s="603"/>
      <c r="IUC119" s="603"/>
      <c r="IUD119" s="603"/>
      <c r="IUE119" s="603"/>
      <c r="IUF119" s="603"/>
      <c r="IUG119" s="603"/>
      <c r="IUH119" s="603"/>
      <c r="IUI119" s="603"/>
      <c r="IUJ119" s="603"/>
      <c r="IUK119" s="603"/>
      <c r="IUL119" s="603"/>
      <c r="IUM119" s="603"/>
      <c r="IUN119" s="603"/>
      <c r="IUO119" s="603"/>
      <c r="IUP119" s="603"/>
      <c r="IUQ119" s="603"/>
      <c r="IUR119" s="603"/>
      <c r="IUS119" s="603"/>
      <c r="IUT119" s="603"/>
      <c r="IUU119" s="603"/>
      <c r="IUV119" s="603"/>
      <c r="IUW119" s="603"/>
      <c r="IUX119" s="603"/>
      <c r="IUY119" s="603"/>
      <c r="IUZ119" s="603"/>
      <c r="IVA119" s="603"/>
      <c r="IVB119" s="603"/>
      <c r="IVC119" s="603"/>
      <c r="IVD119" s="603"/>
      <c r="IVE119" s="603"/>
      <c r="IVF119" s="603"/>
      <c r="IVG119" s="603"/>
      <c r="IVH119" s="603"/>
      <c r="IVI119" s="603"/>
      <c r="IVJ119" s="603"/>
      <c r="IVK119" s="603"/>
      <c r="IVL119" s="603"/>
      <c r="IVM119" s="603"/>
      <c r="IVN119" s="603"/>
      <c r="IVO119" s="603"/>
      <c r="IVP119" s="603"/>
      <c r="IVQ119" s="603"/>
      <c r="IVR119" s="603"/>
      <c r="IVS119" s="603"/>
      <c r="IVT119" s="603"/>
      <c r="IVU119" s="603"/>
      <c r="IVV119" s="603"/>
      <c r="IVW119" s="603"/>
      <c r="IVX119" s="603"/>
      <c r="IVY119" s="603"/>
      <c r="IVZ119" s="603"/>
      <c r="IWA119" s="603"/>
      <c r="IWB119" s="603"/>
      <c r="IWC119" s="603"/>
      <c r="IWD119" s="603"/>
      <c r="IWE119" s="603"/>
      <c r="IWF119" s="603"/>
      <c r="IWG119" s="603"/>
      <c r="IWH119" s="603"/>
      <c r="IWI119" s="603"/>
      <c r="IWJ119" s="603"/>
      <c r="IWK119" s="603"/>
      <c r="IWL119" s="603"/>
      <c r="IWM119" s="603"/>
      <c r="IWN119" s="603"/>
      <c r="IWO119" s="603"/>
      <c r="IWP119" s="603"/>
      <c r="IWQ119" s="603"/>
      <c r="IWR119" s="603"/>
      <c r="IWS119" s="603"/>
      <c r="IWT119" s="603"/>
      <c r="IWU119" s="603"/>
      <c r="IWV119" s="603"/>
      <c r="IWW119" s="603"/>
      <c r="IWX119" s="603"/>
      <c r="IWY119" s="603"/>
      <c r="IWZ119" s="603"/>
      <c r="IXA119" s="603"/>
      <c r="IXB119" s="603"/>
      <c r="IXC119" s="603"/>
      <c r="IXD119" s="603"/>
      <c r="IXE119" s="603"/>
      <c r="IXF119" s="603"/>
      <c r="IXG119" s="603"/>
      <c r="IXH119" s="603"/>
      <c r="IXI119" s="603"/>
      <c r="IXJ119" s="603"/>
      <c r="IXK119" s="603"/>
      <c r="IXL119" s="603"/>
      <c r="IXM119" s="603"/>
      <c r="IXN119" s="603"/>
      <c r="IXO119" s="603"/>
      <c r="IXP119" s="603"/>
      <c r="IXQ119" s="603"/>
      <c r="IXR119" s="603"/>
      <c r="IXS119" s="603"/>
      <c r="IXT119" s="603"/>
      <c r="IXU119" s="603"/>
      <c r="IXV119" s="603"/>
      <c r="IXW119" s="603"/>
      <c r="IXX119" s="603"/>
      <c r="IXY119" s="603"/>
      <c r="IXZ119" s="603"/>
      <c r="IYA119" s="603"/>
      <c r="IYB119" s="603"/>
      <c r="IYC119" s="603"/>
      <c r="IYD119" s="603"/>
      <c r="IYE119" s="603"/>
      <c r="IYF119" s="603"/>
      <c r="IYG119" s="603"/>
      <c r="IYH119" s="603"/>
      <c r="IYI119" s="603"/>
      <c r="IYJ119" s="603"/>
      <c r="IYK119" s="603"/>
      <c r="IYL119" s="603"/>
      <c r="IYM119" s="603"/>
      <c r="IYN119" s="603"/>
      <c r="IYO119" s="603"/>
      <c r="IYP119" s="603"/>
      <c r="IYQ119" s="603"/>
      <c r="IYR119" s="603"/>
      <c r="IYS119" s="603"/>
      <c r="IYT119" s="603"/>
      <c r="IYU119" s="603"/>
      <c r="IYV119" s="603"/>
      <c r="IYW119" s="603"/>
      <c r="IYX119" s="603"/>
      <c r="IYY119" s="603"/>
      <c r="IYZ119" s="603"/>
      <c r="IZA119" s="603"/>
      <c r="IZB119" s="603"/>
      <c r="IZC119" s="603"/>
      <c r="IZD119" s="603"/>
      <c r="IZE119" s="603"/>
      <c r="IZF119" s="603"/>
      <c r="IZG119" s="603"/>
      <c r="IZH119" s="603"/>
      <c r="IZI119" s="603"/>
      <c r="IZJ119" s="603"/>
      <c r="IZK119" s="603"/>
      <c r="IZL119" s="603"/>
      <c r="IZM119" s="603"/>
      <c r="IZN119" s="603"/>
      <c r="IZO119" s="603"/>
      <c r="IZP119" s="603"/>
      <c r="IZQ119" s="603"/>
      <c r="IZR119" s="603"/>
      <c r="IZS119" s="603"/>
      <c r="IZT119" s="603"/>
      <c r="IZU119" s="603"/>
      <c r="IZV119" s="603"/>
      <c r="IZW119" s="603"/>
      <c r="IZX119" s="603"/>
      <c r="IZY119" s="603"/>
      <c r="IZZ119" s="603"/>
      <c r="JAA119" s="603"/>
      <c r="JAB119" s="603"/>
      <c r="JAC119" s="603"/>
      <c r="JAD119" s="603"/>
      <c r="JAE119" s="603"/>
      <c r="JAF119" s="603"/>
      <c r="JAG119" s="603"/>
      <c r="JAH119" s="603"/>
      <c r="JAI119" s="603"/>
      <c r="JAJ119" s="603"/>
      <c r="JAK119" s="603"/>
      <c r="JAL119" s="603"/>
      <c r="JAM119" s="603"/>
      <c r="JAN119" s="603"/>
      <c r="JAO119" s="603"/>
      <c r="JAP119" s="603"/>
      <c r="JAQ119" s="603"/>
      <c r="JAR119" s="603"/>
      <c r="JAS119" s="603"/>
      <c r="JAT119" s="603"/>
      <c r="JAU119" s="603"/>
      <c r="JAV119" s="603"/>
      <c r="JAW119" s="603"/>
      <c r="JAX119" s="603"/>
      <c r="JAY119" s="603"/>
      <c r="JAZ119" s="603"/>
      <c r="JBA119" s="603"/>
      <c r="JBB119" s="603"/>
      <c r="JBC119" s="603"/>
      <c r="JBD119" s="603"/>
      <c r="JBE119" s="603"/>
      <c r="JBF119" s="603"/>
      <c r="JBG119" s="603"/>
      <c r="JBH119" s="603"/>
      <c r="JBI119" s="603"/>
      <c r="JBJ119" s="603"/>
      <c r="JBK119" s="603"/>
      <c r="JBL119" s="603"/>
      <c r="JBM119" s="603"/>
      <c r="JBN119" s="603"/>
      <c r="JBO119" s="603"/>
      <c r="JBP119" s="603"/>
      <c r="JBQ119" s="603"/>
      <c r="JBR119" s="603"/>
      <c r="JBS119" s="603"/>
      <c r="JBT119" s="603"/>
      <c r="JBU119" s="603"/>
      <c r="JBV119" s="603"/>
      <c r="JBW119" s="603"/>
      <c r="JBX119" s="603"/>
      <c r="JBY119" s="603"/>
      <c r="JBZ119" s="603"/>
      <c r="JCA119" s="603"/>
      <c r="JCB119" s="603"/>
      <c r="JCC119" s="603"/>
      <c r="JCD119" s="603"/>
      <c r="JCE119" s="603"/>
      <c r="JCF119" s="603"/>
      <c r="JCG119" s="603"/>
      <c r="JCH119" s="603"/>
      <c r="JCI119" s="603"/>
      <c r="JCJ119" s="603"/>
      <c r="JCK119" s="603"/>
      <c r="JCL119" s="603"/>
      <c r="JCM119" s="603"/>
      <c r="JCN119" s="603"/>
      <c r="JCO119" s="603"/>
      <c r="JCP119" s="603"/>
      <c r="JCQ119" s="603"/>
      <c r="JCR119" s="603"/>
      <c r="JCS119" s="603"/>
      <c r="JCT119" s="603"/>
      <c r="JCU119" s="603"/>
      <c r="JCV119" s="603"/>
      <c r="JCW119" s="603"/>
      <c r="JCX119" s="603"/>
      <c r="JCY119" s="603"/>
      <c r="JCZ119" s="603"/>
      <c r="JDA119" s="603"/>
      <c r="JDB119" s="603"/>
      <c r="JDC119" s="603"/>
      <c r="JDD119" s="603"/>
      <c r="JDE119" s="603"/>
      <c r="JDF119" s="603"/>
      <c r="JDG119" s="603"/>
      <c r="JDH119" s="603"/>
      <c r="JDI119" s="603"/>
      <c r="JDJ119" s="603"/>
      <c r="JDK119" s="603"/>
      <c r="JDL119" s="603"/>
      <c r="JDM119" s="603"/>
      <c r="JDN119" s="603"/>
      <c r="JDO119" s="603"/>
      <c r="JDP119" s="603"/>
      <c r="JDQ119" s="603"/>
      <c r="JDR119" s="603"/>
      <c r="JDS119" s="603"/>
      <c r="JDT119" s="603"/>
      <c r="JDU119" s="603"/>
      <c r="JDV119" s="603"/>
      <c r="JDW119" s="603"/>
      <c r="JDX119" s="603"/>
      <c r="JDY119" s="603"/>
      <c r="JDZ119" s="603"/>
      <c r="JEA119" s="603"/>
      <c r="JEB119" s="603"/>
      <c r="JEC119" s="603"/>
      <c r="JED119" s="603"/>
      <c r="JEE119" s="603"/>
      <c r="JEF119" s="603"/>
      <c r="JEG119" s="603"/>
      <c r="JEH119" s="603"/>
      <c r="JEI119" s="603"/>
      <c r="JEJ119" s="603"/>
      <c r="JEK119" s="603"/>
      <c r="JEL119" s="603"/>
      <c r="JEM119" s="603"/>
      <c r="JEN119" s="603"/>
      <c r="JEO119" s="603"/>
      <c r="JEP119" s="603"/>
      <c r="JEQ119" s="603"/>
      <c r="JER119" s="603"/>
      <c r="JES119" s="603"/>
      <c r="JET119" s="603"/>
      <c r="JEU119" s="603"/>
      <c r="JEV119" s="603"/>
      <c r="JEW119" s="603"/>
      <c r="JEX119" s="603"/>
      <c r="JEY119" s="603"/>
      <c r="JEZ119" s="603"/>
      <c r="JFA119" s="603"/>
      <c r="JFB119" s="603"/>
      <c r="JFC119" s="603"/>
      <c r="JFD119" s="603"/>
      <c r="JFE119" s="603"/>
      <c r="JFF119" s="603"/>
      <c r="JFG119" s="603"/>
      <c r="JFH119" s="603"/>
      <c r="JFI119" s="603"/>
      <c r="JFJ119" s="603"/>
      <c r="JFK119" s="603"/>
      <c r="JFL119" s="603"/>
      <c r="JFM119" s="603"/>
      <c r="JFN119" s="603"/>
      <c r="JFO119" s="603"/>
      <c r="JFP119" s="603"/>
      <c r="JFQ119" s="603"/>
      <c r="JFR119" s="603"/>
      <c r="JFS119" s="603"/>
      <c r="JFT119" s="603"/>
      <c r="JFU119" s="603"/>
      <c r="JFV119" s="603"/>
      <c r="JFW119" s="603"/>
      <c r="JFX119" s="603"/>
      <c r="JFY119" s="603"/>
      <c r="JFZ119" s="603"/>
      <c r="JGA119" s="603"/>
      <c r="JGB119" s="603"/>
      <c r="JGC119" s="603"/>
      <c r="JGD119" s="603"/>
      <c r="JGE119" s="603"/>
      <c r="JGF119" s="603"/>
      <c r="JGG119" s="603"/>
      <c r="JGH119" s="603"/>
      <c r="JGI119" s="603"/>
      <c r="JGJ119" s="603"/>
      <c r="JGK119" s="603"/>
      <c r="JGL119" s="603"/>
      <c r="JGM119" s="603"/>
      <c r="JGN119" s="603"/>
      <c r="JGO119" s="603"/>
      <c r="JGP119" s="603"/>
      <c r="JGQ119" s="603"/>
      <c r="JGR119" s="603"/>
      <c r="JGS119" s="603"/>
      <c r="JGT119" s="603"/>
      <c r="JGU119" s="603"/>
      <c r="JGV119" s="603"/>
      <c r="JGW119" s="603"/>
      <c r="JGX119" s="603"/>
      <c r="JGY119" s="603"/>
      <c r="JGZ119" s="603"/>
      <c r="JHA119" s="603"/>
      <c r="JHB119" s="603"/>
      <c r="JHC119" s="603"/>
      <c r="JHD119" s="603"/>
      <c r="JHE119" s="603"/>
      <c r="JHF119" s="603"/>
      <c r="JHG119" s="603"/>
      <c r="JHH119" s="603"/>
      <c r="JHI119" s="603"/>
      <c r="JHJ119" s="603"/>
      <c r="JHK119" s="603"/>
      <c r="JHL119" s="603"/>
      <c r="JHM119" s="603"/>
      <c r="JHN119" s="603"/>
      <c r="JHO119" s="603"/>
      <c r="JHP119" s="603"/>
      <c r="JHQ119" s="603"/>
      <c r="JHR119" s="603"/>
      <c r="JHS119" s="603"/>
      <c r="JHT119" s="603"/>
      <c r="JHU119" s="603"/>
      <c r="JHV119" s="603"/>
      <c r="JHW119" s="603"/>
      <c r="JHX119" s="603"/>
      <c r="JHY119" s="603"/>
      <c r="JHZ119" s="603"/>
      <c r="JIA119" s="603"/>
      <c r="JIB119" s="603"/>
      <c r="JIC119" s="603"/>
      <c r="JID119" s="603"/>
      <c r="JIE119" s="603"/>
      <c r="JIF119" s="603"/>
      <c r="JIG119" s="603"/>
      <c r="JIH119" s="603"/>
      <c r="JII119" s="603"/>
      <c r="JIJ119" s="603"/>
      <c r="JIK119" s="603"/>
      <c r="JIL119" s="603"/>
      <c r="JIM119" s="603"/>
      <c r="JIN119" s="603"/>
      <c r="JIO119" s="603"/>
      <c r="JIP119" s="603"/>
      <c r="JIQ119" s="603"/>
      <c r="JIR119" s="603"/>
      <c r="JIS119" s="603"/>
      <c r="JIT119" s="603"/>
      <c r="JIU119" s="603"/>
      <c r="JIV119" s="603"/>
      <c r="JIW119" s="603"/>
      <c r="JIX119" s="603"/>
      <c r="JIY119" s="603"/>
      <c r="JIZ119" s="603"/>
      <c r="JJA119" s="603"/>
      <c r="JJB119" s="603"/>
      <c r="JJC119" s="603"/>
      <c r="JJD119" s="603"/>
      <c r="JJE119" s="603"/>
      <c r="JJF119" s="603"/>
      <c r="JJG119" s="603"/>
      <c r="JJH119" s="603"/>
      <c r="JJI119" s="603"/>
      <c r="JJJ119" s="603"/>
      <c r="JJK119" s="603"/>
      <c r="JJL119" s="603"/>
      <c r="JJM119" s="603"/>
      <c r="JJN119" s="603"/>
      <c r="JJO119" s="603"/>
      <c r="JJP119" s="603"/>
      <c r="JJQ119" s="603"/>
      <c r="JJR119" s="603"/>
      <c r="JJS119" s="603"/>
      <c r="JJT119" s="603"/>
      <c r="JJU119" s="603"/>
      <c r="JJV119" s="603"/>
      <c r="JJW119" s="603"/>
      <c r="JJX119" s="603"/>
      <c r="JJY119" s="603"/>
      <c r="JJZ119" s="603"/>
      <c r="JKA119" s="603"/>
      <c r="JKB119" s="603"/>
      <c r="JKC119" s="603"/>
      <c r="JKD119" s="603"/>
      <c r="JKE119" s="603"/>
      <c r="JKF119" s="603"/>
      <c r="JKG119" s="603"/>
      <c r="JKH119" s="603"/>
      <c r="JKI119" s="603"/>
      <c r="JKJ119" s="603"/>
      <c r="JKK119" s="603"/>
      <c r="JKL119" s="603"/>
      <c r="JKM119" s="603"/>
      <c r="JKN119" s="603"/>
      <c r="JKO119" s="603"/>
      <c r="JKP119" s="603"/>
      <c r="JKQ119" s="603"/>
      <c r="JKR119" s="603"/>
      <c r="JKS119" s="603"/>
      <c r="JKT119" s="603"/>
      <c r="JKU119" s="603"/>
      <c r="JKV119" s="603"/>
      <c r="JKW119" s="603"/>
      <c r="JKX119" s="603"/>
      <c r="JKY119" s="603"/>
      <c r="JKZ119" s="603"/>
      <c r="JLA119" s="603"/>
      <c r="JLB119" s="603"/>
      <c r="JLC119" s="603"/>
      <c r="JLD119" s="603"/>
      <c r="JLE119" s="603"/>
      <c r="JLF119" s="603"/>
      <c r="JLG119" s="603"/>
      <c r="JLH119" s="603"/>
      <c r="JLI119" s="603"/>
      <c r="JLJ119" s="603"/>
      <c r="JLK119" s="603"/>
      <c r="JLL119" s="603"/>
      <c r="JLM119" s="603"/>
      <c r="JLN119" s="603"/>
      <c r="JLO119" s="603"/>
      <c r="JLP119" s="603"/>
      <c r="JLQ119" s="603"/>
      <c r="JLR119" s="603"/>
      <c r="JLS119" s="603"/>
      <c r="JLT119" s="603"/>
      <c r="JLU119" s="603"/>
      <c r="JLV119" s="603"/>
      <c r="JLW119" s="603"/>
      <c r="JLX119" s="603"/>
      <c r="JLY119" s="603"/>
      <c r="JLZ119" s="603"/>
      <c r="JMA119" s="603"/>
      <c r="JMB119" s="603"/>
      <c r="JMC119" s="603"/>
      <c r="JMD119" s="603"/>
      <c r="JME119" s="603"/>
      <c r="JMF119" s="603"/>
      <c r="JMG119" s="603"/>
      <c r="JMH119" s="603"/>
      <c r="JMI119" s="603"/>
      <c r="JMJ119" s="603"/>
      <c r="JMK119" s="603"/>
      <c r="JML119" s="603"/>
      <c r="JMM119" s="603"/>
      <c r="JMN119" s="603"/>
      <c r="JMO119" s="603"/>
      <c r="JMP119" s="603"/>
      <c r="JMQ119" s="603"/>
      <c r="JMR119" s="603"/>
      <c r="JMS119" s="603"/>
      <c r="JMT119" s="603"/>
      <c r="JMU119" s="603"/>
      <c r="JMV119" s="603"/>
      <c r="JMW119" s="603"/>
      <c r="JMX119" s="603"/>
      <c r="JMY119" s="603"/>
      <c r="JMZ119" s="603"/>
      <c r="JNA119" s="603"/>
      <c r="JNB119" s="603"/>
      <c r="JNC119" s="603"/>
      <c r="JND119" s="603"/>
      <c r="JNE119" s="603"/>
      <c r="JNF119" s="603"/>
      <c r="JNG119" s="603"/>
      <c r="JNH119" s="603"/>
      <c r="JNI119" s="603"/>
      <c r="JNJ119" s="603"/>
      <c r="JNK119" s="603"/>
      <c r="JNL119" s="603"/>
      <c r="JNM119" s="603"/>
      <c r="JNN119" s="603"/>
      <c r="JNO119" s="603"/>
      <c r="JNP119" s="603"/>
      <c r="JNQ119" s="603"/>
      <c r="JNR119" s="603"/>
      <c r="JNS119" s="603"/>
      <c r="JNT119" s="603"/>
      <c r="JNU119" s="603"/>
      <c r="JNV119" s="603"/>
      <c r="JNW119" s="603"/>
      <c r="JNX119" s="603"/>
      <c r="JNY119" s="603"/>
      <c r="JNZ119" s="603"/>
      <c r="JOA119" s="603"/>
      <c r="JOB119" s="603"/>
      <c r="JOC119" s="603"/>
      <c r="JOD119" s="603"/>
      <c r="JOE119" s="603"/>
      <c r="JOF119" s="603"/>
      <c r="JOG119" s="603"/>
      <c r="JOH119" s="603"/>
      <c r="JOI119" s="603"/>
      <c r="JOJ119" s="603"/>
      <c r="JOK119" s="603"/>
      <c r="JOL119" s="603"/>
      <c r="JOM119" s="603"/>
      <c r="JON119" s="603"/>
      <c r="JOO119" s="603"/>
      <c r="JOP119" s="603"/>
      <c r="JOQ119" s="603"/>
      <c r="JOR119" s="603"/>
      <c r="JOS119" s="603"/>
      <c r="JOT119" s="603"/>
      <c r="JOU119" s="603"/>
      <c r="JOV119" s="603"/>
      <c r="JOW119" s="603"/>
      <c r="JOX119" s="603"/>
      <c r="JOY119" s="603"/>
      <c r="JOZ119" s="603"/>
      <c r="JPA119" s="603"/>
      <c r="JPB119" s="603"/>
      <c r="JPC119" s="603"/>
      <c r="JPD119" s="603"/>
      <c r="JPE119" s="603"/>
      <c r="JPF119" s="603"/>
      <c r="JPG119" s="603"/>
      <c r="JPH119" s="603"/>
      <c r="JPI119" s="603"/>
      <c r="JPJ119" s="603"/>
      <c r="JPK119" s="603"/>
      <c r="JPL119" s="603"/>
      <c r="JPM119" s="603"/>
      <c r="JPN119" s="603"/>
      <c r="JPO119" s="603"/>
      <c r="JPP119" s="603"/>
      <c r="JPQ119" s="603"/>
      <c r="JPR119" s="603"/>
      <c r="JPS119" s="603"/>
      <c r="JPT119" s="603"/>
      <c r="JPU119" s="603"/>
      <c r="JPV119" s="603"/>
      <c r="JPW119" s="603"/>
      <c r="JPX119" s="603"/>
      <c r="JPY119" s="603"/>
      <c r="JPZ119" s="603"/>
      <c r="JQA119" s="603"/>
      <c r="JQB119" s="603"/>
      <c r="JQC119" s="603"/>
      <c r="JQD119" s="603"/>
      <c r="JQE119" s="603"/>
      <c r="JQF119" s="603"/>
      <c r="JQG119" s="603"/>
      <c r="JQH119" s="603"/>
      <c r="JQI119" s="603"/>
      <c r="JQJ119" s="603"/>
      <c r="JQK119" s="603"/>
      <c r="JQL119" s="603"/>
      <c r="JQM119" s="603"/>
      <c r="JQN119" s="603"/>
      <c r="JQO119" s="603"/>
      <c r="JQP119" s="603"/>
      <c r="JQQ119" s="603"/>
      <c r="JQR119" s="603"/>
      <c r="JQS119" s="603"/>
      <c r="JQT119" s="603"/>
      <c r="JQU119" s="603"/>
      <c r="JQV119" s="603"/>
      <c r="JQW119" s="603"/>
      <c r="JQX119" s="603"/>
      <c r="JQY119" s="603"/>
      <c r="JQZ119" s="603"/>
      <c r="JRA119" s="603"/>
      <c r="JRB119" s="603"/>
      <c r="JRC119" s="603"/>
      <c r="JRD119" s="603"/>
      <c r="JRE119" s="603"/>
      <c r="JRF119" s="603"/>
      <c r="JRG119" s="603"/>
      <c r="JRH119" s="603"/>
      <c r="JRI119" s="603"/>
      <c r="JRJ119" s="603"/>
      <c r="JRK119" s="603"/>
      <c r="JRL119" s="603"/>
      <c r="JRM119" s="603"/>
      <c r="JRN119" s="603"/>
      <c r="JRO119" s="603"/>
      <c r="JRP119" s="603"/>
      <c r="JRQ119" s="603"/>
      <c r="JRR119" s="603"/>
      <c r="JRS119" s="603"/>
      <c r="JRT119" s="603"/>
      <c r="JRU119" s="603"/>
      <c r="JRV119" s="603"/>
      <c r="JRW119" s="603"/>
      <c r="JRX119" s="603"/>
      <c r="JRY119" s="603"/>
      <c r="JRZ119" s="603"/>
      <c r="JSA119" s="603"/>
      <c r="JSB119" s="603"/>
      <c r="JSC119" s="603"/>
      <c r="JSD119" s="603"/>
      <c r="JSE119" s="603"/>
      <c r="JSF119" s="603"/>
      <c r="JSG119" s="603"/>
      <c r="JSH119" s="603"/>
      <c r="JSI119" s="603"/>
      <c r="JSJ119" s="603"/>
      <c r="JSK119" s="603"/>
      <c r="JSL119" s="603"/>
      <c r="JSM119" s="603"/>
      <c r="JSN119" s="603"/>
      <c r="JSO119" s="603"/>
      <c r="JSP119" s="603"/>
      <c r="JSQ119" s="603"/>
      <c r="JSR119" s="603"/>
      <c r="JSS119" s="603"/>
      <c r="JST119" s="603"/>
      <c r="JSU119" s="603"/>
      <c r="JSV119" s="603"/>
      <c r="JSW119" s="603"/>
      <c r="JSX119" s="603"/>
      <c r="JSY119" s="603"/>
      <c r="JSZ119" s="603"/>
      <c r="JTA119" s="603"/>
      <c r="JTB119" s="603"/>
      <c r="JTC119" s="603"/>
      <c r="JTD119" s="603"/>
      <c r="JTE119" s="603"/>
      <c r="JTF119" s="603"/>
      <c r="JTG119" s="603"/>
      <c r="JTH119" s="603"/>
      <c r="JTI119" s="603"/>
      <c r="JTJ119" s="603"/>
      <c r="JTK119" s="603"/>
      <c r="JTL119" s="603"/>
      <c r="JTM119" s="603"/>
      <c r="JTN119" s="603"/>
      <c r="JTO119" s="603"/>
      <c r="JTP119" s="603"/>
      <c r="JTQ119" s="603"/>
      <c r="JTR119" s="603"/>
      <c r="JTS119" s="603"/>
      <c r="JTT119" s="603"/>
      <c r="JTU119" s="603"/>
      <c r="JTV119" s="603"/>
      <c r="JTW119" s="603"/>
      <c r="JTX119" s="603"/>
      <c r="JTY119" s="603"/>
      <c r="JTZ119" s="603"/>
      <c r="JUA119" s="603"/>
      <c r="JUB119" s="603"/>
      <c r="JUC119" s="603"/>
      <c r="JUD119" s="603"/>
      <c r="JUE119" s="603"/>
      <c r="JUF119" s="603"/>
      <c r="JUG119" s="603"/>
      <c r="JUH119" s="603"/>
      <c r="JUI119" s="603"/>
      <c r="JUJ119" s="603"/>
      <c r="JUK119" s="603"/>
      <c r="JUL119" s="603"/>
      <c r="JUM119" s="603"/>
      <c r="JUN119" s="603"/>
      <c r="JUO119" s="603"/>
      <c r="JUP119" s="603"/>
      <c r="JUQ119" s="603"/>
      <c r="JUR119" s="603"/>
      <c r="JUS119" s="603"/>
      <c r="JUT119" s="603"/>
      <c r="JUU119" s="603"/>
      <c r="JUV119" s="603"/>
      <c r="JUW119" s="603"/>
      <c r="JUX119" s="603"/>
      <c r="JUY119" s="603"/>
      <c r="JUZ119" s="603"/>
      <c r="JVA119" s="603"/>
      <c r="JVB119" s="603"/>
      <c r="JVC119" s="603"/>
      <c r="JVD119" s="603"/>
      <c r="JVE119" s="603"/>
      <c r="JVF119" s="603"/>
      <c r="JVG119" s="603"/>
      <c r="JVH119" s="603"/>
      <c r="JVI119" s="603"/>
      <c r="JVJ119" s="603"/>
      <c r="JVK119" s="603"/>
      <c r="JVL119" s="603"/>
      <c r="JVM119" s="603"/>
      <c r="JVN119" s="603"/>
      <c r="JVO119" s="603"/>
      <c r="JVP119" s="603"/>
      <c r="JVQ119" s="603"/>
      <c r="JVR119" s="603"/>
      <c r="JVS119" s="603"/>
      <c r="JVT119" s="603"/>
      <c r="JVU119" s="603"/>
      <c r="JVV119" s="603"/>
      <c r="JVW119" s="603"/>
      <c r="JVX119" s="603"/>
      <c r="JVY119" s="603"/>
      <c r="JVZ119" s="603"/>
      <c r="JWA119" s="603"/>
      <c r="JWB119" s="603"/>
      <c r="JWC119" s="603"/>
      <c r="JWD119" s="603"/>
      <c r="JWE119" s="603"/>
      <c r="JWF119" s="603"/>
      <c r="JWG119" s="603"/>
      <c r="JWH119" s="603"/>
      <c r="JWI119" s="603"/>
      <c r="JWJ119" s="603"/>
      <c r="JWK119" s="603"/>
      <c r="JWL119" s="603"/>
      <c r="JWM119" s="603"/>
      <c r="JWN119" s="603"/>
      <c r="JWO119" s="603"/>
      <c r="JWP119" s="603"/>
      <c r="JWQ119" s="603"/>
      <c r="JWR119" s="603"/>
      <c r="JWS119" s="603"/>
      <c r="JWT119" s="603"/>
      <c r="JWU119" s="603"/>
      <c r="JWV119" s="603"/>
      <c r="JWW119" s="603"/>
      <c r="JWX119" s="603"/>
      <c r="JWY119" s="603"/>
      <c r="JWZ119" s="603"/>
      <c r="JXA119" s="603"/>
      <c r="JXB119" s="603"/>
      <c r="JXC119" s="603"/>
      <c r="JXD119" s="603"/>
      <c r="JXE119" s="603"/>
      <c r="JXF119" s="603"/>
      <c r="JXG119" s="603"/>
      <c r="JXH119" s="603"/>
      <c r="JXI119" s="603"/>
      <c r="JXJ119" s="603"/>
      <c r="JXK119" s="603"/>
      <c r="JXL119" s="603"/>
      <c r="JXM119" s="603"/>
      <c r="JXN119" s="603"/>
      <c r="JXO119" s="603"/>
      <c r="JXP119" s="603"/>
      <c r="JXQ119" s="603"/>
      <c r="JXR119" s="603"/>
      <c r="JXS119" s="603"/>
      <c r="JXT119" s="603"/>
      <c r="JXU119" s="603"/>
      <c r="JXV119" s="603"/>
      <c r="JXW119" s="603"/>
      <c r="JXX119" s="603"/>
      <c r="JXY119" s="603"/>
      <c r="JXZ119" s="603"/>
      <c r="JYA119" s="603"/>
      <c r="JYB119" s="603"/>
      <c r="JYC119" s="603"/>
      <c r="JYD119" s="603"/>
      <c r="JYE119" s="603"/>
      <c r="JYF119" s="603"/>
      <c r="JYG119" s="603"/>
      <c r="JYH119" s="603"/>
      <c r="JYI119" s="603"/>
      <c r="JYJ119" s="603"/>
      <c r="JYK119" s="603"/>
      <c r="JYL119" s="603"/>
      <c r="JYM119" s="603"/>
      <c r="JYN119" s="603"/>
      <c r="JYO119" s="603"/>
      <c r="JYP119" s="603"/>
      <c r="JYQ119" s="603"/>
      <c r="JYR119" s="603"/>
      <c r="JYS119" s="603"/>
      <c r="JYT119" s="603"/>
      <c r="JYU119" s="603"/>
      <c r="JYV119" s="603"/>
      <c r="JYW119" s="603"/>
      <c r="JYX119" s="603"/>
      <c r="JYY119" s="603"/>
      <c r="JYZ119" s="603"/>
      <c r="JZA119" s="603"/>
      <c r="JZB119" s="603"/>
      <c r="JZC119" s="603"/>
      <c r="JZD119" s="603"/>
      <c r="JZE119" s="603"/>
      <c r="JZF119" s="603"/>
      <c r="JZG119" s="603"/>
      <c r="JZH119" s="603"/>
      <c r="JZI119" s="603"/>
      <c r="JZJ119" s="603"/>
      <c r="JZK119" s="603"/>
      <c r="JZL119" s="603"/>
      <c r="JZM119" s="603"/>
      <c r="JZN119" s="603"/>
      <c r="JZO119" s="603"/>
      <c r="JZP119" s="603"/>
      <c r="JZQ119" s="603"/>
      <c r="JZR119" s="603"/>
      <c r="JZS119" s="603"/>
      <c r="JZT119" s="603"/>
      <c r="JZU119" s="603"/>
      <c r="JZV119" s="603"/>
      <c r="JZW119" s="603"/>
      <c r="JZX119" s="603"/>
      <c r="JZY119" s="603"/>
      <c r="JZZ119" s="603"/>
      <c r="KAA119" s="603"/>
      <c r="KAB119" s="603"/>
      <c r="KAC119" s="603"/>
      <c r="KAD119" s="603"/>
      <c r="KAE119" s="603"/>
      <c r="KAF119" s="603"/>
      <c r="KAG119" s="603"/>
      <c r="KAH119" s="603"/>
      <c r="KAI119" s="603"/>
      <c r="KAJ119" s="603"/>
      <c r="KAK119" s="603"/>
      <c r="KAL119" s="603"/>
      <c r="KAM119" s="603"/>
      <c r="KAN119" s="603"/>
      <c r="KAO119" s="603"/>
      <c r="KAP119" s="603"/>
      <c r="KAQ119" s="603"/>
      <c r="KAR119" s="603"/>
      <c r="KAS119" s="603"/>
      <c r="KAT119" s="603"/>
      <c r="KAU119" s="603"/>
      <c r="KAV119" s="603"/>
      <c r="KAW119" s="603"/>
      <c r="KAX119" s="603"/>
      <c r="KAY119" s="603"/>
      <c r="KAZ119" s="603"/>
      <c r="KBA119" s="603"/>
      <c r="KBB119" s="603"/>
      <c r="KBC119" s="603"/>
      <c r="KBD119" s="603"/>
      <c r="KBE119" s="603"/>
      <c r="KBF119" s="603"/>
      <c r="KBG119" s="603"/>
      <c r="KBH119" s="603"/>
      <c r="KBI119" s="603"/>
      <c r="KBJ119" s="603"/>
      <c r="KBK119" s="603"/>
      <c r="KBL119" s="603"/>
      <c r="KBM119" s="603"/>
      <c r="KBN119" s="603"/>
      <c r="KBO119" s="603"/>
      <c r="KBP119" s="603"/>
      <c r="KBQ119" s="603"/>
      <c r="KBR119" s="603"/>
      <c r="KBS119" s="603"/>
      <c r="KBT119" s="603"/>
      <c r="KBU119" s="603"/>
      <c r="KBV119" s="603"/>
      <c r="KBW119" s="603"/>
      <c r="KBX119" s="603"/>
      <c r="KBY119" s="603"/>
      <c r="KBZ119" s="603"/>
      <c r="KCA119" s="603"/>
      <c r="KCB119" s="603"/>
      <c r="KCC119" s="603"/>
      <c r="KCD119" s="603"/>
      <c r="KCE119" s="603"/>
      <c r="KCF119" s="603"/>
      <c r="KCG119" s="603"/>
      <c r="KCH119" s="603"/>
      <c r="KCI119" s="603"/>
      <c r="KCJ119" s="603"/>
      <c r="KCK119" s="603"/>
      <c r="KCL119" s="603"/>
      <c r="KCM119" s="603"/>
      <c r="KCN119" s="603"/>
      <c r="KCO119" s="603"/>
      <c r="KCP119" s="603"/>
      <c r="KCQ119" s="603"/>
      <c r="KCR119" s="603"/>
      <c r="KCS119" s="603"/>
      <c r="KCT119" s="603"/>
      <c r="KCU119" s="603"/>
      <c r="KCV119" s="603"/>
      <c r="KCW119" s="603"/>
      <c r="KCX119" s="603"/>
      <c r="KCY119" s="603"/>
      <c r="KCZ119" s="603"/>
      <c r="KDA119" s="603"/>
      <c r="KDB119" s="603"/>
      <c r="KDC119" s="603"/>
      <c r="KDD119" s="603"/>
      <c r="KDE119" s="603"/>
      <c r="KDF119" s="603"/>
      <c r="KDG119" s="603"/>
      <c r="KDH119" s="603"/>
      <c r="KDI119" s="603"/>
      <c r="KDJ119" s="603"/>
      <c r="KDK119" s="603"/>
      <c r="KDL119" s="603"/>
      <c r="KDM119" s="603"/>
      <c r="KDN119" s="603"/>
      <c r="KDO119" s="603"/>
      <c r="KDP119" s="603"/>
      <c r="KDQ119" s="603"/>
      <c r="KDR119" s="603"/>
      <c r="KDS119" s="603"/>
      <c r="KDT119" s="603"/>
      <c r="KDU119" s="603"/>
      <c r="KDV119" s="603"/>
      <c r="KDW119" s="603"/>
      <c r="KDX119" s="603"/>
      <c r="KDY119" s="603"/>
      <c r="KDZ119" s="603"/>
      <c r="KEA119" s="603"/>
      <c r="KEB119" s="603"/>
      <c r="KEC119" s="603"/>
      <c r="KED119" s="603"/>
      <c r="KEE119" s="603"/>
      <c r="KEF119" s="603"/>
      <c r="KEG119" s="603"/>
      <c r="KEH119" s="603"/>
      <c r="KEI119" s="603"/>
      <c r="KEJ119" s="603"/>
      <c r="KEK119" s="603"/>
      <c r="KEL119" s="603"/>
      <c r="KEM119" s="603"/>
      <c r="KEN119" s="603"/>
      <c r="KEO119" s="603"/>
      <c r="KEP119" s="603"/>
      <c r="KEQ119" s="603"/>
      <c r="KER119" s="603"/>
      <c r="KES119" s="603"/>
      <c r="KET119" s="603"/>
      <c r="KEU119" s="603"/>
      <c r="KEV119" s="603"/>
      <c r="KEW119" s="603"/>
      <c r="KEX119" s="603"/>
      <c r="KEY119" s="603"/>
      <c r="KEZ119" s="603"/>
      <c r="KFA119" s="603"/>
      <c r="KFB119" s="603"/>
      <c r="KFC119" s="603"/>
      <c r="KFD119" s="603"/>
      <c r="KFE119" s="603"/>
      <c r="KFF119" s="603"/>
      <c r="KFG119" s="603"/>
      <c r="KFH119" s="603"/>
      <c r="KFI119" s="603"/>
      <c r="KFJ119" s="603"/>
      <c r="KFK119" s="603"/>
      <c r="KFL119" s="603"/>
      <c r="KFM119" s="603"/>
      <c r="KFN119" s="603"/>
      <c r="KFO119" s="603"/>
      <c r="KFP119" s="603"/>
      <c r="KFQ119" s="603"/>
      <c r="KFR119" s="603"/>
      <c r="KFS119" s="603"/>
      <c r="KFT119" s="603"/>
      <c r="KFU119" s="603"/>
      <c r="KFV119" s="603"/>
      <c r="KFW119" s="603"/>
      <c r="KFX119" s="603"/>
      <c r="KFY119" s="603"/>
      <c r="KFZ119" s="603"/>
      <c r="KGA119" s="603"/>
      <c r="KGB119" s="603"/>
      <c r="KGC119" s="603"/>
      <c r="KGD119" s="603"/>
      <c r="KGE119" s="603"/>
      <c r="KGF119" s="603"/>
      <c r="KGG119" s="603"/>
      <c r="KGH119" s="603"/>
      <c r="KGI119" s="603"/>
      <c r="KGJ119" s="603"/>
      <c r="KGK119" s="603"/>
      <c r="KGL119" s="603"/>
      <c r="KGM119" s="603"/>
      <c r="KGN119" s="603"/>
      <c r="KGO119" s="603"/>
      <c r="KGP119" s="603"/>
      <c r="KGQ119" s="603"/>
      <c r="KGR119" s="603"/>
      <c r="KGS119" s="603"/>
      <c r="KGT119" s="603"/>
      <c r="KGU119" s="603"/>
      <c r="KGV119" s="603"/>
      <c r="KGW119" s="603"/>
      <c r="KGX119" s="603"/>
      <c r="KGY119" s="603"/>
      <c r="KGZ119" s="603"/>
      <c r="KHA119" s="603"/>
      <c r="KHB119" s="603"/>
      <c r="KHC119" s="603"/>
      <c r="KHD119" s="603"/>
      <c r="KHE119" s="603"/>
      <c r="KHF119" s="603"/>
      <c r="KHG119" s="603"/>
      <c r="KHH119" s="603"/>
      <c r="KHI119" s="603"/>
      <c r="KHJ119" s="603"/>
      <c r="KHK119" s="603"/>
      <c r="KHL119" s="603"/>
      <c r="KHM119" s="603"/>
      <c r="KHN119" s="603"/>
      <c r="KHO119" s="603"/>
      <c r="KHP119" s="603"/>
      <c r="KHQ119" s="603"/>
      <c r="KHR119" s="603"/>
      <c r="KHS119" s="603"/>
      <c r="KHT119" s="603"/>
      <c r="KHU119" s="603"/>
      <c r="KHV119" s="603"/>
      <c r="KHW119" s="603"/>
      <c r="KHX119" s="603"/>
      <c r="KHY119" s="603"/>
      <c r="KHZ119" s="603"/>
      <c r="KIA119" s="603"/>
      <c r="KIB119" s="603"/>
      <c r="KIC119" s="603"/>
      <c r="KID119" s="603"/>
      <c r="KIE119" s="603"/>
      <c r="KIF119" s="603"/>
      <c r="KIG119" s="603"/>
      <c r="KIH119" s="603"/>
      <c r="KII119" s="603"/>
      <c r="KIJ119" s="603"/>
      <c r="KIK119" s="603"/>
      <c r="KIL119" s="603"/>
      <c r="KIM119" s="603"/>
      <c r="KIN119" s="603"/>
      <c r="KIO119" s="603"/>
      <c r="KIP119" s="603"/>
      <c r="KIQ119" s="603"/>
      <c r="KIR119" s="603"/>
      <c r="KIS119" s="603"/>
      <c r="KIT119" s="603"/>
      <c r="KIU119" s="603"/>
      <c r="KIV119" s="603"/>
      <c r="KIW119" s="603"/>
      <c r="KIX119" s="603"/>
      <c r="KIY119" s="603"/>
      <c r="KIZ119" s="603"/>
      <c r="KJA119" s="603"/>
      <c r="KJB119" s="603"/>
      <c r="KJC119" s="603"/>
      <c r="KJD119" s="603"/>
      <c r="KJE119" s="603"/>
      <c r="KJF119" s="603"/>
      <c r="KJG119" s="603"/>
      <c r="KJH119" s="603"/>
      <c r="KJI119" s="603"/>
      <c r="KJJ119" s="603"/>
      <c r="KJK119" s="603"/>
      <c r="KJL119" s="603"/>
      <c r="KJM119" s="603"/>
      <c r="KJN119" s="603"/>
      <c r="KJO119" s="603"/>
      <c r="KJP119" s="603"/>
      <c r="KJQ119" s="603"/>
      <c r="KJR119" s="603"/>
      <c r="KJS119" s="603"/>
      <c r="KJT119" s="603"/>
      <c r="KJU119" s="603"/>
      <c r="KJV119" s="603"/>
      <c r="KJW119" s="603"/>
      <c r="KJX119" s="603"/>
      <c r="KJY119" s="603"/>
      <c r="KJZ119" s="603"/>
      <c r="KKA119" s="603"/>
      <c r="KKB119" s="603"/>
      <c r="KKC119" s="603"/>
      <c r="KKD119" s="603"/>
      <c r="KKE119" s="603"/>
      <c r="KKF119" s="603"/>
      <c r="KKG119" s="603"/>
      <c r="KKH119" s="603"/>
      <c r="KKI119" s="603"/>
      <c r="KKJ119" s="603"/>
      <c r="KKK119" s="603"/>
      <c r="KKL119" s="603"/>
      <c r="KKM119" s="603"/>
      <c r="KKN119" s="603"/>
      <c r="KKO119" s="603"/>
      <c r="KKP119" s="603"/>
      <c r="KKQ119" s="603"/>
      <c r="KKR119" s="603"/>
      <c r="KKS119" s="603"/>
      <c r="KKT119" s="603"/>
      <c r="KKU119" s="603"/>
      <c r="KKV119" s="603"/>
      <c r="KKW119" s="603"/>
      <c r="KKX119" s="603"/>
      <c r="KKY119" s="603"/>
      <c r="KKZ119" s="603"/>
      <c r="KLA119" s="603"/>
      <c r="KLB119" s="603"/>
      <c r="KLC119" s="603"/>
      <c r="KLD119" s="603"/>
      <c r="KLE119" s="603"/>
      <c r="KLF119" s="603"/>
      <c r="KLG119" s="603"/>
      <c r="KLH119" s="603"/>
      <c r="KLI119" s="603"/>
      <c r="KLJ119" s="603"/>
      <c r="KLK119" s="603"/>
      <c r="KLL119" s="603"/>
      <c r="KLM119" s="603"/>
      <c r="KLN119" s="603"/>
      <c r="KLO119" s="603"/>
      <c r="KLP119" s="603"/>
      <c r="KLQ119" s="603"/>
      <c r="KLR119" s="603"/>
      <c r="KLS119" s="603"/>
      <c r="KLT119" s="603"/>
      <c r="KLU119" s="603"/>
      <c r="KLV119" s="603"/>
      <c r="KLW119" s="603"/>
      <c r="KLX119" s="603"/>
      <c r="KLY119" s="603"/>
      <c r="KLZ119" s="603"/>
      <c r="KMA119" s="603"/>
      <c r="KMB119" s="603"/>
      <c r="KMC119" s="603"/>
      <c r="KMD119" s="603"/>
      <c r="KME119" s="603"/>
      <c r="KMF119" s="603"/>
      <c r="KMG119" s="603"/>
      <c r="KMH119" s="603"/>
      <c r="KMI119" s="603"/>
      <c r="KMJ119" s="603"/>
      <c r="KMK119" s="603"/>
      <c r="KML119" s="603"/>
      <c r="KMM119" s="603"/>
      <c r="KMN119" s="603"/>
      <c r="KMO119" s="603"/>
      <c r="KMP119" s="603"/>
      <c r="KMQ119" s="603"/>
      <c r="KMR119" s="603"/>
      <c r="KMS119" s="603"/>
      <c r="KMT119" s="603"/>
      <c r="KMU119" s="603"/>
      <c r="KMV119" s="603"/>
      <c r="KMW119" s="603"/>
      <c r="KMX119" s="603"/>
      <c r="KMY119" s="603"/>
      <c r="KMZ119" s="603"/>
      <c r="KNA119" s="603"/>
      <c r="KNB119" s="603"/>
      <c r="KNC119" s="603"/>
      <c r="KND119" s="603"/>
      <c r="KNE119" s="603"/>
      <c r="KNF119" s="603"/>
      <c r="KNG119" s="603"/>
      <c r="KNH119" s="603"/>
      <c r="KNI119" s="603"/>
      <c r="KNJ119" s="603"/>
      <c r="KNK119" s="603"/>
      <c r="KNL119" s="603"/>
      <c r="KNM119" s="603"/>
      <c r="KNN119" s="603"/>
      <c r="KNO119" s="603"/>
      <c r="KNP119" s="603"/>
      <c r="KNQ119" s="603"/>
      <c r="KNR119" s="603"/>
      <c r="KNS119" s="603"/>
      <c r="KNT119" s="603"/>
      <c r="KNU119" s="603"/>
      <c r="KNV119" s="603"/>
      <c r="KNW119" s="603"/>
      <c r="KNX119" s="603"/>
      <c r="KNY119" s="603"/>
      <c r="KNZ119" s="603"/>
      <c r="KOA119" s="603"/>
      <c r="KOB119" s="603"/>
      <c r="KOC119" s="603"/>
      <c r="KOD119" s="603"/>
      <c r="KOE119" s="603"/>
      <c r="KOF119" s="603"/>
      <c r="KOG119" s="603"/>
      <c r="KOH119" s="603"/>
      <c r="KOI119" s="603"/>
      <c r="KOJ119" s="603"/>
      <c r="KOK119" s="603"/>
      <c r="KOL119" s="603"/>
      <c r="KOM119" s="603"/>
      <c r="KON119" s="603"/>
      <c r="KOO119" s="603"/>
      <c r="KOP119" s="603"/>
      <c r="KOQ119" s="603"/>
      <c r="KOR119" s="603"/>
      <c r="KOS119" s="603"/>
      <c r="KOT119" s="603"/>
      <c r="KOU119" s="603"/>
      <c r="KOV119" s="603"/>
      <c r="KOW119" s="603"/>
      <c r="KOX119" s="603"/>
      <c r="KOY119" s="603"/>
      <c r="KOZ119" s="603"/>
      <c r="KPA119" s="603"/>
      <c r="KPB119" s="603"/>
      <c r="KPC119" s="603"/>
      <c r="KPD119" s="603"/>
      <c r="KPE119" s="603"/>
      <c r="KPF119" s="603"/>
      <c r="KPG119" s="603"/>
      <c r="KPH119" s="603"/>
      <c r="KPI119" s="603"/>
      <c r="KPJ119" s="603"/>
      <c r="KPK119" s="603"/>
      <c r="KPL119" s="603"/>
      <c r="KPM119" s="603"/>
      <c r="KPN119" s="603"/>
      <c r="KPO119" s="603"/>
      <c r="KPP119" s="603"/>
      <c r="KPQ119" s="603"/>
      <c r="KPR119" s="603"/>
      <c r="KPS119" s="603"/>
      <c r="KPT119" s="603"/>
      <c r="KPU119" s="603"/>
      <c r="KPV119" s="603"/>
      <c r="KPW119" s="603"/>
      <c r="KPX119" s="603"/>
      <c r="KPY119" s="603"/>
      <c r="KPZ119" s="603"/>
      <c r="KQA119" s="603"/>
      <c r="KQB119" s="603"/>
      <c r="KQC119" s="603"/>
      <c r="KQD119" s="603"/>
      <c r="KQE119" s="603"/>
      <c r="KQF119" s="603"/>
      <c r="KQG119" s="603"/>
      <c r="KQH119" s="603"/>
      <c r="KQI119" s="603"/>
      <c r="KQJ119" s="603"/>
      <c r="KQK119" s="603"/>
      <c r="KQL119" s="603"/>
      <c r="KQM119" s="603"/>
      <c r="KQN119" s="603"/>
      <c r="KQO119" s="603"/>
      <c r="KQP119" s="603"/>
      <c r="KQQ119" s="603"/>
      <c r="KQR119" s="603"/>
      <c r="KQS119" s="603"/>
      <c r="KQT119" s="603"/>
      <c r="KQU119" s="603"/>
      <c r="KQV119" s="603"/>
      <c r="KQW119" s="603"/>
      <c r="KQX119" s="603"/>
      <c r="KQY119" s="603"/>
      <c r="KQZ119" s="603"/>
      <c r="KRA119" s="603"/>
      <c r="KRB119" s="603"/>
      <c r="KRC119" s="603"/>
      <c r="KRD119" s="603"/>
      <c r="KRE119" s="603"/>
      <c r="KRF119" s="603"/>
      <c r="KRG119" s="603"/>
      <c r="KRH119" s="603"/>
      <c r="KRI119" s="603"/>
      <c r="KRJ119" s="603"/>
      <c r="KRK119" s="603"/>
      <c r="KRL119" s="603"/>
      <c r="KRM119" s="603"/>
      <c r="KRN119" s="603"/>
      <c r="KRO119" s="603"/>
      <c r="KRP119" s="603"/>
      <c r="KRQ119" s="603"/>
      <c r="KRR119" s="603"/>
      <c r="KRS119" s="603"/>
      <c r="KRT119" s="603"/>
      <c r="KRU119" s="603"/>
      <c r="KRV119" s="603"/>
      <c r="KRW119" s="603"/>
      <c r="KRX119" s="603"/>
      <c r="KRY119" s="603"/>
      <c r="KRZ119" s="603"/>
      <c r="KSA119" s="603"/>
      <c r="KSB119" s="603"/>
      <c r="KSC119" s="603"/>
      <c r="KSD119" s="603"/>
      <c r="KSE119" s="603"/>
      <c r="KSF119" s="603"/>
      <c r="KSG119" s="603"/>
      <c r="KSH119" s="603"/>
      <c r="KSI119" s="603"/>
      <c r="KSJ119" s="603"/>
      <c r="KSK119" s="603"/>
      <c r="KSL119" s="603"/>
      <c r="KSM119" s="603"/>
      <c r="KSN119" s="603"/>
      <c r="KSO119" s="603"/>
      <c r="KSP119" s="603"/>
      <c r="KSQ119" s="603"/>
      <c r="KSR119" s="603"/>
      <c r="KSS119" s="603"/>
      <c r="KST119" s="603"/>
      <c r="KSU119" s="603"/>
      <c r="KSV119" s="603"/>
      <c r="KSW119" s="603"/>
      <c r="KSX119" s="603"/>
      <c r="KSY119" s="603"/>
      <c r="KSZ119" s="603"/>
      <c r="KTA119" s="603"/>
      <c r="KTB119" s="603"/>
      <c r="KTC119" s="603"/>
      <c r="KTD119" s="603"/>
      <c r="KTE119" s="603"/>
      <c r="KTF119" s="603"/>
      <c r="KTG119" s="603"/>
      <c r="KTH119" s="603"/>
      <c r="KTI119" s="603"/>
      <c r="KTJ119" s="603"/>
      <c r="KTK119" s="603"/>
      <c r="KTL119" s="603"/>
      <c r="KTM119" s="603"/>
      <c r="KTN119" s="603"/>
      <c r="KTO119" s="603"/>
      <c r="KTP119" s="603"/>
      <c r="KTQ119" s="603"/>
      <c r="KTR119" s="603"/>
      <c r="KTS119" s="603"/>
      <c r="KTT119" s="603"/>
      <c r="KTU119" s="603"/>
      <c r="KTV119" s="603"/>
      <c r="KTW119" s="603"/>
      <c r="KTX119" s="603"/>
      <c r="KTY119" s="603"/>
      <c r="KTZ119" s="603"/>
      <c r="KUA119" s="603"/>
      <c r="KUB119" s="603"/>
      <c r="KUC119" s="603"/>
      <c r="KUD119" s="603"/>
      <c r="KUE119" s="603"/>
      <c r="KUF119" s="603"/>
      <c r="KUG119" s="603"/>
      <c r="KUH119" s="603"/>
      <c r="KUI119" s="603"/>
      <c r="KUJ119" s="603"/>
      <c r="KUK119" s="603"/>
      <c r="KUL119" s="603"/>
      <c r="KUM119" s="603"/>
      <c r="KUN119" s="603"/>
      <c r="KUO119" s="603"/>
      <c r="KUP119" s="603"/>
      <c r="KUQ119" s="603"/>
      <c r="KUR119" s="603"/>
      <c r="KUS119" s="603"/>
      <c r="KUT119" s="603"/>
      <c r="KUU119" s="603"/>
      <c r="KUV119" s="603"/>
      <c r="KUW119" s="603"/>
      <c r="KUX119" s="603"/>
      <c r="KUY119" s="603"/>
      <c r="KUZ119" s="603"/>
      <c r="KVA119" s="603"/>
      <c r="KVB119" s="603"/>
      <c r="KVC119" s="603"/>
      <c r="KVD119" s="603"/>
      <c r="KVE119" s="603"/>
      <c r="KVF119" s="603"/>
      <c r="KVG119" s="603"/>
      <c r="KVH119" s="603"/>
      <c r="KVI119" s="603"/>
      <c r="KVJ119" s="603"/>
      <c r="KVK119" s="603"/>
      <c r="KVL119" s="603"/>
      <c r="KVM119" s="603"/>
      <c r="KVN119" s="603"/>
      <c r="KVO119" s="603"/>
      <c r="KVP119" s="603"/>
      <c r="KVQ119" s="603"/>
      <c r="KVR119" s="603"/>
      <c r="KVS119" s="603"/>
      <c r="KVT119" s="603"/>
      <c r="KVU119" s="603"/>
      <c r="KVV119" s="603"/>
      <c r="KVW119" s="603"/>
      <c r="KVX119" s="603"/>
      <c r="KVY119" s="603"/>
      <c r="KVZ119" s="603"/>
      <c r="KWA119" s="603"/>
      <c r="KWB119" s="603"/>
      <c r="KWC119" s="603"/>
      <c r="KWD119" s="603"/>
      <c r="KWE119" s="603"/>
      <c r="KWF119" s="603"/>
      <c r="KWG119" s="603"/>
      <c r="KWH119" s="603"/>
      <c r="KWI119" s="603"/>
      <c r="KWJ119" s="603"/>
      <c r="KWK119" s="603"/>
      <c r="KWL119" s="603"/>
      <c r="KWM119" s="603"/>
      <c r="KWN119" s="603"/>
      <c r="KWO119" s="603"/>
      <c r="KWP119" s="603"/>
      <c r="KWQ119" s="603"/>
      <c r="KWR119" s="603"/>
      <c r="KWS119" s="603"/>
      <c r="KWT119" s="603"/>
      <c r="KWU119" s="603"/>
      <c r="KWV119" s="603"/>
      <c r="KWW119" s="603"/>
      <c r="KWX119" s="603"/>
      <c r="KWY119" s="603"/>
      <c r="KWZ119" s="603"/>
      <c r="KXA119" s="603"/>
      <c r="KXB119" s="603"/>
      <c r="KXC119" s="603"/>
      <c r="KXD119" s="603"/>
      <c r="KXE119" s="603"/>
      <c r="KXF119" s="603"/>
      <c r="KXG119" s="603"/>
      <c r="KXH119" s="603"/>
      <c r="KXI119" s="603"/>
      <c r="KXJ119" s="603"/>
      <c r="KXK119" s="603"/>
      <c r="KXL119" s="603"/>
      <c r="KXM119" s="603"/>
      <c r="KXN119" s="603"/>
      <c r="KXO119" s="603"/>
      <c r="KXP119" s="603"/>
      <c r="KXQ119" s="603"/>
      <c r="KXR119" s="603"/>
      <c r="KXS119" s="603"/>
      <c r="KXT119" s="603"/>
      <c r="KXU119" s="603"/>
      <c r="KXV119" s="603"/>
      <c r="KXW119" s="603"/>
      <c r="KXX119" s="603"/>
      <c r="KXY119" s="603"/>
      <c r="KXZ119" s="603"/>
      <c r="KYA119" s="603"/>
      <c r="KYB119" s="603"/>
      <c r="KYC119" s="603"/>
      <c r="KYD119" s="603"/>
      <c r="KYE119" s="603"/>
      <c r="KYF119" s="603"/>
      <c r="KYG119" s="603"/>
      <c r="KYH119" s="603"/>
      <c r="KYI119" s="603"/>
      <c r="KYJ119" s="603"/>
      <c r="KYK119" s="603"/>
      <c r="KYL119" s="603"/>
      <c r="KYM119" s="603"/>
      <c r="KYN119" s="603"/>
      <c r="KYO119" s="603"/>
      <c r="KYP119" s="603"/>
      <c r="KYQ119" s="603"/>
      <c r="KYR119" s="603"/>
      <c r="KYS119" s="603"/>
      <c r="KYT119" s="603"/>
      <c r="KYU119" s="603"/>
      <c r="KYV119" s="603"/>
      <c r="KYW119" s="603"/>
      <c r="KYX119" s="603"/>
      <c r="KYY119" s="603"/>
      <c r="KYZ119" s="603"/>
      <c r="KZA119" s="603"/>
      <c r="KZB119" s="603"/>
      <c r="KZC119" s="603"/>
      <c r="KZD119" s="603"/>
      <c r="KZE119" s="603"/>
      <c r="KZF119" s="603"/>
      <c r="KZG119" s="603"/>
      <c r="KZH119" s="603"/>
      <c r="KZI119" s="603"/>
      <c r="KZJ119" s="603"/>
      <c r="KZK119" s="603"/>
      <c r="KZL119" s="603"/>
      <c r="KZM119" s="603"/>
      <c r="KZN119" s="603"/>
      <c r="KZO119" s="603"/>
      <c r="KZP119" s="603"/>
      <c r="KZQ119" s="603"/>
      <c r="KZR119" s="603"/>
      <c r="KZS119" s="603"/>
      <c r="KZT119" s="603"/>
      <c r="KZU119" s="603"/>
      <c r="KZV119" s="603"/>
      <c r="KZW119" s="603"/>
      <c r="KZX119" s="603"/>
      <c r="KZY119" s="603"/>
      <c r="KZZ119" s="603"/>
      <c r="LAA119" s="603"/>
      <c r="LAB119" s="603"/>
      <c r="LAC119" s="603"/>
      <c r="LAD119" s="603"/>
      <c r="LAE119" s="603"/>
      <c r="LAF119" s="603"/>
      <c r="LAG119" s="603"/>
      <c r="LAH119" s="603"/>
      <c r="LAI119" s="603"/>
      <c r="LAJ119" s="603"/>
      <c r="LAK119" s="603"/>
      <c r="LAL119" s="603"/>
      <c r="LAM119" s="603"/>
      <c r="LAN119" s="603"/>
      <c r="LAO119" s="603"/>
      <c r="LAP119" s="603"/>
      <c r="LAQ119" s="603"/>
      <c r="LAR119" s="603"/>
      <c r="LAS119" s="603"/>
      <c r="LAT119" s="603"/>
      <c r="LAU119" s="603"/>
      <c r="LAV119" s="603"/>
      <c r="LAW119" s="603"/>
      <c r="LAX119" s="603"/>
      <c r="LAY119" s="603"/>
      <c r="LAZ119" s="603"/>
      <c r="LBA119" s="603"/>
      <c r="LBB119" s="603"/>
      <c r="LBC119" s="603"/>
      <c r="LBD119" s="603"/>
      <c r="LBE119" s="603"/>
      <c r="LBF119" s="603"/>
      <c r="LBG119" s="603"/>
      <c r="LBH119" s="603"/>
      <c r="LBI119" s="603"/>
      <c r="LBJ119" s="603"/>
      <c r="LBK119" s="603"/>
      <c r="LBL119" s="603"/>
      <c r="LBM119" s="603"/>
      <c r="LBN119" s="603"/>
      <c r="LBO119" s="603"/>
      <c r="LBP119" s="603"/>
      <c r="LBQ119" s="603"/>
      <c r="LBR119" s="603"/>
      <c r="LBS119" s="603"/>
      <c r="LBT119" s="603"/>
      <c r="LBU119" s="603"/>
      <c r="LBV119" s="603"/>
      <c r="LBW119" s="603"/>
      <c r="LBX119" s="603"/>
      <c r="LBY119" s="603"/>
      <c r="LBZ119" s="603"/>
      <c r="LCA119" s="603"/>
      <c r="LCB119" s="603"/>
      <c r="LCC119" s="603"/>
      <c r="LCD119" s="603"/>
      <c r="LCE119" s="603"/>
      <c r="LCF119" s="603"/>
      <c r="LCG119" s="603"/>
      <c r="LCH119" s="603"/>
      <c r="LCI119" s="603"/>
      <c r="LCJ119" s="603"/>
      <c r="LCK119" s="603"/>
      <c r="LCL119" s="603"/>
      <c r="LCM119" s="603"/>
      <c r="LCN119" s="603"/>
      <c r="LCO119" s="603"/>
      <c r="LCP119" s="603"/>
      <c r="LCQ119" s="603"/>
      <c r="LCR119" s="603"/>
      <c r="LCS119" s="603"/>
      <c r="LCT119" s="603"/>
      <c r="LCU119" s="603"/>
      <c r="LCV119" s="603"/>
      <c r="LCW119" s="603"/>
      <c r="LCX119" s="603"/>
      <c r="LCY119" s="603"/>
      <c r="LCZ119" s="603"/>
      <c r="LDA119" s="603"/>
      <c r="LDB119" s="603"/>
      <c r="LDC119" s="603"/>
      <c r="LDD119" s="603"/>
      <c r="LDE119" s="603"/>
      <c r="LDF119" s="603"/>
      <c r="LDG119" s="603"/>
      <c r="LDH119" s="603"/>
      <c r="LDI119" s="603"/>
      <c r="LDJ119" s="603"/>
      <c r="LDK119" s="603"/>
      <c r="LDL119" s="603"/>
      <c r="LDM119" s="603"/>
      <c r="LDN119" s="603"/>
      <c r="LDO119" s="603"/>
      <c r="LDP119" s="603"/>
      <c r="LDQ119" s="603"/>
      <c r="LDR119" s="603"/>
      <c r="LDS119" s="603"/>
      <c r="LDT119" s="603"/>
      <c r="LDU119" s="603"/>
      <c r="LDV119" s="603"/>
      <c r="LDW119" s="603"/>
      <c r="LDX119" s="603"/>
      <c r="LDY119" s="603"/>
      <c r="LDZ119" s="603"/>
      <c r="LEA119" s="603"/>
      <c r="LEB119" s="603"/>
      <c r="LEC119" s="603"/>
      <c r="LED119" s="603"/>
      <c r="LEE119" s="603"/>
      <c r="LEF119" s="603"/>
      <c r="LEG119" s="603"/>
      <c r="LEH119" s="603"/>
      <c r="LEI119" s="603"/>
      <c r="LEJ119" s="603"/>
      <c r="LEK119" s="603"/>
      <c r="LEL119" s="603"/>
      <c r="LEM119" s="603"/>
      <c r="LEN119" s="603"/>
      <c r="LEO119" s="603"/>
      <c r="LEP119" s="603"/>
      <c r="LEQ119" s="603"/>
      <c r="LER119" s="603"/>
      <c r="LES119" s="603"/>
      <c r="LET119" s="603"/>
      <c r="LEU119" s="603"/>
      <c r="LEV119" s="603"/>
      <c r="LEW119" s="603"/>
      <c r="LEX119" s="603"/>
      <c r="LEY119" s="603"/>
      <c r="LEZ119" s="603"/>
      <c r="LFA119" s="603"/>
      <c r="LFB119" s="603"/>
      <c r="LFC119" s="603"/>
      <c r="LFD119" s="603"/>
      <c r="LFE119" s="603"/>
      <c r="LFF119" s="603"/>
      <c r="LFG119" s="603"/>
      <c r="LFH119" s="603"/>
      <c r="LFI119" s="603"/>
      <c r="LFJ119" s="603"/>
      <c r="LFK119" s="603"/>
      <c r="LFL119" s="603"/>
      <c r="LFM119" s="603"/>
      <c r="LFN119" s="603"/>
      <c r="LFO119" s="603"/>
      <c r="LFP119" s="603"/>
      <c r="LFQ119" s="603"/>
      <c r="LFR119" s="603"/>
      <c r="LFS119" s="603"/>
      <c r="LFT119" s="603"/>
      <c r="LFU119" s="603"/>
      <c r="LFV119" s="603"/>
      <c r="LFW119" s="603"/>
      <c r="LFX119" s="603"/>
      <c r="LFY119" s="603"/>
      <c r="LFZ119" s="603"/>
      <c r="LGA119" s="603"/>
      <c r="LGB119" s="603"/>
      <c r="LGC119" s="603"/>
      <c r="LGD119" s="603"/>
      <c r="LGE119" s="603"/>
      <c r="LGF119" s="603"/>
      <c r="LGG119" s="603"/>
      <c r="LGH119" s="603"/>
      <c r="LGI119" s="603"/>
      <c r="LGJ119" s="603"/>
      <c r="LGK119" s="603"/>
      <c r="LGL119" s="603"/>
      <c r="LGM119" s="603"/>
      <c r="LGN119" s="603"/>
      <c r="LGO119" s="603"/>
      <c r="LGP119" s="603"/>
      <c r="LGQ119" s="603"/>
      <c r="LGR119" s="603"/>
      <c r="LGS119" s="603"/>
      <c r="LGT119" s="603"/>
      <c r="LGU119" s="603"/>
      <c r="LGV119" s="603"/>
      <c r="LGW119" s="603"/>
      <c r="LGX119" s="603"/>
      <c r="LGY119" s="603"/>
      <c r="LGZ119" s="603"/>
      <c r="LHA119" s="603"/>
      <c r="LHB119" s="603"/>
      <c r="LHC119" s="603"/>
      <c r="LHD119" s="603"/>
      <c r="LHE119" s="603"/>
      <c r="LHF119" s="603"/>
      <c r="LHG119" s="603"/>
      <c r="LHH119" s="603"/>
      <c r="LHI119" s="603"/>
      <c r="LHJ119" s="603"/>
      <c r="LHK119" s="603"/>
      <c r="LHL119" s="603"/>
      <c r="LHM119" s="603"/>
      <c r="LHN119" s="603"/>
      <c r="LHO119" s="603"/>
      <c r="LHP119" s="603"/>
      <c r="LHQ119" s="603"/>
      <c r="LHR119" s="603"/>
      <c r="LHS119" s="603"/>
      <c r="LHT119" s="603"/>
      <c r="LHU119" s="603"/>
      <c r="LHV119" s="603"/>
      <c r="LHW119" s="603"/>
      <c r="LHX119" s="603"/>
      <c r="LHY119" s="603"/>
      <c r="LHZ119" s="603"/>
      <c r="LIA119" s="603"/>
      <c r="LIB119" s="603"/>
      <c r="LIC119" s="603"/>
      <c r="LID119" s="603"/>
      <c r="LIE119" s="603"/>
      <c r="LIF119" s="603"/>
      <c r="LIG119" s="603"/>
      <c r="LIH119" s="603"/>
      <c r="LII119" s="603"/>
      <c r="LIJ119" s="603"/>
      <c r="LIK119" s="603"/>
      <c r="LIL119" s="603"/>
      <c r="LIM119" s="603"/>
      <c r="LIN119" s="603"/>
      <c r="LIO119" s="603"/>
      <c r="LIP119" s="603"/>
      <c r="LIQ119" s="603"/>
      <c r="LIR119" s="603"/>
      <c r="LIS119" s="603"/>
      <c r="LIT119" s="603"/>
      <c r="LIU119" s="603"/>
      <c r="LIV119" s="603"/>
      <c r="LIW119" s="603"/>
      <c r="LIX119" s="603"/>
      <c r="LIY119" s="603"/>
      <c r="LIZ119" s="603"/>
      <c r="LJA119" s="603"/>
      <c r="LJB119" s="603"/>
      <c r="LJC119" s="603"/>
      <c r="LJD119" s="603"/>
      <c r="LJE119" s="603"/>
      <c r="LJF119" s="603"/>
      <c r="LJG119" s="603"/>
      <c r="LJH119" s="603"/>
      <c r="LJI119" s="603"/>
      <c r="LJJ119" s="603"/>
      <c r="LJK119" s="603"/>
      <c r="LJL119" s="603"/>
      <c r="LJM119" s="603"/>
      <c r="LJN119" s="603"/>
      <c r="LJO119" s="603"/>
      <c r="LJP119" s="603"/>
      <c r="LJQ119" s="603"/>
      <c r="LJR119" s="603"/>
      <c r="LJS119" s="603"/>
      <c r="LJT119" s="603"/>
      <c r="LJU119" s="603"/>
      <c r="LJV119" s="603"/>
      <c r="LJW119" s="603"/>
      <c r="LJX119" s="603"/>
      <c r="LJY119" s="603"/>
      <c r="LJZ119" s="603"/>
      <c r="LKA119" s="603"/>
      <c r="LKB119" s="603"/>
      <c r="LKC119" s="603"/>
      <c r="LKD119" s="603"/>
      <c r="LKE119" s="603"/>
      <c r="LKF119" s="603"/>
      <c r="LKG119" s="603"/>
      <c r="LKH119" s="603"/>
      <c r="LKI119" s="603"/>
      <c r="LKJ119" s="603"/>
      <c r="LKK119" s="603"/>
      <c r="LKL119" s="603"/>
      <c r="LKM119" s="603"/>
      <c r="LKN119" s="603"/>
      <c r="LKO119" s="603"/>
      <c r="LKP119" s="603"/>
      <c r="LKQ119" s="603"/>
      <c r="LKR119" s="603"/>
      <c r="LKS119" s="603"/>
      <c r="LKT119" s="603"/>
      <c r="LKU119" s="603"/>
      <c r="LKV119" s="603"/>
      <c r="LKW119" s="603"/>
      <c r="LKX119" s="603"/>
      <c r="LKY119" s="603"/>
      <c r="LKZ119" s="603"/>
      <c r="LLA119" s="603"/>
      <c r="LLB119" s="603"/>
      <c r="LLC119" s="603"/>
      <c r="LLD119" s="603"/>
      <c r="LLE119" s="603"/>
      <c r="LLF119" s="603"/>
      <c r="LLG119" s="603"/>
      <c r="LLH119" s="603"/>
      <c r="LLI119" s="603"/>
      <c r="LLJ119" s="603"/>
      <c r="LLK119" s="603"/>
      <c r="LLL119" s="603"/>
      <c r="LLM119" s="603"/>
      <c r="LLN119" s="603"/>
      <c r="LLO119" s="603"/>
      <c r="LLP119" s="603"/>
      <c r="LLQ119" s="603"/>
      <c r="LLR119" s="603"/>
      <c r="LLS119" s="603"/>
      <c r="LLT119" s="603"/>
      <c r="LLU119" s="603"/>
      <c r="LLV119" s="603"/>
      <c r="LLW119" s="603"/>
      <c r="LLX119" s="603"/>
      <c r="LLY119" s="603"/>
      <c r="LLZ119" s="603"/>
      <c r="LMA119" s="603"/>
      <c r="LMB119" s="603"/>
      <c r="LMC119" s="603"/>
      <c r="LMD119" s="603"/>
      <c r="LME119" s="603"/>
      <c r="LMF119" s="603"/>
      <c r="LMG119" s="603"/>
      <c r="LMH119" s="603"/>
      <c r="LMI119" s="603"/>
      <c r="LMJ119" s="603"/>
      <c r="LMK119" s="603"/>
      <c r="LML119" s="603"/>
      <c r="LMM119" s="603"/>
      <c r="LMN119" s="603"/>
      <c r="LMO119" s="603"/>
      <c r="LMP119" s="603"/>
      <c r="LMQ119" s="603"/>
      <c r="LMR119" s="603"/>
      <c r="LMS119" s="603"/>
      <c r="LMT119" s="603"/>
      <c r="LMU119" s="603"/>
      <c r="LMV119" s="603"/>
      <c r="LMW119" s="603"/>
      <c r="LMX119" s="603"/>
      <c r="LMY119" s="603"/>
      <c r="LMZ119" s="603"/>
      <c r="LNA119" s="603"/>
      <c r="LNB119" s="603"/>
      <c r="LNC119" s="603"/>
      <c r="LND119" s="603"/>
      <c r="LNE119" s="603"/>
      <c r="LNF119" s="603"/>
      <c r="LNG119" s="603"/>
      <c r="LNH119" s="603"/>
      <c r="LNI119" s="603"/>
      <c r="LNJ119" s="603"/>
      <c r="LNK119" s="603"/>
      <c r="LNL119" s="603"/>
      <c r="LNM119" s="603"/>
      <c r="LNN119" s="603"/>
      <c r="LNO119" s="603"/>
      <c r="LNP119" s="603"/>
      <c r="LNQ119" s="603"/>
      <c r="LNR119" s="603"/>
      <c r="LNS119" s="603"/>
      <c r="LNT119" s="603"/>
      <c r="LNU119" s="603"/>
      <c r="LNV119" s="603"/>
      <c r="LNW119" s="603"/>
      <c r="LNX119" s="603"/>
      <c r="LNY119" s="603"/>
      <c r="LNZ119" s="603"/>
      <c r="LOA119" s="603"/>
      <c r="LOB119" s="603"/>
      <c r="LOC119" s="603"/>
      <c r="LOD119" s="603"/>
      <c r="LOE119" s="603"/>
      <c r="LOF119" s="603"/>
      <c r="LOG119" s="603"/>
      <c r="LOH119" s="603"/>
      <c r="LOI119" s="603"/>
      <c r="LOJ119" s="603"/>
      <c r="LOK119" s="603"/>
      <c r="LOL119" s="603"/>
      <c r="LOM119" s="603"/>
      <c r="LON119" s="603"/>
      <c r="LOO119" s="603"/>
      <c r="LOP119" s="603"/>
      <c r="LOQ119" s="603"/>
      <c r="LOR119" s="603"/>
      <c r="LOS119" s="603"/>
      <c r="LOT119" s="603"/>
      <c r="LOU119" s="603"/>
      <c r="LOV119" s="603"/>
      <c r="LOW119" s="603"/>
      <c r="LOX119" s="603"/>
      <c r="LOY119" s="603"/>
      <c r="LOZ119" s="603"/>
      <c r="LPA119" s="603"/>
      <c r="LPB119" s="603"/>
      <c r="LPC119" s="603"/>
      <c r="LPD119" s="603"/>
      <c r="LPE119" s="603"/>
      <c r="LPF119" s="603"/>
      <c r="LPG119" s="603"/>
      <c r="LPH119" s="603"/>
      <c r="LPI119" s="603"/>
      <c r="LPJ119" s="603"/>
      <c r="LPK119" s="603"/>
      <c r="LPL119" s="603"/>
      <c r="LPM119" s="603"/>
      <c r="LPN119" s="603"/>
      <c r="LPO119" s="603"/>
      <c r="LPP119" s="603"/>
      <c r="LPQ119" s="603"/>
      <c r="LPR119" s="603"/>
      <c r="LPS119" s="603"/>
      <c r="LPT119" s="603"/>
      <c r="LPU119" s="603"/>
      <c r="LPV119" s="603"/>
      <c r="LPW119" s="603"/>
      <c r="LPX119" s="603"/>
      <c r="LPY119" s="603"/>
      <c r="LPZ119" s="603"/>
      <c r="LQA119" s="603"/>
      <c r="LQB119" s="603"/>
      <c r="LQC119" s="603"/>
      <c r="LQD119" s="603"/>
      <c r="LQE119" s="603"/>
      <c r="LQF119" s="603"/>
      <c r="LQG119" s="603"/>
      <c r="LQH119" s="603"/>
      <c r="LQI119" s="603"/>
      <c r="LQJ119" s="603"/>
      <c r="LQK119" s="603"/>
      <c r="LQL119" s="603"/>
      <c r="LQM119" s="603"/>
      <c r="LQN119" s="603"/>
      <c r="LQO119" s="603"/>
      <c r="LQP119" s="603"/>
      <c r="LQQ119" s="603"/>
      <c r="LQR119" s="603"/>
      <c r="LQS119" s="603"/>
      <c r="LQT119" s="603"/>
      <c r="LQU119" s="603"/>
      <c r="LQV119" s="603"/>
      <c r="LQW119" s="603"/>
      <c r="LQX119" s="603"/>
      <c r="LQY119" s="603"/>
      <c r="LQZ119" s="603"/>
      <c r="LRA119" s="603"/>
      <c r="LRB119" s="603"/>
      <c r="LRC119" s="603"/>
      <c r="LRD119" s="603"/>
      <c r="LRE119" s="603"/>
      <c r="LRF119" s="603"/>
      <c r="LRG119" s="603"/>
      <c r="LRH119" s="603"/>
      <c r="LRI119" s="603"/>
      <c r="LRJ119" s="603"/>
      <c r="LRK119" s="603"/>
      <c r="LRL119" s="603"/>
      <c r="LRM119" s="603"/>
      <c r="LRN119" s="603"/>
      <c r="LRO119" s="603"/>
      <c r="LRP119" s="603"/>
      <c r="LRQ119" s="603"/>
      <c r="LRR119" s="603"/>
      <c r="LRS119" s="603"/>
      <c r="LRT119" s="603"/>
      <c r="LRU119" s="603"/>
      <c r="LRV119" s="603"/>
      <c r="LRW119" s="603"/>
      <c r="LRX119" s="603"/>
      <c r="LRY119" s="603"/>
      <c r="LRZ119" s="603"/>
      <c r="LSA119" s="603"/>
      <c r="LSB119" s="603"/>
      <c r="LSC119" s="603"/>
      <c r="LSD119" s="603"/>
      <c r="LSE119" s="603"/>
      <c r="LSF119" s="603"/>
      <c r="LSG119" s="603"/>
      <c r="LSH119" s="603"/>
      <c r="LSI119" s="603"/>
      <c r="LSJ119" s="603"/>
      <c r="LSK119" s="603"/>
      <c r="LSL119" s="603"/>
      <c r="LSM119" s="603"/>
      <c r="LSN119" s="603"/>
      <c r="LSO119" s="603"/>
      <c r="LSP119" s="603"/>
      <c r="LSQ119" s="603"/>
      <c r="LSR119" s="603"/>
      <c r="LSS119" s="603"/>
      <c r="LST119" s="603"/>
      <c r="LSU119" s="603"/>
      <c r="LSV119" s="603"/>
      <c r="LSW119" s="603"/>
      <c r="LSX119" s="603"/>
      <c r="LSY119" s="603"/>
      <c r="LSZ119" s="603"/>
      <c r="LTA119" s="603"/>
      <c r="LTB119" s="603"/>
      <c r="LTC119" s="603"/>
      <c r="LTD119" s="603"/>
      <c r="LTE119" s="603"/>
      <c r="LTF119" s="603"/>
      <c r="LTG119" s="603"/>
      <c r="LTH119" s="603"/>
      <c r="LTI119" s="603"/>
      <c r="LTJ119" s="603"/>
      <c r="LTK119" s="603"/>
      <c r="LTL119" s="603"/>
      <c r="LTM119" s="603"/>
      <c r="LTN119" s="603"/>
      <c r="LTO119" s="603"/>
      <c r="LTP119" s="603"/>
      <c r="LTQ119" s="603"/>
      <c r="LTR119" s="603"/>
      <c r="LTS119" s="603"/>
      <c r="LTT119" s="603"/>
      <c r="LTU119" s="603"/>
      <c r="LTV119" s="603"/>
      <c r="LTW119" s="603"/>
      <c r="LTX119" s="603"/>
      <c r="LTY119" s="603"/>
      <c r="LTZ119" s="603"/>
      <c r="LUA119" s="603"/>
      <c r="LUB119" s="603"/>
      <c r="LUC119" s="603"/>
      <c r="LUD119" s="603"/>
      <c r="LUE119" s="603"/>
      <c r="LUF119" s="603"/>
      <c r="LUG119" s="603"/>
      <c r="LUH119" s="603"/>
      <c r="LUI119" s="603"/>
      <c r="LUJ119" s="603"/>
      <c r="LUK119" s="603"/>
      <c r="LUL119" s="603"/>
      <c r="LUM119" s="603"/>
      <c r="LUN119" s="603"/>
      <c r="LUO119" s="603"/>
      <c r="LUP119" s="603"/>
      <c r="LUQ119" s="603"/>
      <c r="LUR119" s="603"/>
      <c r="LUS119" s="603"/>
      <c r="LUT119" s="603"/>
      <c r="LUU119" s="603"/>
      <c r="LUV119" s="603"/>
      <c r="LUW119" s="603"/>
      <c r="LUX119" s="603"/>
      <c r="LUY119" s="603"/>
      <c r="LUZ119" s="603"/>
      <c r="LVA119" s="603"/>
      <c r="LVB119" s="603"/>
      <c r="LVC119" s="603"/>
      <c r="LVD119" s="603"/>
      <c r="LVE119" s="603"/>
      <c r="LVF119" s="603"/>
      <c r="LVG119" s="603"/>
      <c r="LVH119" s="603"/>
      <c r="LVI119" s="603"/>
      <c r="LVJ119" s="603"/>
      <c r="LVK119" s="603"/>
      <c r="LVL119" s="603"/>
      <c r="LVM119" s="603"/>
      <c r="LVN119" s="603"/>
      <c r="LVO119" s="603"/>
      <c r="LVP119" s="603"/>
      <c r="LVQ119" s="603"/>
      <c r="LVR119" s="603"/>
      <c r="LVS119" s="603"/>
      <c r="LVT119" s="603"/>
      <c r="LVU119" s="603"/>
      <c r="LVV119" s="603"/>
      <c r="LVW119" s="603"/>
      <c r="LVX119" s="603"/>
      <c r="LVY119" s="603"/>
      <c r="LVZ119" s="603"/>
      <c r="LWA119" s="603"/>
      <c r="LWB119" s="603"/>
      <c r="LWC119" s="603"/>
      <c r="LWD119" s="603"/>
      <c r="LWE119" s="603"/>
      <c r="LWF119" s="603"/>
      <c r="LWG119" s="603"/>
      <c r="LWH119" s="603"/>
      <c r="LWI119" s="603"/>
      <c r="LWJ119" s="603"/>
      <c r="LWK119" s="603"/>
      <c r="LWL119" s="603"/>
      <c r="LWM119" s="603"/>
      <c r="LWN119" s="603"/>
      <c r="LWO119" s="603"/>
      <c r="LWP119" s="603"/>
      <c r="LWQ119" s="603"/>
      <c r="LWR119" s="603"/>
      <c r="LWS119" s="603"/>
      <c r="LWT119" s="603"/>
      <c r="LWU119" s="603"/>
      <c r="LWV119" s="603"/>
      <c r="LWW119" s="603"/>
      <c r="LWX119" s="603"/>
      <c r="LWY119" s="603"/>
      <c r="LWZ119" s="603"/>
      <c r="LXA119" s="603"/>
      <c r="LXB119" s="603"/>
      <c r="LXC119" s="603"/>
      <c r="LXD119" s="603"/>
      <c r="LXE119" s="603"/>
      <c r="LXF119" s="603"/>
      <c r="LXG119" s="603"/>
      <c r="LXH119" s="603"/>
      <c r="LXI119" s="603"/>
      <c r="LXJ119" s="603"/>
      <c r="LXK119" s="603"/>
      <c r="LXL119" s="603"/>
      <c r="LXM119" s="603"/>
      <c r="LXN119" s="603"/>
      <c r="LXO119" s="603"/>
      <c r="LXP119" s="603"/>
      <c r="LXQ119" s="603"/>
      <c r="LXR119" s="603"/>
      <c r="LXS119" s="603"/>
      <c r="LXT119" s="603"/>
      <c r="LXU119" s="603"/>
      <c r="LXV119" s="603"/>
      <c r="LXW119" s="603"/>
      <c r="LXX119" s="603"/>
      <c r="LXY119" s="603"/>
      <c r="LXZ119" s="603"/>
      <c r="LYA119" s="603"/>
      <c r="LYB119" s="603"/>
      <c r="LYC119" s="603"/>
      <c r="LYD119" s="603"/>
      <c r="LYE119" s="603"/>
      <c r="LYF119" s="603"/>
      <c r="LYG119" s="603"/>
      <c r="LYH119" s="603"/>
      <c r="LYI119" s="603"/>
      <c r="LYJ119" s="603"/>
      <c r="LYK119" s="603"/>
      <c r="LYL119" s="603"/>
      <c r="LYM119" s="603"/>
      <c r="LYN119" s="603"/>
      <c r="LYO119" s="603"/>
      <c r="LYP119" s="603"/>
      <c r="LYQ119" s="603"/>
      <c r="LYR119" s="603"/>
      <c r="LYS119" s="603"/>
      <c r="LYT119" s="603"/>
      <c r="LYU119" s="603"/>
      <c r="LYV119" s="603"/>
      <c r="LYW119" s="603"/>
      <c r="LYX119" s="603"/>
      <c r="LYY119" s="603"/>
      <c r="LYZ119" s="603"/>
      <c r="LZA119" s="603"/>
      <c r="LZB119" s="603"/>
      <c r="LZC119" s="603"/>
      <c r="LZD119" s="603"/>
      <c r="LZE119" s="603"/>
      <c r="LZF119" s="603"/>
      <c r="LZG119" s="603"/>
      <c r="LZH119" s="603"/>
      <c r="LZI119" s="603"/>
      <c r="LZJ119" s="603"/>
      <c r="LZK119" s="603"/>
      <c r="LZL119" s="603"/>
      <c r="LZM119" s="603"/>
      <c r="LZN119" s="603"/>
      <c r="LZO119" s="603"/>
      <c r="LZP119" s="603"/>
      <c r="LZQ119" s="603"/>
      <c r="LZR119" s="603"/>
      <c r="LZS119" s="603"/>
      <c r="LZT119" s="603"/>
      <c r="LZU119" s="603"/>
      <c r="LZV119" s="603"/>
      <c r="LZW119" s="603"/>
      <c r="LZX119" s="603"/>
      <c r="LZY119" s="603"/>
      <c r="LZZ119" s="603"/>
      <c r="MAA119" s="603"/>
      <c r="MAB119" s="603"/>
      <c r="MAC119" s="603"/>
      <c r="MAD119" s="603"/>
      <c r="MAE119" s="603"/>
      <c r="MAF119" s="603"/>
      <c r="MAG119" s="603"/>
      <c r="MAH119" s="603"/>
      <c r="MAI119" s="603"/>
      <c r="MAJ119" s="603"/>
      <c r="MAK119" s="603"/>
      <c r="MAL119" s="603"/>
      <c r="MAM119" s="603"/>
      <c r="MAN119" s="603"/>
      <c r="MAO119" s="603"/>
      <c r="MAP119" s="603"/>
      <c r="MAQ119" s="603"/>
      <c r="MAR119" s="603"/>
      <c r="MAS119" s="603"/>
      <c r="MAT119" s="603"/>
      <c r="MAU119" s="603"/>
      <c r="MAV119" s="603"/>
      <c r="MAW119" s="603"/>
      <c r="MAX119" s="603"/>
      <c r="MAY119" s="603"/>
      <c r="MAZ119" s="603"/>
      <c r="MBA119" s="603"/>
      <c r="MBB119" s="603"/>
      <c r="MBC119" s="603"/>
      <c r="MBD119" s="603"/>
      <c r="MBE119" s="603"/>
      <c r="MBF119" s="603"/>
      <c r="MBG119" s="603"/>
      <c r="MBH119" s="603"/>
      <c r="MBI119" s="603"/>
      <c r="MBJ119" s="603"/>
      <c r="MBK119" s="603"/>
      <c r="MBL119" s="603"/>
      <c r="MBM119" s="603"/>
      <c r="MBN119" s="603"/>
      <c r="MBO119" s="603"/>
      <c r="MBP119" s="603"/>
      <c r="MBQ119" s="603"/>
      <c r="MBR119" s="603"/>
      <c r="MBS119" s="603"/>
      <c r="MBT119" s="603"/>
      <c r="MBU119" s="603"/>
      <c r="MBV119" s="603"/>
      <c r="MBW119" s="603"/>
      <c r="MBX119" s="603"/>
      <c r="MBY119" s="603"/>
      <c r="MBZ119" s="603"/>
      <c r="MCA119" s="603"/>
      <c r="MCB119" s="603"/>
      <c r="MCC119" s="603"/>
      <c r="MCD119" s="603"/>
      <c r="MCE119" s="603"/>
      <c r="MCF119" s="603"/>
      <c r="MCG119" s="603"/>
      <c r="MCH119" s="603"/>
      <c r="MCI119" s="603"/>
      <c r="MCJ119" s="603"/>
      <c r="MCK119" s="603"/>
      <c r="MCL119" s="603"/>
      <c r="MCM119" s="603"/>
      <c r="MCN119" s="603"/>
      <c r="MCO119" s="603"/>
      <c r="MCP119" s="603"/>
      <c r="MCQ119" s="603"/>
      <c r="MCR119" s="603"/>
      <c r="MCS119" s="603"/>
      <c r="MCT119" s="603"/>
      <c r="MCU119" s="603"/>
      <c r="MCV119" s="603"/>
      <c r="MCW119" s="603"/>
      <c r="MCX119" s="603"/>
      <c r="MCY119" s="603"/>
      <c r="MCZ119" s="603"/>
      <c r="MDA119" s="603"/>
      <c r="MDB119" s="603"/>
      <c r="MDC119" s="603"/>
      <c r="MDD119" s="603"/>
      <c r="MDE119" s="603"/>
      <c r="MDF119" s="603"/>
      <c r="MDG119" s="603"/>
      <c r="MDH119" s="603"/>
      <c r="MDI119" s="603"/>
      <c r="MDJ119" s="603"/>
      <c r="MDK119" s="603"/>
      <c r="MDL119" s="603"/>
      <c r="MDM119" s="603"/>
      <c r="MDN119" s="603"/>
      <c r="MDO119" s="603"/>
      <c r="MDP119" s="603"/>
      <c r="MDQ119" s="603"/>
      <c r="MDR119" s="603"/>
      <c r="MDS119" s="603"/>
      <c r="MDT119" s="603"/>
      <c r="MDU119" s="603"/>
      <c r="MDV119" s="603"/>
      <c r="MDW119" s="603"/>
      <c r="MDX119" s="603"/>
      <c r="MDY119" s="603"/>
      <c r="MDZ119" s="603"/>
      <c r="MEA119" s="603"/>
      <c r="MEB119" s="603"/>
      <c r="MEC119" s="603"/>
      <c r="MED119" s="603"/>
      <c r="MEE119" s="603"/>
      <c r="MEF119" s="603"/>
      <c r="MEG119" s="603"/>
      <c r="MEH119" s="603"/>
      <c r="MEI119" s="603"/>
      <c r="MEJ119" s="603"/>
      <c r="MEK119" s="603"/>
      <c r="MEL119" s="603"/>
      <c r="MEM119" s="603"/>
      <c r="MEN119" s="603"/>
      <c r="MEO119" s="603"/>
      <c r="MEP119" s="603"/>
      <c r="MEQ119" s="603"/>
      <c r="MER119" s="603"/>
      <c r="MES119" s="603"/>
      <c r="MET119" s="603"/>
      <c r="MEU119" s="603"/>
      <c r="MEV119" s="603"/>
      <c r="MEW119" s="603"/>
      <c r="MEX119" s="603"/>
      <c r="MEY119" s="603"/>
      <c r="MEZ119" s="603"/>
      <c r="MFA119" s="603"/>
      <c r="MFB119" s="603"/>
      <c r="MFC119" s="603"/>
      <c r="MFD119" s="603"/>
      <c r="MFE119" s="603"/>
      <c r="MFF119" s="603"/>
      <c r="MFG119" s="603"/>
      <c r="MFH119" s="603"/>
      <c r="MFI119" s="603"/>
      <c r="MFJ119" s="603"/>
      <c r="MFK119" s="603"/>
      <c r="MFL119" s="603"/>
      <c r="MFM119" s="603"/>
      <c r="MFN119" s="603"/>
      <c r="MFO119" s="603"/>
      <c r="MFP119" s="603"/>
      <c r="MFQ119" s="603"/>
      <c r="MFR119" s="603"/>
      <c r="MFS119" s="603"/>
      <c r="MFT119" s="603"/>
      <c r="MFU119" s="603"/>
      <c r="MFV119" s="603"/>
      <c r="MFW119" s="603"/>
      <c r="MFX119" s="603"/>
      <c r="MFY119" s="603"/>
      <c r="MFZ119" s="603"/>
      <c r="MGA119" s="603"/>
      <c r="MGB119" s="603"/>
      <c r="MGC119" s="603"/>
      <c r="MGD119" s="603"/>
      <c r="MGE119" s="603"/>
      <c r="MGF119" s="603"/>
      <c r="MGG119" s="603"/>
      <c r="MGH119" s="603"/>
      <c r="MGI119" s="603"/>
      <c r="MGJ119" s="603"/>
      <c r="MGK119" s="603"/>
      <c r="MGL119" s="603"/>
      <c r="MGM119" s="603"/>
      <c r="MGN119" s="603"/>
      <c r="MGO119" s="603"/>
      <c r="MGP119" s="603"/>
      <c r="MGQ119" s="603"/>
      <c r="MGR119" s="603"/>
      <c r="MGS119" s="603"/>
      <c r="MGT119" s="603"/>
      <c r="MGU119" s="603"/>
      <c r="MGV119" s="603"/>
      <c r="MGW119" s="603"/>
      <c r="MGX119" s="603"/>
      <c r="MGY119" s="603"/>
      <c r="MGZ119" s="603"/>
      <c r="MHA119" s="603"/>
      <c r="MHB119" s="603"/>
      <c r="MHC119" s="603"/>
      <c r="MHD119" s="603"/>
      <c r="MHE119" s="603"/>
      <c r="MHF119" s="603"/>
      <c r="MHG119" s="603"/>
      <c r="MHH119" s="603"/>
      <c r="MHI119" s="603"/>
      <c r="MHJ119" s="603"/>
      <c r="MHK119" s="603"/>
      <c r="MHL119" s="603"/>
      <c r="MHM119" s="603"/>
      <c r="MHN119" s="603"/>
      <c r="MHO119" s="603"/>
      <c r="MHP119" s="603"/>
      <c r="MHQ119" s="603"/>
      <c r="MHR119" s="603"/>
      <c r="MHS119" s="603"/>
      <c r="MHT119" s="603"/>
      <c r="MHU119" s="603"/>
      <c r="MHV119" s="603"/>
      <c r="MHW119" s="603"/>
      <c r="MHX119" s="603"/>
      <c r="MHY119" s="603"/>
      <c r="MHZ119" s="603"/>
      <c r="MIA119" s="603"/>
      <c r="MIB119" s="603"/>
      <c r="MIC119" s="603"/>
      <c r="MID119" s="603"/>
      <c r="MIE119" s="603"/>
      <c r="MIF119" s="603"/>
      <c r="MIG119" s="603"/>
      <c r="MIH119" s="603"/>
      <c r="MII119" s="603"/>
      <c r="MIJ119" s="603"/>
      <c r="MIK119" s="603"/>
      <c r="MIL119" s="603"/>
      <c r="MIM119" s="603"/>
      <c r="MIN119" s="603"/>
      <c r="MIO119" s="603"/>
      <c r="MIP119" s="603"/>
      <c r="MIQ119" s="603"/>
      <c r="MIR119" s="603"/>
      <c r="MIS119" s="603"/>
      <c r="MIT119" s="603"/>
      <c r="MIU119" s="603"/>
      <c r="MIV119" s="603"/>
      <c r="MIW119" s="603"/>
      <c r="MIX119" s="603"/>
      <c r="MIY119" s="603"/>
      <c r="MIZ119" s="603"/>
      <c r="MJA119" s="603"/>
      <c r="MJB119" s="603"/>
      <c r="MJC119" s="603"/>
      <c r="MJD119" s="603"/>
      <c r="MJE119" s="603"/>
      <c r="MJF119" s="603"/>
      <c r="MJG119" s="603"/>
      <c r="MJH119" s="603"/>
      <c r="MJI119" s="603"/>
      <c r="MJJ119" s="603"/>
      <c r="MJK119" s="603"/>
      <c r="MJL119" s="603"/>
      <c r="MJM119" s="603"/>
      <c r="MJN119" s="603"/>
      <c r="MJO119" s="603"/>
      <c r="MJP119" s="603"/>
      <c r="MJQ119" s="603"/>
      <c r="MJR119" s="603"/>
      <c r="MJS119" s="603"/>
      <c r="MJT119" s="603"/>
      <c r="MJU119" s="603"/>
      <c r="MJV119" s="603"/>
      <c r="MJW119" s="603"/>
      <c r="MJX119" s="603"/>
      <c r="MJY119" s="603"/>
      <c r="MJZ119" s="603"/>
      <c r="MKA119" s="603"/>
      <c r="MKB119" s="603"/>
      <c r="MKC119" s="603"/>
      <c r="MKD119" s="603"/>
      <c r="MKE119" s="603"/>
      <c r="MKF119" s="603"/>
      <c r="MKG119" s="603"/>
      <c r="MKH119" s="603"/>
      <c r="MKI119" s="603"/>
      <c r="MKJ119" s="603"/>
      <c r="MKK119" s="603"/>
      <c r="MKL119" s="603"/>
      <c r="MKM119" s="603"/>
      <c r="MKN119" s="603"/>
      <c r="MKO119" s="603"/>
      <c r="MKP119" s="603"/>
      <c r="MKQ119" s="603"/>
      <c r="MKR119" s="603"/>
      <c r="MKS119" s="603"/>
      <c r="MKT119" s="603"/>
      <c r="MKU119" s="603"/>
      <c r="MKV119" s="603"/>
      <c r="MKW119" s="603"/>
      <c r="MKX119" s="603"/>
      <c r="MKY119" s="603"/>
      <c r="MKZ119" s="603"/>
      <c r="MLA119" s="603"/>
      <c r="MLB119" s="603"/>
      <c r="MLC119" s="603"/>
      <c r="MLD119" s="603"/>
      <c r="MLE119" s="603"/>
      <c r="MLF119" s="603"/>
      <c r="MLG119" s="603"/>
      <c r="MLH119" s="603"/>
      <c r="MLI119" s="603"/>
      <c r="MLJ119" s="603"/>
      <c r="MLK119" s="603"/>
      <c r="MLL119" s="603"/>
      <c r="MLM119" s="603"/>
      <c r="MLN119" s="603"/>
      <c r="MLO119" s="603"/>
      <c r="MLP119" s="603"/>
      <c r="MLQ119" s="603"/>
      <c r="MLR119" s="603"/>
      <c r="MLS119" s="603"/>
      <c r="MLT119" s="603"/>
      <c r="MLU119" s="603"/>
      <c r="MLV119" s="603"/>
      <c r="MLW119" s="603"/>
      <c r="MLX119" s="603"/>
      <c r="MLY119" s="603"/>
      <c r="MLZ119" s="603"/>
      <c r="MMA119" s="603"/>
      <c r="MMB119" s="603"/>
      <c r="MMC119" s="603"/>
      <c r="MMD119" s="603"/>
      <c r="MME119" s="603"/>
      <c r="MMF119" s="603"/>
      <c r="MMG119" s="603"/>
      <c r="MMH119" s="603"/>
      <c r="MMI119" s="603"/>
      <c r="MMJ119" s="603"/>
      <c r="MMK119" s="603"/>
      <c r="MML119" s="603"/>
      <c r="MMM119" s="603"/>
      <c r="MMN119" s="603"/>
      <c r="MMO119" s="603"/>
      <c r="MMP119" s="603"/>
      <c r="MMQ119" s="603"/>
      <c r="MMR119" s="603"/>
      <c r="MMS119" s="603"/>
      <c r="MMT119" s="603"/>
      <c r="MMU119" s="603"/>
      <c r="MMV119" s="603"/>
      <c r="MMW119" s="603"/>
      <c r="MMX119" s="603"/>
      <c r="MMY119" s="603"/>
      <c r="MMZ119" s="603"/>
      <c r="MNA119" s="603"/>
      <c r="MNB119" s="603"/>
      <c r="MNC119" s="603"/>
      <c r="MND119" s="603"/>
      <c r="MNE119" s="603"/>
      <c r="MNF119" s="603"/>
      <c r="MNG119" s="603"/>
      <c r="MNH119" s="603"/>
      <c r="MNI119" s="603"/>
      <c r="MNJ119" s="603"/>
      <c r="MNK119" s="603"/>
      <c r="MNL119" s="603"/>
      <c r="MNM119" s="603"/>
      <c r="MNN119" s="603"/>
      <c r="MNO119" s="603"/>
      <c r="MNP119" s="603"/>
      <c r="MNQ119" s="603"/>
      <c r="MNR119" s="603"/>
      <c r="MNS119" s="603"/>
      <c r="MNT119" s="603"/>
      <c r="MNU119" s="603"/>
      <c r="MNV119" s="603"/>
      <c r="MNW119" s="603"/>
      <c r="MNX119" s="603"/>
      <c r="MNY119" s="603"/>
      <c r="MNZ119" s="603"/>
      <c r="MOA119" s="603"/>
      <c r="MOB119" s="603"/>
      <c r="MOC119" s="603"/>
      <c r="MOD119" s="603"/>
      <c r="MOE119" s="603"/>
      <c r="MOF119" s="603"/>
      <c r="MOG119" s="603"/>
      <c r="MOH119" s="603"/>
      <c r="MOI119" s="603"/>
      <c r="MOJ119" s="603"/>
      <c r="MOK119" s="603"/>
      <c r="MOL119" s="603"/>
      <c r="MOM119" s="603"/>
      <c r="MON119" s="603"/>
      <c r="MOO119" s="603"/>
      <c r="MOP119" s="603"/>
      <c r="MOQ119" s="603"/>
      <c r="MOR119" s="603"/>
      <c r="MOS119" s="603"/>
      <c r="MOT119" s="603"/>
      <c r="MOU119" s="603"/>
      <c r="MOV119" s="603"/>
      <c r="MOW119" s="603"/>
      <c r="MOX119" s="603"/>
      <c r="MOY119" s="603"/>
      <c r="MOZ119" s="603"/>
      <c r="MPA119" s="603"/>
      <c r="MPB119" s="603"/>
      <c r="MPC119" s="603"/>
      <c r="MPD119" s="603"/>
      <c r="MPE119" s="603"/>
      <c r="MPF119" s="603"/>
      <c r="MPG119" s="603"/>
      <c r="MPH119" s="603"/>
      <c r="MPI119" s="603"/>
      <c r="MPJ119" s="603"/>
      <c r="MPK119" s="603"/>
      <c r="MPL119" s="603"/>
      <c r="MPM119" s="603"/>
      <c r="MPN119" s="603"/>
      <c r="MPO119" s="603"/>
      <c r="MPP119" s="603"/>
      <c r="MPQ119" s="603"/>
      <c r="MPR119" s="603"/>
      <c r="MPS119" s="603"/>
      <c r="MPT119" s="603"/>
      <c r="MPU119" s="603"/>
      <c r="MPV119" s="603"/>
      <c r="MPW119" s="603"/>
      <c r="MPX119" s="603"/>
      <c r="MPY119" s="603"/>
      <c r="MPZ119" s="603"/>
      <c r="MQA119" s="603"/>
      <c r="MQB119" s="603"/>
      <c r="MQC119" s="603"/>
      <c r="MQD119" s="603"/>
      <c r="MQE119" s="603"/>
      <c r="MQF119" s="603"/>
      <c r="MQG119" s="603"/>
      <c r="MQH119" s="603"/>
      <c r="MQI119" s="603"/>
      <c r="MQJ119" s="603"/>
      <c r="MQK119" s="603"/>
      <c r="MQL119" s="603"/>
      <c r="MQM119" s="603"/>
      <c r="MQN119" s="603"/>
      <c r="MQO119" s="603"/>
      <c r="MQP119" s="603"/>
      <c r="MQQ119" s="603"/>
      <c r="MQR119" s="603"/>
      <c r="MQS119" s="603"/>
      <c r="MQT119" s="603"/>
      <c r="MQU119" s="603"/>
      <c r="MQV119" s="603"/>
      <c r="MQW119" s="603"/>
      <c r="MQX119" s="603"/>
      <c r="MQY119" s="603"/>
      <c r="MQZ119" s="603"/>
      <c r="MRA119" s="603"/>
      <c r="MRB119" s="603"/>
      <c r="MRC119" s="603"/>
      <c r="MRD119" s="603"/>
      <c r="MRE119" s="603"/>
      <c r="MRF119" s="603"/>
      <c r="MRG119" s="603"/>
      <c r="MRH119" s="603"/>
      <c r="MRI119" s="603"/>
      <c r="MRJ119" s="603"/>
      <c r="MRK119" s="603"/>
      <c r="MRL119" s="603"/>
      <c r="MRM119" s="603"/>
      <c r="MRN119" s="603"/>
      <c r="MRO119" s="603"/>
      <c r="MRP119" s="603"/>
      <c r="MRQ119" s="603"/>
      <c r="MRR119" s="603"/>
      <c r="MRS119" s="603"/>
      <c r="MRT119" s="603"/>
      <c r="MRU119" s="603"/>
      <c r="MRV119" s="603"/>
      <c r="MRW119" s="603"/>
      <c r="MRX119" s="603"/>
      <c r="MRY119" s="603"/>
      <c r="MRZ119" s="603"/>
      <c r="MSA119" s="603"/>
      <c r="MSB119" s="603"/>
      <c r="MSC119" s="603"/>
      <c r="MSD119" s="603"/>
      <c r="MSE119" s="603"/>
      <c r="MSF119" s="603"/>
      <c r="MSG119" s="603"/>
      <c r="MSH119" s="603"/>
      <c r="MSI119" s="603"/>
      <c r="MSJ119" s="603"/>
      <c r="MSK119" s="603"/>
      <c r="MSL119" s="603"/>
      <c r="MSM119" s="603"/>
      <c r="MSN119" s="603"/>
      <c r="MSO119" s="603"/>
      <c r="MSP119" s="603"/>
      <c r="MSQ119" s="603"/>
      <c r="MSR119" s="603"/>
      <c r="MSS119" s="603"/>
      <c r="MST119" s="603"/>
      <c r="MSU119" s="603"/>
      <c r="MSV119" s="603"/>
      <c r="MSW119" s="603"/>
      <c r="MSX119" s="603"/>
      <c r="MSY119" s="603"/>
      <c r="MSZ119" s="603"/>
      <c r="MTA119" s="603"/>
      <c r="MTB119" s="603"/>
      <c r="MTC119" s="603"/>
      <c r="MTD119" s="603"/>
      <c r="MTE119" s="603"/>
      <c r="MTF119" s="603"/>
      <c r="MTG119" s="603"/>
      <c r="MTH119" s="603"/>
      <c r="MTI119" s="603"/>
      <c r="MTJ119" s="603"/>
      <c r="MTK119" s="603"/>
      <c r="MTL119" s="603"/>
      <c r="MTM119" s="603"/>
      <c r="MTN119" s="603"/>
      <c r="MTO119" s="603"/>
      <c r="MTP119" s="603"/>
      <c r="MTQ119" s="603"/>
      <c r="MTR119" s="603"/>
      <c r="MTS119" s="603"/>
      <c r="MTT119" s="603"/>
      <c r="MTU119" s="603"/>
      <c r="MTV119" s="603"/>
      <c r="MTW119" s="603"/>
      <c r="MTX119" s="603"/>
      <c r="MTY119" s="603"/>
      <c r="MTZ119" s="603"/>
      <c r="MUA119" s="603"/>
      <c r="MUB119" s="603"/>
      <c r="MUC119" s="603"/>
      <c r="MUD119" s="603"/>
      <c r="MUE119" s="603"/>
      <c r="MUF119" s="603"/>
      <c r="MUG119" s="603"/>
      <c r="MUH119" s="603"/>
      <c r="MUI119" s="603"/>
      <c r="MUJ119" s="603"/>
      <c r="MUK119" s="603"/>
      <c r="MUL119" s="603"/>
      <c r="MUM119" s="603"/>
      <c r="MUN119" s="603"/>
      <c r="MUO119" s="603"/>
      <c r="MUP119" s="603"/>
      <c r="MUQ119" s="603"/>
      <c r="MUR119" s="603"/>
      <c r="MUS119" s="603"/>
      <c r="MUT119" s="603"/>
      <c r="MUU119" s="603"/>
      <c r="MUV119" s="603"/>
      <c r="MUW119" s="603"/>
      <c r="MUX119" s="603"/>
      <c r="MUY119" s="603"/>
      <c r="MUZ119" s="603"/>
      <c r="MVA119" s="603"/>
      <c r="MVB119" s="603"/>
      <c r="MVC119" s="603"/>
      <c r="MVD119" s="603"/>
      <c r="MVE119" s="603"/>
      <c r="MVF119" s="603"/>
      <c r="MVG119" s="603"/>
      <c r="MVH119" s="603"/>
      <c r="MVI119" s="603"/>
      <c r="MVJ119" s="603"/>
      <c r="MVK119" s="603"/>
      <c r="MVL119" s="603"/>
      <c r="MVM119" s="603"/>
      <c r="MVN119" s="603"/>
      <c r="MVO119" s="603"/>
      <c r="MVP119" s="603"/>
      <c r="MVQ119" s="603"/>
      <c r="MVR119" s="603"/>
      <c r="MVS119" s="603"/>
      <c r="MVT119" s="603"/>
      <c r="MVU119" s="603"/>
      <c r="MVV119" s="603"/>
      <c r="MVW119" s="603"/>
      <c r="MVX119" s="603"/>
      <c r="MVY119" s="603"/>
      <c r="MVZ119" s="603"/>
      <c r="MWA119" s="603"/>
      <c r="MWB119" s="603"/>
      <c r="MWC119" s="603"/>
      <c r="MWD119" s="603"/>
      <c r="MWE119" s="603"/>
      <c r="MWF119" s="603"/>
      <c r="MWG119" s="603"/>
      <c r="MWH119" s="603"/>
      <c r="MWI119" s="603"/>
      <c r="MWJ119" s="603"/>
      <c r="MWK119" s="603"/>
      <c r="MWL119" s="603"/>
      <c r="MWM119" s="603"/>
      <c r="MWN119" s="603"/>
      <c r="MWO119" s="603"/>
      <c r="MWP119" s="603"/>
      <c r="MWQ119" s="603"/>
      <c r="MWR119" s="603"/>
      <c r="MWS119" s="603"/>
      <c r="MWT119" s="603"/>
      <c r="MWU119" s="603"/>
      <c r="MWV119" s="603"/>
      <c r="MWW119" s="603"/>
      <c r="MWX119" s="603"/>
      <c r="MWY119" s="603"/>
      <c r="MWZ119" s="603"/>
      <c r="MXA119" s="603"/>
      <c r="MXB119" s="603"/>
      <c r="MXC119" s="603"/>
      <c r="MXD119" s="603"/>
      <c r="MXE119" s="603"/>
      <c r="MXF119" s="603"/>
      <c r="MXG119" s="603"/>
      <c r="MXH119" s="603"/>
      <c r="MXI119" s="603"/>
      <c r="MXJ119" s="603"/>
      <c r="MXK119" s="603"/>
      <c r="MXL119" s="603"/>
      <c r="MXM119" s="603"/>
      <c r="MXN119" s="603"/>
      <c r="MXO119" s="603"/>
      <c r="MXP119" s="603"/>
      <c r="MXQ119" s="603"/>
      <c r="MXR119" s="603"/>
      <c r="MXS119" s="603"/>
      <c r="MXT119" s="603"/>
      <c r="MXU119" s="603"/>
      <c r="MXV119" s="603"/>
      <c r="MXW119" s="603"/>
      <c r="MXX119" s="603"/>
      <c r="MXY119" s="603"/>
      <c r="MXZ119" s="603"/>
      <c r="MYA119" s="603"/>
      <c r="MYB119" s="603"/>
      <c r="MYC119" s="603"/>
      <c r="MYD119" s="603"/>
      <c r="MYE119" s="603"/>
      <c r="MYF119" s="603"/>
      <c r="MYG119" s="603"/>
      <c r="MYH119" s="603"/>
      <c r="MYI119" s="603"/>
      <c r="MYJ119" s="603"/>
      <c r="MYK119" s="603"/>
      <c r="MYL119" s="603"/>
      <c r="MYM119" s="603"/>
      <c r="MYN119" s="603"/>
      <c r="MYO119" s="603"/>
      <c r="MYP119" s="603"/>
      <c r="MYQ119" s="603"/>
      <c r="MYR119" s="603"/>
      <c r="MYS119" s="603"/>
      <c r="MYT119" s="603"/>
      <c r="MYU119" s="603"/>
      <c r="MYV119" s="603"/>
      <c r="MYW119" s="603"/>
      <c r="MYX119" s="603"/>
      <c r="MYY119" s="603"/>
      <c r="MYZ119" s="603"/>
      <c r="MZA119" s="603"/>
      <c r="MZB119" s="603"/>
      <c r="MZC119" s="603"/>
      <c r="MZD119" s="603"/>
      <c r="MZE119" s="603"/>
      <c r="MZF119" s="603"/>
      <c r="MZG119" s="603"/>
      <c r="MZH119" s="603"/>
      <c r="MZI119" s="603"/>
      <c r="MZJ119" s="603"/>
      <c r="MZK119" s="603"/>
      <c r="MZL119" s="603"/>
      <c r="MZM119" s="603"/>
      <c r="MZN119" s="603"/>
      <c r="MZO119" s="603"/>
      <c r="MZP119" s="603"/>
      <c r="MZQ119" s="603"/>
      <c r="MZR119" s="603"/>
      <c r="MZS119" s="603"/>
      <c r="MZT119" s="603"/>
      <c r="MZU119" s="603"/>
      <c r="MZV119" s="603"/>
      <c r="MZW119" s="603"/>
      <c r="MZX119" s="603"/>
      <c r="MZY119" s="603"/>
      <c r="MZZ119" s="603"/>
      <c r="NAA119" s="603"/>
      <c r="NAB119" s="603"/>
      <c r="NAC119" s="603"/>
      <c r="NAD119" s="603"/>
      <c r="NAE119" s="603"/>
      <c r="NAF119" s="603"/>
      <c r="NAG119" s="603"/>
      <c r="NAH119" s="603"/>
      <c r="NAI119" s="603"/>
      <c r="NAJ119" s="603"/>
      <c r="NAK119" s="603"/>
      <c r="NAL119" s="603"/>
      <c r="NAM119" s="603"/>
      <c r="NAN119" s="603"/>
      <c r="NAO119" s="603"/>
      <c r="NAP119" s="603"/>
      <c r="NAQ119" s="603"/>
      <c r="NAR119" s="603"/>
      <c r="NAS119" s="603"/>
      <c r="NAT119" s="603"/>
      <c r="NAU119" s="603"/>
      <c r="NAV119" s="603"/>
      <c r="NAW119" s="603"/>
      <c r="NAX119" s="603"/>
      <c r="NAY119" s="603"/>
      <c r="NAZ119" s="603"/>
      <c r="NBA119" s="603"/>
      <c r="NBB119" s="603"/>
      <c r="NBC119" s="603"/>
      <c r="NBD119" s="603"/>
      <c r="NBE119" s="603"/>
      <c r="NBF119" s="603"/>
      <c r="NBG119" s="603"/>
      <c r="NBH119" s="603"/>
      <c r="NBI119" s="603"/>
      <c r="NBJ119" s="603"/>
      <c r="NBK119" s="603"/>
      <c r="NBL119" s="603"/>
      <c r="NBM119" s="603"/>
      <c r="NBN119" s="603"/>
      <c r="NBO119" s="603"/>
      <c r="NBP119" s="603"/>
      <c r="NBQ119" s="603"/>
      <c r="NBR119" s="603"/>
      <c r="NBS119" s="603"/>
      <c r="NBT119" s="603"/>
      <c r="NBU119" s="603"/>
      <c r="NBV119" s="603"/>
      <c r="NBW119" s="603"/>
      <c r="NBX119" s="603"/>
      <c r="NBY119" s="603"/>
      <c r="NBZ119" s="603"/>
      <c r="NCA119" s="603"/>
      <c r="NCB119" s="603"/>
      <c r="NCC119" s="603"/>
      <c r="NCD119" s="603"/>
      <c r="NCE119" s="603"/>
      <c r="NCF119" s="603"/>
      <c r="NCG119" s="603"/>
      <c r="NCH119" s="603"/>
      <c r="NCI119" s="603"/>
      <c r="NCJ119" s="603"/>
      <c r="NCK119" s="603"/>
      <c r="NCL119" s="603"/>
      <c r="NCM119" s="603"/>
      <c r="NCN119" s="603"/>
      <c r="NCO119" s="603"/>
      <c r="NCP119" s="603"/>
      <c r="NCQ119" s="603"/>
      <c r="NCR119" s="603"/>
      <c r="NCS119" s="603"/>
      <c r="NCT119" s="603"/>
      <c r="NCU119" s="603"/>
      <c r="NCV119" s="603"/>
      <c r="NCW119" s="603"/>
      <c r="NCX119" s="603"/>
      <c r="NCY119" s="603"/>
      <c r="NCZ119" s="603"/>
      <c r="NDA119" s="603"/>
      <c r="NDB119" s="603"/>
      <c r="NDC119" s="603"/>
      <c r="NDD119" s="603"/>
      <c r="NDE119" s="603"/>
      <c r="NDF119" s="603"/>
      <c r="NDG119" s="603"/>
      <c r="NDH119" s="603"/>
      <c r="NDI119" s="603"/>
      <c r="NDJ119" s="603"/>
      <c r="NDK119" s="603"/>
      <c r="NDL119" s="603"/>
      <c r="NDM119" s="603"/>
      <c r="NDN119" s="603"/>
      <c r="NDO119" s="603"/>
      <c r="NDP119" s="603"/>
      <c r="NDQ119" s="603"/>
      <c r="NDR119" s="603"/>
      <c r="NDS119" s="603"/>
      <c r="NDT119" s="603"/>
      <c r="NDU119" s="603"/>
      <c r="NDV119" s="603"/>
      <c r="NDW119" s="603"/>
      <c r="NDX119" s="603"/>
      <c r="NDY119" s="603"/>
      <c r="NDZ119" s="603"/>
      <c r="NEA119" s="603"/>
      <c r="NEB119" s="603"/>
      <c r="NEC119" s="603"/>
      <c r="NED119" s="603"/>
      <c r="NEE119" s="603"/>
      <c r="NEF119" s="603"/>
      <c r="NEG119" s="603"/>
      <c r="NEH119" s="603"/>
      <c r="NEI119" s="603"/>
      <c r="NEJ119" s="603"/>
      <c r="NEK119" s="603"/>
      <c r="NEL119" s="603"/>
      <c r="NEM119" s="603"/>
      <c r="NEN119" s="603"/>
      <c r="NEO119" s="603"/>
      <c r="NEP119" s="603"/>
      <c r="NEQ119" s="603"/>
      <c r="NER119" s="603"/>
      <c r="NES119" s="603"/>
      <c r="NET119" s="603"/>
      <c r="NEU119" s="603"/>
      <c r="NEV119" s="603"/>
      <c r="NEW119" s="603"/>
      <c r="NEX119" s="603"/>
      <c r="NEY119" s="603"/>
      <c r="NEZ119" s="603"/>
      <c r="NFA119" s="603"/>
      <c r="NFB119" s="603"/>
      <c r="NFC119" s="603"/>
      <c r="NFD119" s="603"/>
      <c r="NFE119" s="603"/>
      <c r="NFF119" s="603"/>
      <c r="NFG119" s="603"/>
      <c r="NFH119" s="603"/>
      <c r="NFI119" s="603"/>
      <c r="NFJ119" s="603"/>
      <c r="NFK119" s="603"/>
      <c r="NFL119" s="603"/>
      <c r="NFM119" s="603"/>
      <c r="NFN119" s="603"/>
      <c r="NFO119" s="603"/>
      <c r="NFP119" s="603"/>
      <c r="NFQ119" s="603"/>
      <c r="NFR119" s="603"/>
      <c r="NFS119" s="603"/>
      <c r="NFT119" s="603"/>
      <c r="NFU119" s="603"/>
      <c r="NFV119" s="603"/>
      <c r="NFW119" s="603"/>
      <c r="NFX119" s="603"/>
      <c r="NFY119" s="603"/>
      <c r="NFZ119" s="603"/>
      <c r="NGA119" s="603"/>
      <c r="NGB119" s="603"/>
      <c r="NGC119" s="603"/>
      <c r="NGD119" s="603"/>
      <c r="NGE119" s="603"/>
      <c r="NGF119" s="603"/>
      <c r="NGG119" s="603"/>
      <c r="NGH119" s="603"/>
      <c r="NGI119" s="603"/>
      <c r="NGJ119" s="603"/>
      <c r="NGK119" s="603"/>
      <c r="NGL119" s="603"/>
      <c r="NGM119" s="603"/>
      <c r="NGN119" s="603"/>
      <c r="NGO119" s="603"/>
      <c r="NGP119" s="603"/>
      <c r="NGQ119" s="603"/>
      <c r="NGR119" s="603"/>
      <c r="NGS119" s="603"/>
      <c r="NGT119" s="603"/>
      <c r="NGU119" s="603"/>
      <c r="NGV119" s="603"/>
      <c r="NGW119" s="603"/>
      <c r="NGX119" s="603"/>
      <c r="NGY119" s="603"/>
      <c r="NGZ119" s="603"/>
      <c r="NHA119" s="603"/>
      <c r="NHB119" s="603"/>
      <c r="NHC119" s="603"/>
      <c r="NHD119" s="603"/>
      <c r="NHE119" s="603"/>
      <c r="NHF119" s="603"/>
      <c r="NHG119" s="603"/>
      <c r="NHH119" s="603"/>
      <c r="NHI119" s="603"/>
      <c r="NHJ119" s="603"/>
      <c r="NHK119" s="603"/>
      <c r="NHL119" s="603"/>
      <c r="NHM119" s="603"/>
      <c r="NHN119" s="603"/>
      <c r="NHO119" s="603"/>
      <c r="NHP119" s="603"/>
      <c r="NHQ119" s="603"/>
      <c r="NHR119" s="603"/>
      <c r="NHS119" s="603"/>
      <c r="NHT119" s="603"/>
      <c r="NHU119" s="603"/>
      <c r="NHV119" s="603"/>
      <c r="NHW119" s="603"/>
      <c r="NHX119" s="603"/>
      <c r="NHY119" s="603"/>
      <c r="NHZ119" s="603"/>
      <c r="NIA119" s="603"/>
      <c r="NIB119" s="603"/>
      <c r="NIC119" s="603"/>
      <c r="NID119" s="603"/>
      <c r="NIE119" s="603"/>
      <c r="NIF119" s="603"/>
      <c r="NIG119" s="603"/>
      <c r="NIH119" s="603"/>
      <c r="NII119" s="603"/>
      <c r="NIJ119" s="603"/>
      <c r="NIK119" s="603"/>
      <c r="NIL119" s="603"/>
      <c r="NIM119" s="603"/>
      <c r="NIN119" s="603"/>
      <c r="NIO119" s="603"/>
      <c r="NIP119" s="603"/>
      <c r="NIQ119" s="603"/>
      <c r="NIR119" s="603"/>
      <c r="NIS119" s="603"/>
      <c r="NIT119" s="603"/>
      <c r="NIU119" s="603"/>
      <c r="NIV119" s="603"/>
      <c r="NIW119" s="603"/>
      <c r="NIX119" s="603"/>
      <c r="NIY119" s="603"/>
      <c r="NIZ119" s="603"/>
      <c r="NJA119" s="603"/>
      <c r="NJB119" s="603"/>
      <c r="NJC119" s="603"/>
      <c r="NJD119" s="603"/>
      <c r="NJE119" s="603"/>
      <c r="NJF119" s="603"/>
      <c r="NJG119" s="603"/>
      <c r="NJH119" s="603"/>
      <c r="NJI119" s="603"/>
      <c r="NJJ119" s="603"/>
      <c r="NJK119" s="603"/>
      <c r="NJL119" s="603"/>
      <c r="NJM119" s="603"/>
      <c r="NJN119" s="603"/>
      <c r="NJO119" s="603"/>
      <c r="NJP119" s="603"/>
      <c r="NJQ119" s="603"/>
      <c r="NJR119" s="603"/>
      <c r="NJS119" s="603"/>
      <c r="NJT119" s="603"/>
      <c r="NJU119" s="603"/>
      <c r="NJV119" s="603"/>
      <c r="NJW119" s="603"/>
      <c r="NJX119" s="603"/>
      <c r="NJY119" s="603"/>
      <c r="NJZ119" s="603"/>
      <c r="NKA119" s="603"/>
      <c r="NKB119" s="603"/>
      <c r="NKC119" s="603"/>
      <c r="NKD119" s="603"/>
      <c r="NKE119" s="603"/>
      <c r="NKF119" s="603"/>
      <c r="NKG119" s="603"/>
      <c r="NKH119" s="603"/>
      <c r="NKI119" s="603"/>
      <c r="NKJ119" s="603"/>
      <c r="NKK119" s="603"/>
      <c r="NKL119" s="603"/>
      <c r="NKM119" s="603"/>
      <c r="NKN119" s="603"/>
      <c r="NKO119" s="603"/>
      <c r="NKP119" s="603"/>
      <c r="NKQ119" s="603"/>
      <c r="NKR119" s="603"/>
      <c r="NKS119" s="603"/>
      <c r="NKT119" s="603"/>
      <c r="NKU119" s="603"/>
      <c r="NKV119" s="603"/>
      <c r="NKW119" s="603"/>
      <c r="NKX119" s="603"/>
      <c r="NKY119" s="603"/>
      <c r="NKZ119" s="603"/>
      <c r="NLA119" s="603"/>
      <c r="NLB119" s="603"/>
      <c r="NLC119" s="603"/>
      <c r="NLD119" s="603"/>
      <c r="NLE119" s="603"/>
      <c r="NLF119" s="603"/>
      <c r="NLG119" s="603"/>
      <c r="NLH119" s="603"/>
      <c r="NLI119" s="603"/>
      <c r="NLJ119" s="603"/>
      <c r="NLK119" s="603"/>
      <c r="NLL119" s="603"/>
      <c r="NLM119" s="603"/>
      <c r="NLN119" s="603"/>
      <c r="NLO119" s="603"/>
      <c r="NLP119" s="603"/>
      <c r="NLQ119" s="603"/>
      <c r="NLR119" s="603"/>
      <c r="NLS119" s="603"/>
      <c r="NLT119" s="603"/>
      <c r="NLU119" s="603"/>
      <c r="NLV119" s="603"/>
      <c r="NLW119" s="603"/>
      <c r="NLX119" s="603"/>
      <c r="NLY119" s="603"/>
      <c r="NLZ119" s="603"/>
      <c r="NMA119" s="603"/>
      <c r="NMB119" s="603"/>
      <c r="NMC119" s="603"/>
      <c r="NMD119" s="603"/>
      <c r="NME119" s="603"/>
      <c r="NMF119" s="603"/>
      <c r="NMG119" s="603"/>
      <c r="NMH119" s="603"/>
      <c r="NMI119" s="603"/>
      <c r="NMJ119" s="603"/>
      <c r="NMK119" s="603"/>
      <c r="NML119" s="603"/>
      <c r="NMM119" s="603"/>
      <c r="NMN119" s="603"/>
      <c r="NMO119" s="603"/>
      <c r="NMP119" s="603"/>
      <c r="NMQ119" s="603"/>
      <c r="NMR119" s="603"/>
      <c r="NMS119" s="603"/>
      <c r="NMT119" s="603"/>
      <c r="NMU119" s="603"/>
      <c r="NMV119" s="603"/>
      <c r="NMW119" s="603"/>
      <c r="NMX119" s="603"/>
      <c r="NMY119" s="603"/>
      <c r="NMZ119" s="603"/>
      <c r="NNA119" s="603"/>
      <c r="NNB119" s="603"/>
      <c r="NNC119" s="603"/>
      <c r="NND119" s="603"/>
      <c r="NNE119" s="603"/>
      <c r="NNF119" s="603"/>
      <c r="NNG119" s="603"/>
      <c r="NNH119" s="603"/>
      <c r="NNI119" s="603"/>
      <c r="NNJ119" s="603"/>
      <c r="NNK119" s="603"/>
      <c r="NNL119" s="603"/>
      <c r="NNM119" s="603"/>
      <c r="NNN119" s="603"/>
      <c r="NNO119" s="603"/>
      <c r="NNP119" s="603"/>
      <c r="NNQ119" s="603"/>
      <c r="NNR119" s="603"/>
      <c r="NNS119" s="603"/>
      <c r="NNT119" s="603"/>
      <c r="NNU119" s="603"/>
      <c r="NNV119" s="603"/>
      <c r="NNW119" s="603"/>
      <c r="NNX119" s="603"/>
      <c r="NNY119" s="603"/>
      <c r="NNZ119" s="603"/>
      <c r="NOA119" s="603"/>
      <c r="NOB119" s="603"/>
      <c r="NOC119" s="603"/>
      <c r="NOD119" s="603"/>
      <c r="NOE119" s="603"/>
      <c r="NOF119" s="603"/>
      <c r="NOG119" s="603"/>
      <c r="NOH119" s="603"/>
      <c r="NOI119" s="603"/>
      <c r="NOJ119" s="603"/>
      <c r="NOK119" s="603"/>
      <c r="NOL119" s="603"/>
      <c r="NOM119" s="603"/>
      <c r="NON119" s="603"/>
      <c r="NOO119" s="603"/>
      <c r="NOP119" s="603"/>
      <c r="NOQ119" s="603"/>
      <c r="NOR119" s="603"/>
      <c r="NOS119" s="603"/>
      <c r="NOT119" s="603"/>
      <c r="NOU119" s="603"/>
      <c r="NOV119" s="603"/>
      <c r="NOW119" s="603"/>
      <c r="NOX119" s="603"/>
      <c r="NOY119" s="603"/>
      <c r="NOZ119" s="603"/>
      <c r="NPA119" s="603"/>
      <c r="NPB119" s="603"/>
      <c r="NPC119" s="603"/>
      <c r="NPD119" s="603"/>
      <c r="NPE119" s="603"/>
      <c r="NPF119" s="603"/>
      <c r="NPG119" s="603"/>
      <c r="NPH119" s="603"/>
      <c r="NPI119" s="603"/>
      <c r="NPJ119" s="603"/>
      <c r="NPK119" s="603"/>
      <c r="NPL119" s="603"/>
      <c r="NPM119" s="603"/>
      <c r="NPN119" s="603"/>
      <c r="NPO119" s="603"/>
      <c r="NPP119" s="603"/>
      <c r="NPQ119" s="603"/>
      <c r="NPR119" s="603"/>
      <c r="NPS119" s="603"/>
      <c r="NPT119" s="603"/>
      <c r="NPU119" s="603"/>
      <c r="NPV119" s="603"/>
      <c r="NPW119" s="603"/>
      <c r="NPX119" s="603"/>
      <c r="NPY119" s="603"/>
      <c r="NPZ119" s="603"/>
      <c r="NQA119" s="603"/>
      <c r="NQB119" s="603"/>
      <c r="NQC119" s="603"/>
      <c r="NQD119" s="603"/>
      <c r="NQE119" s="603"/>
      <c r="NQF119" s="603"/>
      <c r="NQG119" s="603"/>
      <c r="NQH119" s="603"/>
      <c r="NQI119" s="603"/>
      <c r="NQJ119" s="603"/>
      <c r="NQK119" s="603"/>
      <c r="NQL119" s="603"/>
      <c r="NQM119" s="603"/>
      <c r="NQN119" s="603"/>
      <c r="NQO119" s="603"/>
      <c r="NQP119" s="603"/>
      <c r="NQQ119" s="603"/>
      <c r="NQR119" s="603"/>
      <c r="NQS119" s="603"/>
      <c r="NQT119" s="603"/>
      <c r="NQU119" s="603"/>
      <c r="NQV119" s="603"/>
      <c r="NQW119" s="603"/>
      <c r="NQX119" s="603"/>
      <c r="NQY119" s="603"/>
      <c r="NQZ119" s="603"/>
      <c r="NRA119" s="603"/>
      <c r="NRB119" s="603"/>
      <c r="NRC119" s="603"/>
      <c r="NRD119" s="603"/>
      <c r="NRE119" s="603"/>
      <c r="NRF119" s="603"/>
      <c r="NRG119" s="603"/>
      <c r="NRH119" s="603"/>
      <c r="NRI119" s="603"/>
      <c r="NRJ119" s="603"/>
      <c r="NRK119" s="603"/>
      <c r="NRL119" s="603"/>
      <c r="NRM119" s="603"/>
      <c r="NRN119" s="603"/>
      <c r="NRO119" s="603"/>
      <c r="NRP119" s="603"/>
      <c r="NRQ119" s="603"/>
      <c r="NRR119" s="603"/>
      <c r="NRS119" s="603"/>
      <c r="NRT119" s="603"/>
      <c r="NRU119" s="603"/>
      <c r="NRV119" s="603"/>
      <c r="NRW119" s="603"/>
      <c r="NRX119" s="603"/>
      <c r="NRY119" s="603"/>
      <c r="NRZ119" s="603"/>
      <c r="NSA119" s="603"/>
      <c r="NSB119" s="603"/>
      <c r="NSC119" s="603"/>
      <c r="NSD119" s="603"/>
      <c r="NSE119" s="603"/>
      <c r="NSF119" s="603"/>
      <c r="NSG119" s="603"/>
      <c r="NSH119" s="603"/>
      <c r="NSI119" s="603"/>
      <c r="NSJ119" s="603"/>
      <c r="NSK119" s="603"/>
      <c r="NSL119" s="603"/>
      <c r="NSM119" s="603"/>
      <c r="NSN119" s="603"/>
      <c r="NSO119" s="603"/>
      <c r="NSP119" s="603"/>
      <c r="NSQ119" s="603"/>
      <c r="NSR119" s="603"/>
      <c r="NSS119" s="603"/>
      <c r="NST119" s="603"/>
      <c r="NSU119" s="603"/>
      <c r="NSV119" s="603"/>
      <c r="NSW119" s="603"/>
      <c r="NSX119" s="603"/>
      <c r="NSY119" s="603"/>
      <c r="NSZ119" s="603"/>
      <c r="NTA119" s="603"/>
      <c r="NTB119" s="603"/>
      <c r="NTC119" s="603"/>
      <c r="NTD119" s="603"/>
      <c r="NTE119" s="603"/>
      <c r="NTF119" s="603"/>
      <c r="NTG119" s="603"/>
      <c r="NTH119" s="603"/>
      <c r="NTI119" s="603"/>
      <c r="NTJ119" s="603"/>
      <c r="NTK119" s="603"/>
      <c r="NTL119" s="603"/>
      <c r="NTM119" s="603"/>
      <c r="NTN119" s="603"/>
      <c r="NTO119" s="603"/>
      <c r="NTP119" s="603"/>
      <c r="NTQ119" s="603"/>
      <c r="NTR119" s="603"/>
      <c r="NTS119" s="603"/>
      <c r="NTT119" s="603"/>
      <c r="NTU119" s="603"/>
      <c r="NTV119" s="603"/>
      <c r="NTW119" s="603"/>
      <c r="NTX119" s="603"/>
      <c r="NTY119" s="603"/>
      <c r="NTZ119" s="603"/>
      <c r="NUA119" s="603"/>
      <c r="NUB119" s="603"/>
      <c r="NUC119" s="603"/>
      <c r="NUD119" s="603"/>
      <c r="NUE119" s="603"/>
      <c r="NUF119" s="603"/>
      <c r="NUG119" s="603"/>
      <c r="NUH119" s="603"/>
      <c r="NUI119" s="603"/>
      <c r="NUJ119" s="603"/>
      <c r="NUK119" s="603"/>
      <c r="NUL119" s="603"/>
      <c r="NUM119" s="603"/>
      <c r="NUN119" s="603"/>
      <c r="NUO119" s="603"/>
      <c r="NUP119" s="603"/>
      <c r="NUQ119" s="603"/>
      <c r="NUR119" s="603"/>
      <c r="NUS119" s="603"/>
      <c r="NUT119" s="603"/>
      <c r="NUU119" s="603"/>
      <c r="NUV119" s="603"/>
      <c r="NUW119" s="603"/>
      <c r="NUX119" s="603"/>
      <c r="NUY119" s="603"/>
      <c r="NUZ119" s="603"/>
      <c r="NVA119" s="603"/>
      <c r="NVB119" s="603"/>
      <c r="NVC119" s="603"/>
      <c r="NVD119" s="603"/>
      <c r="NVE119" s="603"/>
      <c r="NVF119" s="603"/>
      <c r="NVG119" s="603"/>
      <c r="NVH119" s="603"/>
      <c r="NVI119" s="603"/>
      <c r="NVJ119" s="603"/>
      <c r="NVK119" s="603"/>
      <c r="NVL119" s="603"/>
      <c r="NVM119" s="603"/>
      <c r="NVN119" s="603"/>
      <c r="NVO119" s="603"/>
      <c r="NVP119" s="603"/>
      <c r="NVQ119" s="603"/>
      <c r="NVR119" s="603"/>
      <c r="NVS119" s="603"/>
      <c r="NVT119" s="603"/>
      <c r="NVU119" s="603"/>
      <c r="NVV119" s="603"/>
      <c r="NVW119" s="603"/>
      <c r="NVX119" s="603"/>
      <c r="NVY119" s="603"/>
      <c r="NVZ119" s="603"/>
      <c r="NWA119" s="603"/>
      <c r="NWB119" s="603"/>
      <c r="NWC119" s="603"/>
      <c r="NWD119" s="603"/>
      <c r="NWE119" s="603"/>
      <c r="NWF119" s="603"/>
      <c r="NWG119" s="603"/>
      <c r="NWH119" s="603"/>
      <c r="NWI119" s="603"/>
      <c r="NWJ119" s="603"/>
      <c r="NWK119" s="603"/>
      <c r="NWL119" s="603"/>
      <c r="NWM119" s="603"/>
      <c r="NWN119" s="603"/>
      <c r="NWO119" s="603"/>
      <c r="NWP119" s="603"/>
      <c r="NWQ119" s="603"/>
      <c r="NWR119" s="603"/>
      <c r="NWS119" s="603"/>
      <c r="NWT119" s="603"/>
      <c r="NWU119" s="603"/>
      <c r="NWV119" s="603"/>
      <c r="NWW119" s="603"/>
      <c r="NWX119" s="603"/>
      <c r="NWY119" s="603"/>
      <c r="NWZ119" s="603"/>
      <c r="NXA119" s="603"/>
      <c r="NXB119" s="603"/>
      <c r="NXC119" s="603"/>
      <c r="NXD119" s="603"/>
      <c r="NXE119" s="603"/>
      <c r="NXF119" s="603"/>
      <c r="NXG119" s="603"/>
      <c r="NXH119" s="603"/>
      <c r="NXI119" s="603"/>
      <c r="NXJ119" s="603"/>
      <c r="NXK119" s="603"/>
      <c r="NXL119" s="603"/>
      <c r="NXM119" s="603"/>
      <c r="NXN119" s="603"/>
      <c r="NXO119" s="603"/>
      <c r="NXP119" s="603"/>
      <c r="NXQ119" s="603"/>
      <c r="NXR119" s="603"/>
      <c r="NXS119" s="603"/>
      <c r="NXT119" s="603"/>
      <c r="NXU119" s="603"/>
      <c r="NXV119" s="603"/>
      <c r="NXW119" s="603"/>
      <c r="NXX119" s="603"/>
      <c r="NXY119" s="603"/>
      <c r="NXZ119" s="603"/>
      <c r="NYA119" s="603"/>
      <c r="NYB119" s="603"/>
      <c r="NYC119" s="603"/>
      <c r="NYD119" s="603"/>
      <c r="NYE119" s="603"/>
      <c r="NYF119" s="603"/>
      <c r="NYG119" s="603"/>
      <c r="NYH119" s="603"/>
      <c r="NYI119" s="603"/>
      <c r="NYJ119" s="603"/>
      <c r="NYK119" s="603"/>
      <c r="NYL119" s="603"/>
      <c r="NYM119" s="603"/>
      <c r="NYN119" s="603"/>
      <c r="NYO119" s="603"/>
      <c r="NYP119" s="603"/>
      <c r="NYQ119" s="603"/>
      <c r="NYR119" s="603"/>
      <c r="NYS119" s="603"/>
      <c r="NYT119" s="603"/>
      <c r="NYU119" s="603"/>
      <c r="NYV119" s="603"/>
      <c r="NYW119" s="603"/>
      <c r="NYX119" s="603"/>
      <c r="NYY119" s="603"/>
      <c r="NYZ119" s="603"/>
      <c r="NZA119" s="603"/>
      <c r="NZB119" s="603"/>
      <c r="NZC119" s="603"/>
      <c r="NZD119" s="603"/>
      <c r="NZE119" s="603"/>
      <c r="NZF119" s="603"/>
      <c r="NZG119" s="603"/>
      <c r="NZH119" s="603"/>
      <c r="NZI119" s="603"/>
      <c r="NZJ119" s="603"/>
      <c r="NZK119" s="603"/>
      <c r="NZL119" s="603"/>
      <c r="NZM119" s="603"/>
      <c r="NZN119" s="603"/>
      <c r="NZO119" s="603"/>
      <c r="NZP119" s="603"/>
      <c r="NZQ119" s="603"/>
      <c r="NZR119" s="603"/>
      <c r="NZS119" s="603"/>
      <c r="NZT119" s="603"/>
      <c r="NZU119" s="603"/>
      <c r="NZV119" s="603"/>
      <c r="NZW119" s="603"/>
      <c r="NZX119" s="603"/>
      <c r="NZY119" s="603"/>
      <c r="NZZ119" s="603"/>
      <c r="OAA119" s="603"/>
      <c r="OAB119" s="603"/>
      <c r="OAC119" s="603"/>
      <c r="OAD119" s="603"/>
      <c r="OAE119" s="603"/>
      <c r="OAF119" s="603"/>
      <c r="OAG119" s="603"/>
      <c r="OAH119" s="603"/>
      <c r="OAI119" s="603"/>
      <c r="OAJ119" s="603"/>
      <c r="OAK119" s="603"/>
      <c r="OAL119" s="603"/>
      <c r="OAM119" s="603"/>
      <c r="OAN119" s="603"/>
      <c r="OAO119" s="603"/>
      <c r="OAP119" s="603"/>
      <c r="OAQ119" s="603"/>
      <c r="OAR119" s="603"/>
      <c r="OAS119" s="603"/>
      <c r="OAT119" s="603"/>
      <c r="OAU119" s="603"/>
      <c r="OAV119" s="603"/>
      <c r="OAW119" s="603"/>
      <c r="OAX119" s="603"/>
      <c r="OAY119" s="603"/>
      <c r="OAZ119" s="603"/>
      <c r="OBA119" s="603"/>
      <c r="OBB119" s="603"/>
      <c r="OBC119" s="603"/>
      <c r="OBD119" s="603"/>
      <c r="OBE119" s="603"/>
      <c r="OBF119" s="603"/>
      <c r="OBG119" s="603"/>
      <c r="OBH119" s="603"/>
      <c r="OBI119" s="603"/>
      <c r="OBJ119" s="603"/>
      <c r="OBK119" s="603"/>
      <c r="OBL119" s="603"/>
      <c r="OBM119" s="603"/>
      <c r="OBN119" s="603"/>
      <c r="OBO119" s="603"/>
      <c r="OBP119" s="603"/>
      <c r="OBQ119" s="603"/>
      <c r="OBR119" s="603"/>
      <c r="OBS119" s="603"/>
      <c r="OBT119" s="603"/>
      <c r="OBU119" s="603"/>
      <c r="OBV119" s="603"/>
      <c r="OBW119" s="603"/>
      <c r="OBX119" s="603"/>
      <c r="OBY119" s="603"/>
      <c r="OBZ119" s="603"/>
      <c r="OCA119" s="603"/>
      <c r="OCB119" s="603"/>
      <c r="OCC119" s="603"/>
      <c r="OCD119" s="603"/>
      <c r="OCE119" s="603"/>
      <c r="OCF119" s="603"/>
      <c r="OCG119" s="603"/>
      <c r="OCH119" s="603"/>
      <c r="OCI119" s="603"/>
      <c r="OCJ119" s="603"/>
      <c r="OCK119" s="603"/>
      <c r="OCL119" s="603"/>
      <c r="OCM119" s="603"/>
      <c r="OCN119" s="603"/>
      <c r="OCO119" s="603"/>
      <c r="OCP119" s="603"/>
      <c r="OCQ119" s="603"/>
      <c r="OCR119" s="603"/>
      <c r="OCS119" s="603"/>
      <c r="OCT119" s="603"/>
      <c r="OCU119" s="603"/>
      <c r="OCV119" s="603"/>
      <c r="OCW119" s="603"/>
      <c r="OCX119" s="603"/>
      <c r="OCY119" s="603"/>
      <c r="OCZ119" s="603"/>
      <c r="ODA119" s="603"/>
      <c r="ODB119" s="603"/>
      <c r="ODC119" s="603"/>
      <c r="ODD119" s="603"/>
      <c r="ODE119" s="603"/>
      <c r="ODF119" s="603"/>
      <c r="ODG119" s="603"/>
      <c r="ODH119" s="603"/>
      <c r="ODI119" s="603"/>
      <c r="ODJ119" s="603"/>
      <c r="ODK119" s="603"/>
      <c r="ODL119" s="603"/>
      <c r="ODM119" s="603"/>
      <c r="ODN119" s="603"/>
      <c r="ODO119" s="603"/>
      <c r="ODP119" s="603"/>
      <c r="ODQ119" s="603"/>
      <c r="ODR119" s="603"/>
      <c r="ODS119" s="603"/>
      <c r="ODT119" s="603"/>
      <c r="ODU119" s="603"/>
      <c r="ODV119" s="603"/>
      <c r="ODW119" s="603"/>
      <c r="ODX119" s="603"/>
      <c r="ODY119" s="603"/>
      <c r="ODZ119" s="603"/>
      <c r="OEA119" s="603"/>
      <c r="OEB119" s="603"/>
      <c r="OEC119" s="603"/>
      <c r="OED119" s="603"/>
      <c r="OEE119" s="603"/>
      <c r="OEF119" s="603"/>
      <c r="OEG119" s="603"/>
      <c r="OEH119" s="603"/>
      <c r="OEI119" s="603"/>
      <c r="OEJ119" s="603"/>
      <c r="OEK119" s="603"/>
      <c r="OEL119" s="603"/>
      <c r="OEM119" s="603"/>
      <c r="OEN119" s="603"/>
      <c r="OEO119" s="603"/>
      <c r="OEP119" s="603"/>
      <c r="OEQ119" s="603"/>
      <c r="OER119" s="603"/>
      <c r="OES119" s="603"/>
      <c r="OET119" s="603"/>
      <c r="OEU119" s="603"/>
      <c r="OEV119" s="603"/>
      <c r="OEW119" s="603"/>
      <c r="OEX119" s="603"/>
      <c r="OEY119" s="603"/>
      <c r="OEZ119" s="603"/>
      <c r="OFA119" s="603"/>
      <c r="OFB119" s="603"/>
      <c r="OFC119" s="603"/>
      <c r="OFD119" s="603"/>
      <c r="OFE119" s="603"/>
      <c r="OFF119" s="603"/>
      <c r="OFG119" s="603"/>
      <c r="OFH119" s="603"/>
      <c r="OFI119" s="603"/>
      <c r="OFJ119" s="603"/>
      <c r="OFK119" s="603"/>
      <c r="OFL119" s="603"/>
      <c r="OFM119" s="603"/>
      <c r="OFN119" s="603"/>
      <c r="OFO119" s="603"/>
      <c r="OFP119" s="603"/>
      <c r="OFQ119" s="603"/>
      <c r="OFR119" s="603"/>
      <c r="OFS119" s="603"/>
      <c r="OFT119" s="603"/>
      <c r="OFU119" s="603"/>
      <c r="OFV119" s="603"/>
      <c r="OFW119" s="603"/>
      <c r="OFX119" s="603"/>
      <c r="OFY119" s="603"/>
      <c r="OFZ119" s="603"/>
      <c r="OGA119" s="603"/>
      <c r="OGB119" s="603"/>
      <c r="OGC119" s="603"/>
      <c r="OGD119" s="603"/>
      <c r="OGE119" s="603"/>
      <c r="OGF119" s="603"/>
      <c r="OGG119" s="603"/>
      <c r="OGH119" s="603"/>
      <c r="OGI119" s="603"/>
      <c r="OGJ119" s="603"/>
      <c r="OGK119" s="603"/>
      <c r="OGL119" s="603"/>
      <c r="OGM119" s="603"/>
      <c r="OGN119" s="603"/>
      <c r="OGO119" s="603"/>
      <c r="OGP119" s="603"/>
      <c r="OGQ119" s="603"/>
      <c r="OGR119" s="603"/>
      <c r="OGS119" s="603"/>
      <c r="OGT119" s="603"/>
      <c r="OGU119" s="603"/>
      <c r="OGV119" s="603"/>
      <c r="OGW119" s="603"/>
      <c r="OGX119" s="603"/>
      <c r="OGY119" s="603"/>
      <c r="OGZ119" s="603"/>
      <c r="OHA119" s="603"/>
      <c r="OHB119" s="603"/>
      <c r="OHC119" s="603"/>
      <c r="OHD119" s="603"/>
      <c r="OHE119" s="603"/>
      <c r="OHF119" s="603"/>
      <c r="OHG119" s="603"/>
      <c r="OHH119" s="603"/>
      <c r="OHI119" s="603"/>
      <c r="OHJ119" s="603"/>
      <c r="OHK119" s="603"/>
      <c r="OHL119" s="603"/>
      <c r="OHM119" s="603"/>
      <c r="OHN119" s="603"/>
      <c r="OHO119" s="603"/>
      <c r="OHP119" s="603"/>
      <c r="OHQ119" s="603"/>
      <c r="OHR119" s="603"/>
      <c r="OHS119" s="603"/>
      <c r="OHT119" s="603"/>
      <c r="OHU119" s="603"/>
      <c r="OHV119" s="603"/>
      <c r="OHW119" s="603"/>
      <c r="OHX119" s="603"/>
      <c r="OHY119" s="603"/>
      <c r="OHZ119" s="603"/>
      <c r="OIA119" s="603"/>
      <c r="OIB119" s="603"/>
      <c r="OIC119" s="603"/>
      <c r="OID119" s="603"/>
      <c r="OIE119" s="603"/>
      <c r="OIF119" s="603"/>
      <c r="OIG119" s="603"/>
      <c r="OIH119" s="603"/>
      <c r="OII119" s="603"/>
      <c r="OIJ119" s="603"/>
      <c r="OIK119" s="603"/>
      <c r="OIL119" s="603"/>
      <c r="OIM119" s="603"/>
      <c r="OIN119" s="603"/>
      <c r="OIO119" s="603"/>
      <c r="OIP119" s="603"/>
      <c r="OIQ119" s="603"/>
      <c r="OIR119" s="603"/>
      <c r="OIS119" s="603"/>
      <c r="OIT119" s="603"/>
      <c r="OIU119" s="603"/>
      <c r="OIV119" s="603"/>
      <c r="OIW119" s="603"/>
      <c r="OIX119" s="603"/>
      <c r="OIY119" s="603"/>
      <c r="OIZ119" s="603"/>
      <c r="OJA119" s="603"/>
      <c r="OJB119" s="603"/>
      <c r="OJC119" s="603"/>
      <c r="OJD119" s="603"/>
      <c r="OJE119" s="603"/>
      <c r="OJF119" s="603"/>
      <c r="OJG119" s="603"/>
      <c r="OJH119" s="603"/>
      <c r="OJI119" s="603"/>
      <c r="OJJ119" s="603"/>
      <c r="OJK119" s="603"/>
      <c r="OJL119" s="603"/>
      <c r="OJM119" s="603"/>
      <c r="OJN119" s="603"/>
      <c r="OJO119" s="603"/>
      <c r="OJP119" s="603"/>
      <c r="OJQ119" s="603"/>
      <c r="OJR119" s="603"/>
      <c r="OJS119" s="603"/>
      <c r="OJT119" s="603"/>
      <c r="OJU119" s="603"/>
      <c r="OJV119" s="603"/>
      <c r="OJW119" s="603"/>
      <c r="OJX119" s="603"/>
      <c r="OJY119" s="603"/>
      <c r="OJZ119" s="603"/>
      <c r="OKA119" s="603"/>
      <c r="OKB119" s="603"/>
      <c r="OKC119" s="603"/>
      <c r="OKD119" s="603"/>
      <c r="OKE119" s="603"/>
      <c r="OKF119" s="603"/>
      <c r="OKG119" s="603"/>
      <c r="OKH119" s="603"/>
      <c r="OKI119" s="603"/>
      <c r="OKJ119" s="603"/>
      <c r="OKK119" s="603"/>
      <c r="OKL119" s="603"/>
      <c r="OKM119" s="603"/>
      <c r="OKN119" s="603"/>
      <c r="OKO119" s="603"/>
      <c r="OKP119" s="603"/>
      <c r="OKQ119" s="603"/>
      <c r="OKR119" s="603"/>
      <c r="OKS119" s="603"/>
      <c r="OKT119" s="603"/>
      <c r="OKU119" s="603"/>
      <c r="OKV119" s="603"/>
      <c r="OKW119" s="603"/>
      <c r="OKX119" s="603"/>
      <c r="OKY119" s="603"/>
      <c r="OKZ119" s="603"/>
      <c r="OLA119" s="603"/>
      <c r="OLB119" s="603"/>
      <c r="OLC119" s="603"/>
      <c r="OLD119" s="603"/>
      <c r="OLE119" s="603"/>
      <c r="OLF119" s="603"/>
      <c r="OLG119" s="603"/>
      <c r="OLH119" s="603"/>
      <c r="OLI119" s="603"/>
      <c r="OLJ119" s="603"/>
      <c r="OLK119" s="603"/>
      <c r="OLL119" s="603"/>
      <c r="OLM119" s="603"/>
      <c r="OLN119" s="603"/>
      <c r="OLO119" s="603"/>
      <c r="OLP119" s="603"/>
      <c r="OLQ119" s="603"/>
      <c r="OLR119" s="603"/>
      <c r="OLS119" s="603"/>
      <c r="OLT119" s="603"/>
      <c r="OLU119" s="603"/>
      <c r="OLV119" s="603"/>
      <c r="OLW119" s="603"/>
      <c r="OLX119" s="603"/>
      <c r="OLY119" s="603"/>
      <c r="OLZ119" s="603"/>
      <c r="OMA119" s="603"/>
      <c r="OMB119" s="603"/>
      <c r="OMC119" s="603"/>
      <c r="OMD119" s="603"/>
      <c r="OME119" s="603"/>
      <c r="OMF119" s="603"/>
      <c r="OMG119" s="603"/>
      <c r="OMH119" s="603"/>
      <c r="OMI119" s="603"/>
      <c r="OMJ119" s="603"/>
      <c r="OMK119" s="603"/>
      <c r="OML119" s="603"/>
      <c r="OMM119" s="603"/>
      <c r="OMN119" s="603"/>
      <c r="OMO119" s="603"/>
      <c r="OMP119" s="603"/>
      <c r="OMQ119" s="603"/>
      <c r="OMR119" s="603"/>
      <c r="OMS119" s="603"/>
      <c r="OMT119" s="603"/>
      <c r="OMU119" s="603"/>
      <c r="OMV119" s="603"/>
      <c r="OMW119" s="603"/>
      <c r="OMX119" s="603"/>
      <c r="OMY119" s="603"/>
      <c r="OMZ119" s="603"/>
      <c r="ONA119" s="603"/>
      <c r="ONB119" s="603"/>
      <c r="ONC119" s="603"/>
      <c r="OND119" s="603"/>
      <c r="ONE119" s="603"/>
      <c r="ONF119" s="603"/>
      <c r="ONG119" s="603"/>
      <c r="ONH119" s="603"/>
      <c r="ONI119" s="603"/>
      <c r="ONJ119" s="603"/>
      <c r="ONK119" s="603"/>
      <c r="ONL119" s="603"/>
      <c r="ONM119" s="603"/>
      <c r="ONN119" s="603"/>
      <c r="ONO119" s="603"/>
      <c r="ONP119" s="603"/>
      <c r="ONQ119" s="603"/>
      <c r="ONR119" s="603"/>
      <c r="ONS119" s="603"/>
      <c r="ONT119" s="603"/>
      <c r="ONU119" s="603"/>
      <c r="ONV119" s="603"/>
      <c r="ONW119" s="603"/>
      <c r="ONX119" s="603"/>
      <c r="ONY119" s="603"/>
      <c r="ONZ119" s="603"/>
      <c r="OOA119" s="603"/>
      <c r="OOB119" s="603"/>
      <c r="OOC119" s="603"/>
      <c r="OOD119" s="603"/>
      <c r="OOE119" s="603"/>
      <c r="OOF119" s="603"/>
      <c r="OOG119" s="603"/>
      <c r="OOH119" s="603"/>
      <c r="OOI119" s="603"/>
      <c r="OOJ119" s="603"/>
      <c r="OOK119" s="603"/>
      <c r="OOL119" s="603"/>
      <c r="OOM119" s="603"/>
      <c r="OON119" s="603"/>
      <c r="OOO119" s="603"/>
      <c r="OOP119" s="603"/>
      <c r="OOQ119" s="603"/>
      <c r="OOR119" s="603"/>
      <c r="OOS119" s="603"/>
      <c r="OOT119" s="603"/>
      <c r="OOU119" s="603"/>
      <c r="OOV119" s="603"/>
      <c r="OOW119" s="603"/>
      <c r="OOX119" s="603"/>
      <c r="OOY119" s="603"/>
      <c r="OOZ119" s="603"/>
      <c r="OPA119" s="603"/>
      <c r="OPB119" s="603"/>
      <c r="OPC119" s="603"/>
      <c r="OPD119" s="603"/>
      <c r="OPE119" s="603"/>
      <c r="OPF119" s="603"/>
      <c r="OPG119" s="603"/>
      <c r="OPH119" s="603"/>
      <c r="OPI119" s="603"/>
      <c r="OPJ119" s="603"/>
      <c r="OPK119" s="603"/>
      <c r="OPL119" s="603"/>
      <c r="OPM119" s="603"/>
      <c r="OPN119" s="603"/>
      <c r="OPO119" s="603"/>
      <c r="OPP119" s="603"/>
      <c r="OPQ119" s="603"/>
      <c r="OPR119" s="603"/>
      <c r="OPS119" s="603"/>
      <c r="OPT119" s="603"/>
      <c r="OPU119" s="603"/>
      <c r="OPV119" s="603"/>
      <c r="OPW119" s="603"/>
      <c r="OPX119" s="603"/>
      <c r="OPY119" s="603"/>
      <c r="OPZ119" s="603"/>
      <c r="OQA119" s="603"/>
      <c r="OQB119" s="603"/>
      <c r="OQC119" s="603"/>
      <c r="OQD119" s="603"/>
      <c r="OQE119" s="603"/>
      <c r="OQF119" s="603"/>
      <c r="OQG119" s="603"/>
      <c r="OQH119" s="603"/>
      <c r="OQI119" s="603"/>
      <c r="OQJ119" s="603"/>
      <c r="OQK119" s="603"/>
      <c r="OQL119" s="603"/>
      <c r="OQM119" s="603"/>
      <c r="OQN119" s="603"/>
      <c r="OQO119" s="603"/>
      <c r="OQP119" s="603"/>
      <c r="OQQ119" s="603"/>
      <c r="OQR119" s="603"/>
      <c r="OQS119" s="603"/>
      <c r="OQT119" s="603"/>
      <c r="OQU119" s="603"/>
      <c r="OQV119" s="603"/>
      <c r="OQW119" s="603"/>
      <c r="OQX119" s="603"/>
      <c r="OQY119" s="603"/>
      <c r="OQZ119" s="603"/>
      <c r="ORA119" s="603"/>
      <c r="ORB119" s="603"/>
      <c r="ORC119" s="603"/>
      <c r="ORD119" s="603"/>
      <c r="ORE119" s="603"/>
      <c r="ORF119" s="603"/>
      <c r="ORG119" s="603"/>
      <c r="ORH119" s="603"/>
      <c r="ORI119" s="603"/>
      <c r="ORJ119" s="603"/>
      <c r="ORK119" s="603"/>
      <c r="ORL119" s="603"/>
      <c r="ORM119" s="603"/>
      <c r="ORN119" s="603"/>
      <c r="ORO119" s="603"/>
      <c r="ORP119" s="603"/>
      <c r="ORQ119" s="603"/>
      <c r="ORR119" s="603"/>
      <c r="ORS119" s="603"/>
      <c r="ORT119" s="603"/>
      <c r="ORU119" s="603"/>
      <c r="ORV119" s="603"/>
      <c r="ORW119" s="603"/>
      <c r="ORX119" s="603"/>
      <c r="ORY119" s="603"/>
      <c r="ORZ119" s="603"/>
      <c r="OSA119" s="603"/>
      <c r="OSB119" s="603"/>
      <c r="OSC119" s="603"/>
      <c r="OSD119" s="603"/>
      <c r="OSE119" s="603"/>
      <c r="OSF119" s="603"/>
      <c r="OSG119" s="603"/>
      <c r="OSH119" s="603"/>
      <c r="OSI119" s="603"/>
      <c r="OSJ119" s="603"/>
      <c r="OSK119" s="603"/>
      <c r="OSL119" s="603"/>
      <c r="OSM119" s="603"/>
      <c r="OSN119" s="603"/>
      <c r="OSO119" s="603"/>
      <c r="OSP119" s="603"/>
      <c r="OSQ119" s="603"/>
      <c r="OSR119" s="603"/>
      <c r="OSS119" s="603"/>
      <c r="OST119" s="603"/>
      <c r="OSU119" s="603"/>
      <c r="OSV119" s="603"/>
      <c r="OSW119" s="603"/>
      <c r="OSX119" s="603"/>
      <c r="OSY119" s="603"/>
      <c r="OSZ119" s="603"/>
      <c r="OTA119" s="603"/>
      <c r="OTB119" s="603"/>
      <c r="OTC119" s="603"/>
      <c r="OTD119" s="603"/>
      <c r="OTE119" s="603"/>
      <c r="OTF119" s="603"/>
      <c r="OTG119" s="603"/>
      <c r="OTH119" s="603"/>
      <c r="OTI119" s="603"/>
      <c r="OTJ119" s="603"/>
      <c r="OTK119" s="603"/>
      <c r="OTL119" s="603"/>
      <c r="OTM119" s="603"/>
      <c r="OTN119" s="603"/>
      <c r="OTO119" s="603"/>
      <c r="OTP119" s="603"/>
      <c r="OTQ119" s="603"/>
      <c r="OTR119" s="603"/>
      <c r="OTS119" s="603"/>
      <c r="OTT119" s="603"/>
      <c r="OTU119" s="603"/>
      <c r="OTV119" s="603"/>
      <c r="OTW119" s="603"/>
      <c r="OTX119" s="603"/>
      <c r="OTY119" s="603"/>
      <c r="OTZ119" s="603"/>
      <c r="OUA119" s="603"/>
      <c r="OUB119" s="603"/>
      <c r="OUC119" s="603"/>
      <c r="OUD119" s="603"/>
      <c r="OUE119" s="603"/>
      <c r="OUF119" s="603"/>
      <c r="OUG119" s="603"/>
      <c r="OUH119" s="603"/>
      <c r="OUI119" s="603"/>
      <c r="OUJ119" s="603"/>
      <c r="OUK119" s="603"/>
      <c r="OUL119" s="603"/>
      <c r="OUM119" s="603"/>
      <c r="OUN119" s="603"/>
      <c r="OUO119" s="603"/>
      <c r="OUP119" s="603"/>
      <c r="OUQ119" s="603"/>
      <c r="OUR119" s="603"/>
      <c r="OUS119" s="603"/>
      <c r="OUT119" s="603"/>
      <c r="OUU119" s="603"/>
      <c r="OUV119" s="603"/>
      <c r="OUW119" s="603"/>
      <c r="OUX119" s="603"/>
      <c r="OUY119" s="603"/>
      <c r="OUZ119" s="603"/>
      <c r="OVA119" s="603"/>
      <c r="OVB119" s="603"/>
      <c r="OVC119" s="603"/>
      <c r="OVD119" s="603"/>
      <c r="OVE119" s="603"/>
      <c r="OVF119" s="603"/>
      <c r="OVG119" s="603"/>
      <c r="OVH119" s="603"/>
      <c r="OVI119" s="603"/>
      <c r="OVJ119" s="603"/>
      <c r="OVK119" s="603"/>
      <c r="OVL119" s="603"/>
      <c r="OVM119" s="603"/>
      <c r="OVN119" s="603"/>
      <c r="OVO119" s="603"/>
      <c r="OVP119" s="603"/>
      <c r="OVQ119" s="603"/>
      <c r="OVR119" s="603"/>
      <c r="OVS119" s="603"/>
      <c r="OVT119" s="603"/>
      <c r="OVU119" s="603"/>
      <c r="OVV119" s="603"/>
      <c r="OVW119" s="603"/>
      <c r="OVX119" s="603"/>
      <c r="OVY119" s="603"/>
      <c r="OVZ119" s="603"/>
      <c r="OWA119" s="603"/>
      <c r="OWB119" s="603"/>
      <c r="OWC119" s="603"/>
      <c r="OWD119" s="603"/>
      <c r="OWE119" s="603"/>
      <c r="OWF119" s="603"/>
      <c r="OWG119" s="603"/>
      <c r="OWH119" s="603"/>
      <c r="OWI119" s="603"/>
      <c r="OWJ119" s="603"/>
      <c r="OWK119" s="603"/>
      <c r="OWL119" s="603"/>
      <c r="OWM119" s="603"/>
      <c r="OWN119" s="603"/>
      <c r="OWO119" s="603"/>
      <c r="OWP119" s="603"/>
      <c r="OWQ119" s="603"/>
      <c r="OWR119" s="603"/>
      <c r="OWS119" s="603"/>
      <c r="OWT119" s="603"/>
      <c r="OWU119" s="603"/>
      <c r="OWV119" s="603"/>
      <c r="OWW119" s="603"/>
      <c r="OWX119" s="603"/>
      <c r="OWY119" s="603"/>
      <c r="OWZ119" s="603"/>
      <c r="OXA119" s="603"/>
      <c r="OXB119" s="603"/>
      <c r="OXC119" s="603"/>
      <c r="OXD119" s="603"/>
      <c r="OXE119" s="603"/>
      <c r="OXF119" s="603"/>
      <c r="OXG119" s="603"/>
      <c r="OXH119" s="603"/>
      <c r="OXI119" s="603"/>
      <c r="OXJ119" s="603"/>
      <c r="OXK119" s="603"/>
      <c r="OXL119" s="603"/>
      <c r="OXM119" s="603"/>
      <c r="OXN119" s="603"/>
      <c r="OXO119" s="603"/>
      <c r="OXP119" s="603"/>
      <c r="OXQ119" s="603"/>
      <c r="OXR119" s="603"/>
      <c r="OXS119" s="603"/>
      <c r="OXT119" s="603"/>
      <c r="OXU119" s="603"/>
      <c r="OXV119" s="603"/>
      <c r="OXW119" s="603"/>
      <c r="OXX119" s="603"/>
      <c r="OXY119" s="603"/>
      <c r="OXZ119" s="603"/>
      <c r="OYA119" s="603"/>
      <c r="OYB119" s="603"/>
      <c r="OYC119" s="603"/>
      <c r="OYD119" s="603"/>
      <c r="OYE119" s="603"/>
      <c r="OYF119" s="603"/>
      <c r="OYG119" s="603"/>
      <c r="OYH119" s="603"/>
      <c r="OYI119" s="603"/>
      <c r="OYJ119" s="603"/>
      <c r="OYK119" s="603"/>
      <c r="OYL119" s="603"/>
      <c r="OYM119" s="603"/>
      <c r="OYN119" s="603"/>
      <c r="OYO119" s="603"/>
      <c r="OYP119" s="603"/>
      <c r="OYQ119" s="603"/>
      <c r="OYR119" s="603"/>
      <c r="OYS119" s="603"/>
      <c r="OYT119" s="603"/>
      <c r="OYU119" s="603"/>
      <c r="OYV119" s="603"/>
      <c r="OYW119" s="603"/>
      <c r="OYX119" s="603"/>
      <c r="OYY119" s="603"/>
      <c r="OYZ119" s="603"/>
      <c r="OZA119" s="603"/>
      <c r="OZB119" s="603"/>
      <c r="OZC119" s="603"/>
      <c r="OZD119" s="603"/>
      <c r="OZE119" s="603"/>
      <c r="OZF119" s="603"/>
      <c r="OZG119" s="603"/>
      <c r="OZH119" s="603"/>
      <c r="OZI119" s="603"/>
      <c r="OZJ119" s="603"/>
      <c r="OZK119" s="603"/>
      <c r="OZL119" s="603"/>
      <c r="OZM119" s="603"/>
      <c r="OZN119" s="603"/>
      <c r="OZO119" s="603"/>
      <c r="OZP119" s="603"/>
      <c r="OZQ119" s="603"/>
      <c r="OZR119" s="603"/>
      <c r="OZS119" s="603"/>
      <c r="OZT119" s="603"/>
      <c r="OZU119" s="603"/>
      <c r="OZV119" s="603"/>
      <c r="OZW119" s="603"/>
      <c r="OZX119" s="603"/>
      <c r="OZY119" s="603"/>
      <c r="OZZ119" s="603"/>
      <c r="PAA119" s="603"/>
      <c r="PAB119" s="603"/>
      <c r="PAC119" s="603"/>
      <c r="PAD119" s="603"/>
      <c r="PAE119" s="603"/>
      <c r="PAF119" s="603"/>
      <c r="PAG119" s="603"/>
      <c r="PAH119" s="603"/>
      <c r="PAI119" s="603"/>
      <c r="PAJ119" s="603"/>
      <c r="PAK119" s="603"/>
      <c r="PAL119" s="603"/>
      <c r="PAM119" s="603"/>
      <c r="PAN119" s="603"/>
      <c r="PAO119" s="603"/>
      <c r="PAP119" s="603"/>
      <c r="PAQ119" s="603"/>
      <c r="PAR119" s="603"/>
      <c r="PAS119" s="603"/>
      <c r="PAT119" s="603"/>
      <c r="PAU119" s="603"/>
      <c r="PAV119" s="603"/>
      <c r="PAW119" s="603"/>
      <c r="PAX119" s="603"/>
      <c r="PAY119" s="603"/>
      <c r="PAZ119" s="603"/>
      <c r="PBA119" s="603"/>
      <c r="PBB119" s="603"/>
      <c r="PBC119" s="603"/>
      <c r="PBD119" s="603"/>
      <c r="PBE119" s="603"/>
      <c r="PBF119" s="603"/>
      <c r="PBG119" s="603"/>
      <c r="PBH119" s="603"/>
      <c r="PBI119" s="603"/>
      <c r="PBJ119" s="603"/>
      <c r="PBK119" s="603"/>
      <c r="PBL119" s="603"/>
      <c r="PBM119" s="603"/>
      <c r="PBN119" s="603"/>
      <c r="PBO119" s="603"/>
      <c r="PBP119" s="603"/>
      <c r="PBQ119" s="603"/>
      <c r="PBR119" s="603"/>
      <c r="PBS119" s="603"/>
      <c r="PBT119" s="603"/>
      <c r="PBU119" s="603"/>
      <c r="PBV119" s="603"/>
      <c r="PBW119" s="603"/>
      <c r="PBX119" s="603"/>
      <c r="PBY119" s="603"/>
      <c r="PBZ119" s="603"/>
      <c r="PCA119" s="603"/>
      <c r="PCB119" s="603"/>
      <c r="PCC119" s="603"/>
      <c r="PCD119" s="603"/>
      <c r="PCE119" s="603"/>
      <c r="PCF119" s="603"/>
      <c r="PCG119" s="603"/>
      <c r="PCH119" s="603"/>
      <c r="PCI119" s="603"/>
      <c r="PCJ119" s="603"/>
      <c r="PCK119" s="603"/>
      <c r="PCL119" s="603"/>
      <c r="PCM119" s="603"/>
      <c r="PCN119" s="603"/>
      <c r="PCO119" s="603"/>
      <c r="PCP119" s="603"/>
      <c r="PCQ119" s="603"/>
      <c r="PCR119" s="603"/>
      <c r="PCS119" s="603"/>
      <c r="PCT119" s="603"/>
      <c r="PCU119" s="603"/>
      <c r="PCV119" s="603"/>
      <c r="PCW119" s="603"/>
      <c r="PCX119" s="603"/>
      <c r="PCY119" s="603"/>
      <c r="PCZ119" s="603"/>
      <c r="PDA119" s="603"/>
      <c r="PDB119" s="603"/>
      <c r="PDC119" s="603"/>
      <c r="PDD119" s="603"/>
      <c r="PDE119" s="603"/>
      <c r="PDF119" s="603"/>
      <c r="PDG119" s="603"/>
      <c r="PDH119" s="603"/>
      <c r="PDI119" s="603"/>
      <c r="PDJ119" s="603"/>
      <c r="PDK119" s="603"/>
      <c r="PDL119" s="603"/>
      <c r="PDM119" s="603"/>
      <c r="PDN119" s="603"/>
      <c r="PDO119" s="603"/>
      <c r="PDP119" s="603"/>
      <c r="PDQ119" s="603"/>
      <c r="PDR119" s="603"/>
      <c r="PDS119" s="603"/>
      <c r="PDT119" s="603"/>
      <c r="PDU119" s="603"/>
      <c r="PDV119" s="603"/>
      <c r="PDW119" s="603"/>
      <c r="PDX119" s="603"/>
      <c r="PDY119" s="603"/>
      <c r="PDZ119" s="603"/>
      <c r="PEA119" s="603"/>
      <c r="PEB119" s="603"/>
      <c r="PEC119" s="603"/>
      <c r="PED119" s="603"/>
      <c r="PEE119" s="603"/>
      <c r="PEF119" s="603"/>
      <c r="PEG119" s="603"/>
      <c r="PEH119" s="603"/>
      <c r="PEI119" s="603"/>
      <c r="PEJ119" s="603"/>
      <c r="PEK119" s="603"/>
      <c r="PEL119" s="603"/>
      <c r="PEM119" s="603"/>
      <c r="PEN119" s="603"/>
      <c r="PEO119" s="603"/>
      <c r="PEP119" s="603"/>
      <c r="PEQ119" s="603"/>
      <c r="PER119" s="603"/>
      <c r="PES119" s="603"/>
      <c r="PET119" s="603"/>
      <c r="PEU119" s="603"/>
      <c r="PEV119" s="603"/>
      <c r="PEW119" s="603"/>
      <c r="PEX119" s="603"/>
      <c r="PEY119" s="603"/>
      <c r="PEZ119" s="603"/>
      <c r="PFA119" s="603"/>
      <c r="PFB119" s="603"/>
      <c r="PFC119" s="603"/>
      <c r="PFD119" s="603"/>
      <c r="PFE119" s="603"/>
      <c r="PFF119" s="603"/>
      <c r="PFG119" s="603"/>
      <c r="PFH119" s="603"/>
      <c r="PFI119" s="603"/>
      <c r="PFJ119" s="603"/>
      <c r="PFK119" s="603"/>
      <c r="PFL119" s="603"/>
      <c r="PFM119" s="603"/>
      <c r="PFN119" s="603"/>
      <c r="PFO119" s="603"/>
      <c r="PFP119" s="603"/>
      <c r="PFQ119" s="603"/>
      <c r="PFR119" s="603"/>
      <c r="PFS119" s="603"/>
      <c r="PFT119" s="603"/>
      <c r="PFU119" s="603"/>
      <c r="PFV119" s="603"/>
      <c r="PFW119" s="603"/>
      <c r="PFX119" s="603"/>
      <c r="PFY119" s="603"/>
      <c r="PFZ119" s="603"/>
      <c r="PGA119" s="603"/>
      <c r="PGB119" s="603"/>
      <c r="PGC119" s="603"/>
      <c r="PGD119" s="603"/>
      <c r="PGE119" s="603"/>
      <c r="PGF119" s="603"/>
      <c r="PGG119" s="603"/>
      <c r="PGH119" s="603"/>
      <c r="PGI119" s="603"/>
      <c r="PGJ119" s="603"/>
      <c r="PGK119" s="603"/>
      <c r="PGL119" s="603"/>
      <c r="PGM119" s="603"/>
      <c r="PGN119" s="603"/>
      <c r="PGO119" s="603"/>
      <c r="PGP119" s="603"/>
      <c r="PGQ119" s="603"/>
      <c r="PGR119" s="603"/>
      <c r="PGS119" s="603"/>
      <c r="PGT119" s="603"/>
      <c r="PGU119" s="603"/>
      <c r="PGV119" s="603"/>
      <c r="PGW119" s="603"/>
      <c r="PGX119" s="603"/>
      <c r="PGY119" s="603"/>
      <c r="PGZ119" s="603"/>
      <c r="PHA119" s="603"/>
      <c r="PHB119" s="603"/>
      <c r="PHC119" s="603"/>
      <c r="PHD119" s="603"/>
      <c r="PHE119" s="603"/>
      <c r="PHF119" s="603"/>
      <c r="PHG119" s="603"/>
      <c r="PHH119" s="603"/>
      <c r="PHI119" s="603"/>
      <c r="PHJ119" s="603"/>
      <c r="PHK119" s="603"/>
      <c r="PHL119" s="603"/>
      <c r="PHM119" s="603"/>
      <c r="PHN119" s="603"/>
      <c r="PHO119" s="603"/>
      <c r="PHP119" s="603"/>
      <c r="PHQ119" s="603"/>
      <c r="PHR119" s="603"/>
      <c r="PHS119" s="603"/>
      <c r="PHT119" s="603"/>
      <c r="PHU119" s="603"/>
      <c r="PHV119" s="603"/>
      <c r="PHW119" s="603"/>
      <c r="PHX119" s="603"/>
      <c r="PHY119" s="603"/>
      <c r="PHZ119" s="603"/>
      <c r="PIA119" s="603"/>
      <c r="PIB119" s="603"/>
      <c r="PIC119" s="603"/>
      <c r="PID119" s="603"/>
      <c r="PIE119" s="603"/>
      <c r="PIF119" s="603"/>
      <c r="PIG119" s="603"/>
      <c r="PIH119" s="603"/>
      <c r="PII119" s="603"/>
      <c r="PIJ119" s="603"/>
      <c r="PIK119" s="603"/>
      <c r="PIL119" s="603"/>
      <c r="PIM119" s="603"/>
      <c r="PIN119" s="603"/>
      <c r="PIO119" s="603"/>
      <c r="PIP119" s="603"/>
      <c r="PIQ119" s="603"/>
      <c r="PIR119" s="603"/>
      <c r="PIS119" s="603"/>
      <c r="PIT119" s="603"/>
      <c r="PIU119" s="603"/>
      <c r="PIV119" s="603"/>
      <c r="PIW119" s="603"/>
      <c r="PIX119" s="603"/>
      <c r="PIY119" s="603"/>
      <c r="PIZ119" s="603"/>
      <c r="PJA119" s="603"/>
      <c r="PJB119" s="603"/>
      <c r="PJC119" s="603"/>
      <c r="PJD119" s="603"/>
      <c r="PJE119" s="603"/>
      <c r="PJF119" s="603"/>
      <c r="PJG119" s="603"/>
      <c r="PJH119" s="603"/>
      <c r="PJI119" s="603"/>
      <c r="PJJ119" s="603"/>
      <c r="PJK119" s="603"/>
      <c r="PJL119" s="603"/>
      <c r="PJM119" s="603"/>
      <c r="PJN119" s="603"/>
      <c r="PJO119" s="603"/>
      <c r="PJP119" s="603"/>
      <c r="PJQ119" s="603"/>
      <c r="PJR119" s="603"/>
      <c r="PJS119" s="603"/>
      <c r="PJT119" s="603"/>
      <c r="PJU119" s="603"/>
      <c r="PJV119" s="603"/>
      <c r="PJW119" s="603"/>
      <c r="PJX119" s="603"/>
      <c r="PJY119" s="603"/>
      <c r="PJZ119" s="603"/>
      <c r="PKA119" s="603"/>
      <c r="PKB119" s="603"/>
      <c r="PKC119" s="603"/>
      <c r="PKD119" s="603"/>
      <c r="PKE119" s="603"/>
      <c r="PKF119" s="603"/>
      <c r="PKG119" s="603"/>
      <c r="PKH119" s="603"/>
      <c r="PKI119" s="603"/>
      <c r="PKJ119" s="603"/>
      <c r="PKK119" s="603"/>
      <c r="PKL119" s="603"/>
      <c r="PKM119" s="603"/>
      <c r="PKN119" s="603"/>
      <c r="PKO119" s="603"/>
      <c r="PKP119" s="603"/>
      <c r="PKQ119" s="603"/>
      <c r="PKR119" s="603"/>
      <c r="PKS119" s="603"/>
      <c r="PKT119" s="603"/>
      <c r="PKU119" s="603"/>
      <c r="PKV119" s="603"/>
      <c r="PKW119" s="603"/>
      <c r="PKX119" s="603"/>
      <c r="PKY119" s="603"/>
      <c r="PKZ119" s="603"/>
      <c r="PLA119" s="603"/>
      <c r="PLB119" s="603"/>
      <c r="PLC119" s="603"/>
      <c r="PLD119" s="603"/>
      <c r="PLE119" s="603"/>
      <c r="PLF119" s="603"/>
      <c r="PLG119" s="603"/>
      <c r="PLH119" s="603"/>
      <c r="PLI119" s="603"/>
      <c r="PLJ119" s="603"/>
      <c r="PLK119" s="603"/>
      <c r="PLL119" s="603"/>
      <c r="PLM119" s="603"/>
      <c r="PLN119" s="603"/>
      <c r="PLO119" s="603"/>
      <c r="PLP119" s="603"/>
      <c r="PLQ119" s="603"/>
      <c r="PLR119" s="603"/>
      <c r="PLS119" s="603"/>
      <c r="PLT119" s="603"/>
      <c r="PLU119" s="603"/>
      <c r="PLV119" s="603"/>
      <c r="PLW119" s="603"/>
      <c r="PLX119" s="603"/>
      <c r="PLY119" s="603"/>
      <c r="PLZ119" s="603"/>
      <c r="PMA119" s="603"/>
      <c r="PMB119" s="603"/>
      <c r="PMC119" s="603"/>
      <c r="PMD119" s="603"/>
      <c r="PME119" s="603"/>
      <c r="PMF119" s="603"/>
      <c r="PMG119" s="603"/>
      <c r="PMH119" s="603"/>
      <c r="PMI119" s="603"/>
      <c r="PMJ119" s="603"/>
      <c r="PMK119" s="603"/>
      <c r="PML119" s="603"/>
      <c r="PMM119" s="603"/>
      <c r="PMN119" s="603"/>
      <c r="PMO119" s="603"/>
      <c r="PMP119" s="603"/>
      <c r="PMQ119" s="603"/>
      <c r="PMR119" s="603"/>
      <c r="PMS119" s="603"/>
      <c r="PMT119" s="603"/>
      <c r="PMU119" s="603"/>
      <c r="PMV119" s="603"/>
      <c r="PMW119" s="603"/>
      <c r="PMX119" s="603"/>
      <c r="PMY119" s="603"/>
      <c r="PMZ119" s="603"/>
      <c r="PNA119" s="603"/>
      <c r="PNB119" s="603"/>
      <c r="PNC119" s="603"/>
      <c r="PND119" s="603"/>
      <c r="PNE119" s="603"/>
      <c r="PNF119" s="603"/>
      <c r="PNG119" s="603"/>
      <c r="PNH119" s="603"/>
      <c r="PNI119" s="603"/>
      <c r="PNJ119" s="603"/>
      <c r="PNK119" s="603"/>
      <c r="PNL119" s="603"/>
      <c r="PNM119" s="603"/>
      <c r="PNN119" s="603"/>
      <c r="PNO119" s="603"/>
      <c r="PNP119" s="603"/>
      <c r="PNQ119" s="603"/>
      <c r="PNR119" s="603"/>
      <c r="PNS119" s="603"/>
      <c r="PNT119" s="603"/>
      <c r="PNU119" s="603"/>
      <c r="PNV119" s="603"/>
      <c r="PNW119" s="603"/>
      <c r="PNX119" s="603"/>
      <c r="PNY119" s="603"/>
      <c r="PNZ119" s="603"/>
      <c r="POA119" s="603"/>
      <c r="POB119" s="603"/>
      <c r="POC119" s="603"/>
      <c r="POD119" s="603"/>
      <c r="POE119" s="603"/>
      <c r="POF119" s="603"/>
      <c r="POG119" s="603"/>
      <c r="POH119" s="603"/>
      <c r="POI119" s="603"/>
      <c r="POJ119" s="603"/>
      <c r="POK119" s="603"/>
      <c r="POL119" s="603"/>
      <c r="POM119" s="603"/>
      <c r="PON119" s="603"/>
      <c r="POO119" s="603"/>
      <c r="POP119" s="603"/>
      <c r="POQ119" s="603"/>
      <c r="POR119" s="603"/>
      <c r="POS119" s="603"/>
      <c r="POT119" s="603"/>
      <c r="POU119" s="603"/>
      <c r="POV119" s="603"/>
      <c r="POW119" s="603"/>
      <c r="POX119" s="603"/>
      <c r="POY119" s="603"/>
      <c r="POZ119" s="603"/>
      <c r="PPA119" s="603"/>
      <c r="PPB119" s="603"/>
      <c r="PPC119" s="603"/>
      <c r="PPD119" s="603"/>
      <c r="PPE119" s="603"/>
      <c r="PPF119" s="603"/>
      <c r="PPG119" s="603"/>
      <c r="PPH119" s="603"/>
      <c r="PPI119" s="603"/>
      <c r="PPJ119" s="603"/>
      <c r="PPK119" s="603"/>
      <c r="PPL119" s="603"/>
      <c r="PPM119" s="603"/>
      <c r="PPN119" s="603"/>
      <c r="PPO119" s="603"/>
      <c r="PPP119" s="603"/>
      <c r="PPQ119" s="603"/>
      <c r="PPR119" s="603"/>
      <c r="PPS119" s="603"/>
      <c r="PPT119" s="603"/>
      <c r="PPU119" s="603"/>
      <c r="PPV119" s="603"/>
      <c r="PPW119" s="603"/>
      <c r="PPX119" s="603"/>
      <c r="PPY119" s="603"/>
      <c r="PPZ119" s="603"/>
      <c r="PQA119" s="603"/>
      <c r="PQB119" s="603"/>
      <c r="PQC119" s="603"/>
      <c r="PQD119" s="603"/>
      <c r="PQE119" s="603"/>
      <c r="PQF119" s="603"/>
      <c r="PQG119" s="603"/>
      <c r="PQH119" s="603"/>
      <c r="PQI119" s="603"/>
      <c r="PQJ119" s="603"/>
      <c r="PQK119" s="603"/>
      <c r="PQL119" s="603"/>
      <c r="PQM119" s="603"/>
      <c r="PQN119" s="603"/>
      <c r="PQO119" s="603"/>
      <c r="PQP119" s="603"/>
      <c r="PQQ119" s="603"/>
      <c r="PQR119" s="603"/>
      <c r="PQS119" s="603"/>
      <c r="PQT119" s="603"/>
      <c r="PQU119" s="603"/>
      <c r="PQV119" s="603"/>
      <c r="PQW119" s="603"/>
      <c r="PQX119" s="603"/>
      <c r="PQY119" s="603"/>
      <c r="PQZ119" s="603"/>
      <c r="PRA119" s="603"/>
      <c r="PRB119" s="603"/>
      <c r="PRC119" s="603"/>
      <c r="PRD119" s="603"/>
      <c r="PRE119" s="603"/>
      <c r="PRF119" s="603"/>
      <c r="PRG119" s="603"/>
      <c r="PRH119" s="603"/>
      <c r="PRI119" s="603"/>
      <c r="PRJ119" s="603"/>
      <c r="PRK119" s="603"/>
      <c r="PRL119" s="603"/>
      <c r="PRM119" s="603"/>
      <c r="PRN119" s="603"/>
      <c r="PRO119" s="603"/>
      <c r="PRP119" s="603"/>
      <c r="PRQ119" s="603"/>
      <c r="PRR119" s="603"/>
      <c r="PRS119" s="603"/>
      <c r="PRT119" s="603"/>
      <c r="PRU119" s="603"/>
      <c r="PRV119" s="603"/>
      <c r="PRW119" s="603"/>
      <c r="PRX119" s="603"/>
      <c r="PRY119" s="603"/>
      <c r="PRZ119" s="603"/>
      <c r="PSA119" s="603"/>
      <c r="PSB119" s="603"/>
      <c r="PSC119" s="603"/>
      <c r="PSD119" s="603"/>
      <c r="PSE119" s="603"/>
      <c r="PSF119" s="603"/>
      <c r="PSG119" s="603"/>
      <c r="PSH119" s="603"/>
      <c r="PSI119" s="603"/>
      <c r="PSJ119" s="603"/>
      <c r="PSK119" s="603"/>
      <c r="PSL119" s="603"/>
      <c r="PSM119" s="603"/>
      <c r="PSN119" s="603"/>
      <c r="PSO119" s="603"/>
      <c r="PSP119" s="603"/>
      <c r="PSQ119" s="603"/>
      <c r="PSR119" s="603"/>
      <c r="PSS119" s="603"/>
      <c r="PST119" s="603"/>
      <c r="PSU119" s="603"/>
      <c r="PSV119" s="603"/>
      <c r="PSW119" s="603"/>
      <c r="PSX119" s="603"/>
      <c r="PSY119" s="603"/>
      <c r="PSZ119" s="603"/>
      <c r="PTA119" s="603"/>
      <c r="PTB119" s="603"/>
      <c r="PTC119" s="603"/>
      <c r="PTD119" s="603"/>
      <c r="PTE119" s="603"/>
      <c r="PTF119" s="603"/>
      <c r="PTG119" s="603"/>
      <c r="PTH119" s="603"/>
      <c r="PTI119" s="603"/>
      <c r="PTJ119" s="603"/>
      <c r="PTK119" s="603"/>
      <c r="PTL119" s="603"/>
      <c r="PTM119" s="603"/>
      <c r="PTN119" s="603"/>
      <c r="PTO119" s="603"/>
      <c r="PTP119" s="603"/>
      <c r="PTQ119" s="603"/>
      <c r="PTR119" s="603"/>
      <c r="PTS119" s="603"/>
      <c r="PTT119" s="603"/>
      <c r="PTU119" s="603"/>
      <c r="PTV119" s="603"/>
      <c r="PTW119" s="603"/>
      <c r="PTX119" s="603"/>
      <c r="PTY119" s="603"/>
      <c r="PTZ119" s="603"/>
      <c r="PUA119" s="603"/>
      <c r="PUB119" s="603"/>
      <c r="PUC119" s="603"/>
      <c r="PUD119" s="603"/>
      <c r="PUE119" s="603"/>
      <c r="PUF119" s="603"/>
      <c r="PUG119" s="603"/>
      <c r="PUH119" s="603"/>
      <c r="PUI119" s="603"/>
      <c r="PUJ119" s="603"/>
      <c r="PUK119" s="603"/>
      <c r="PUL119" s="603"/>
      <c r="PUM119" s="603"/>
      <c r="PUN119" s="603"/>
      <c r="PUO119" s="603"/>
      <c r="PUP119" s="603"/>
      <c r="PUQ119" s="603"/>
      <c r="PUR119" s="603"/>
      <c r="PUS119" s="603"/>
      <c r="PUT119" s="603"/>
      <c r="PUU119" s="603"/>
      <c r="PUV119" s="603"/>
      <c r="PUW119" s="603"/>
      <c r="PUX119" s="603"/>
      <c r="PUY119" s="603"/>
      <c r="PUZ119" s="603"/>
      <c r="PVA119" s="603"/>
      <c r="PVB119" s="603"/>
      <c r="PVC119" s="603"/>
      <c r="PVD119" s="603"/>
      <c r="PVE119" s="603"/>
      <c r="PVF119" s="603"/>
      <c r="PVG119" s="603"/>
      <c r="PVH119" s="603"/>
      <c r="PVI119" s="603"/>
      <c r="PVJ119" s="603"/>
      <c r="PVK119" s="603"/>
      <c r="PVL119" s="603"/>
      <c r="PVM119" s="603"/>
      <c r="PVN119" s="603"/>
      <c r="PVO119" s="603"/>
      <c r="PVP119" s="603"/>
      <c r="PVQ119" s="603"/>
      <c r="PVR119" s="603"/>
      <c r="PVS119" s="603"/>
      <c r="PVT119" s="603"/>
      <c r="PVU119" s="603"/>
      <c r="PVV119" s="603"/>
      <c r="PVW119" s="603"/>
      <c r="PVX119" s="603"/>
      <c r="PVY119" s="603"/>
      <c r="PVZ119" s="603"/>
      <c r="PWA119" s="603"/>
      <c r="PWB119" s="603"/>
      <c r="PWC119" s="603"/>
      <c r="PWD119" s="603"/>
      <c r="PWE119" s="603"/>
      <c r="PWF119" s="603"/>
      <c r="PWG119" s="603"/>
      <c r="PWH119" s="603"/>
      <c r="PWI119" s="603"/>
      <c r="PWJ119" s="603"/>
      <c r="PWK119" s="603"/>
      <c r="PWL119" s="603"/>
      <c r="PWM119" s="603"/>
      <c r="PWN119" s="603"/>
      <c r="PWO119" s="603"/>
      <c r="PWP119" s="603"/>
      <c r="PWQ119" s="603"/>
      <c r="PWR119" s="603"/>
      <c r="PWS119" s="603"/>
      <c r="PWT119" s="603"/>
      <c r="PWU119" s="603"/>
      <c r="PWV119" s="603"/>
      <c r="PWW119" s="603"/>
      <c r="PWX119" s="603"/>
      <c r="PWY119" s="603"/>
      <c r="PWZ119" s="603"/>
      <c r="PXA119" s="603"/>
      <c r="PXB119" s="603"/>
      <c r="PXC119" s="603"/>
      <c r="PXD119" s="603"/>
      <c r="PXE119" s="603"/>
      <c r="PXF119" s="603"/>
      <c r="PXG119" s="603"/>
      <c r="PXH119" s="603"/>
      <c r="PXI119" s="603"/>
      <c r="PXJ119" s="603"/>
      <c r="PXK119" s="603"/>
      <c r="PXL119" s="603"/>
      <c r="PXM119" s="603"/>
      <c r="PXN119" s="603"/>
      <c r="PXO119" s="603"/>
      <c r="PXP119" s="603"/>
      <c r="PXQ119" s="603"/>
      <c r="PXR119" s="603"/>
      <c r="PXS119" s="603"/>
      <c r="PXT119" s="603"/>
      <c r="PXU119" s="603"/>
      <c r="PXV119" s="603"/>
      <c r="PXW119" s="603"/>
      <c r="PXX119" s="603"/>
      <c r="PXY119" s="603"/>
      <c r="PXZ119" s="603"/>
      <c r="PYA119" s="603"/>
      <c r="PYB119" s="603"/>
      <c r="PYC119" s="603"/>
      <c r="PYD119" s="603"/>
      <c r="PYE119" s="603"/>
      <c r="PYF119" s="603"/>
      <c r="PYG119" s="603"/>
      <c r="PYH119" s="603"/>
      <c r="PYI119" s="603"/>
      <c r="PYJ119" s="603"/>
      <c r="PYK119" s="603"/>
      <c r="PYL119" s="603"/>
      <c r="PYM119" s="603"/>
      <c r="PYN119" s="603"/>
      <c r="PYO119" s="603"/>
      <c r="PYP119" s="603"/>
      <c r="PYQ119" s="603"/>
      <c r="PYR119" s="603"/>
      <c r="PYS119" s="603"/>
      <c r="PYT119" s="603"/>
      <c r="PYU119" s="603"/>
      <c r="PYV119" s="603"/>
      <c r="PYW119" s="603"/>
      <c r="PYX119" s="603"/>
      <c r="PYY119" s="603"/>
      <c r="PYZ119" s="603"/>
      <c r="PZA119" s="603"/>
      <c r="PZB119" s="603"/>
      <c r="PZC119" s="603"/>
      <c r="PZD119" s="603"/>
      <c r="PZE119" s="603"/>
      <c r="PZF119" s="603"/>
      <c r="PZG119" s="603"/>
      <c r="PZH119" s="603"/>
      <c r="PZI119" s="603"/>
      <c r="PZJ119" s="603"/>
      <c r="PZK119" s="603"/>
      <c r="PZL119" s="603"/>
      <c r="PZM119" s="603"/>
      <c r="PZN119" s="603"/>
      <c r="PZO119" s="603"/>
      <c r="PZP119" s="603"/>
      <c r="PZQ119" s="603"/>
      <c r="PZR119" s="603"/>
      <c r="PZS119" s="603"/>
      <c r="PZT119" s="603"/>
      <c r="PZU119" s="603"/>
      <c r="PZV119" s="603"/>
      <c r="PZW119" s="603"/>
      <c r="PZX119" s="603"/>
      <c r="PZY119" s="603"/>
      <c r="PZZ119" s="603"/>
      <c r="QAA119" s="603"/>
      <c r="QAB119" s="603"/>
      <c r="QAC119" s="603"/>
      <c r="QAD119" s="603"/>
      <c r="QAE119" s="603"/>
      <c r="QAF119" s="603"/>
      <c r="QAG119" s="603"/>
      <c r="QAH119" s="603"/>
      <c r="QAI119" s="603"/>
      <c r="QAJ119" s="603"/>
      <c r="QAK119" s="603"/>
      <c r="QAL119" s="603"/>
      <c r="QAM119" s="603"/>
      <c r="QAN119" s="603"/>
      <c r="QAO119" s="603"/>
      <c r="QAP119" s="603"/>
      <c r="QAQ119" s="603"/>
      <c r="QAR119" s="603"/>
      <c r="QAS119" s="603"/>
      <c r="QAT119" s="603"/>
      <c r="QAU119" s="603"/>
      <c r="QAV119" s="603"/>
      <c r="QAW119" s="603"/>
      <c r="QAX119" s="603"/>
      <c r="QAY119" s="603"/>
      <c r="QAZ119" s="603"/>
      <c r="QBA119" s="603"/>
      <c r="QBB119" s="603"/>
      <c r="QBC119" s="603"/>
      <c r="QBD119" s="603"/>
      <c r="QBE119" s="603"/>
      <c r="QBF119" s="603"/>
      <c r="QBG119" s="603"/>
      <c r="QBH119" s="603"/>
      <c r="QBI119" s="603"/>
      <c r="QBJ119" s="603"/>
      <c r="QBK119" s="603"/>
      <c r="QBL119" s="603"/>
      <c r="QBM119" s="603"/>
      <c r="QBN119" s="603"/>
      <c r="QBO119" s="603"/>
      <c r="QBP119" s="603"/>
      <c r="QBQ119" s="603"/>
      <c r="QBR119" s="603"/>
      <c r="QBS119" s="603"/>
      <c r="QBT119" s="603"/>
      <c r="QBU119" s="603"/>
      <c r="QBV119" s="603"/>
      <c r="QBW119" s="603"/>
      <c r="QBX119" s="603"/>
      <c r="QBY119" s="603"/>
      <c r="QBZ119" s="603"/>
      <c r="QCA119" s="603"/>
      <c r="QCB119" s="603"/>
      <c r="QCC119" s="603"/>
      <c r="QCD119" s="603"/>
      <c r="QCE119" s="603"/>
      <c r="QCF119" s="603"/>
      <c r="QCG119" s="603"/>
      <c r="QCH119" s="603"/>
      <c r="QCI119" s="603"/>
      <c r="QCJ119" s="603"/>
      <c r="QCK119" s="603"/>
      <c r="QCL119" s="603"/>
      <c r="QCM119" s="603"/>
      <c r="QCN119" s="603"/>
      <c r="QCO119" s="603"/>
      <c r="QCP119" s="603"/>
      <c r="QCQ119" s="603"/>
      <c r="QCR119" s="603"/>
      <c r="QCS119" s="603"/>
      <c r="QCT119" s="603"/>
      <c r="QCU119" s="603"/>
      <c r="QCV119" s="603"/>
      <c r="QCW119" s="603"/>
      <c r="QCX119" s="603"/>
      <c r="QCY119" s="603"/>
      <c r="QCZ119" s="603"/>
      <c r="QDA119" s="603"/>
      <c r="QDB119" s="603"/>
      <c r="QDC119" s="603"/>
      <c r="QDD119" s="603"/>
      <c r="QDE119" s="603"/>
      <c r="QDF119" s="603"/>
      <c r="QDG119" s="603"/>
      <c r="QDH119" s="603"/>
      <c r="QDI119" s="603"/>
      <c r="QDJ119" s="603"/>
      <c r="QDK119" s="603"/>
      <c r="QDL119" s="603"/>
      <c r="QDM119" s="603"/>
      <c r="QDN119" s="603"/>
      <c r="QDO119" s="603"/>
      <c r="QDP119" s="603"/>
      <c r="QDQ119" s="603"/>
      <c r="QDR119" s="603"/>
      <c r="QDS119" s="603"/>
      <c r="QDT119" s="603"/>
      <c r="QDU119" s="603"/>
      <c r="QDV119" s="603"/>
      <c r="QDW119" s="603"/>
      <c r="QDX119" s="603"/>
      <c r="QDY119" s="603"/>
      <c r="QDZ119" s="603"/>
      <c r="QEA119" s="603"/>
      <c r="QEB119" s="603"/>
      <c r="QEC119" s="603"/>
      <c r="QED119" s="603"/>
      <c r="QEE119" s="603"/>
      <c r="QEF119" s="603"/>
      <c r="QEG119" s="603"/>
      <c r="QEH119" s="603"/>
      <c r="QEI119" s="603"/>
      <c r="QEJ119" s="603"/>
      <c r="QEK119" s="603"/>
      <c r="QEL119" s="603"/>
      <c r="QEM119" s="603"/>
      <c r="QEN119" s="603"/>
      <c r="QEO119" s="603"/>
      <c r="QEP119" s="603"/>
      <c r="QEQ119" s="603"/>
      <c r="QER119" s="603"/>
      <c r="QES119" s="603"/>
      <c r="QET119" s="603"/>
      <c r="QEU119" s="603"/>
      <c r="QEV119" s="603"/>
      <c r="QEW119" s="603"/>
      <c r="QEX119" s="603"/>
      <c r="QEY119" s="603"/>
      <c r="QEZ119" s="603"/>
      <c r="QFA119" s="603"/>
      <c r="QFB119" s="603"/>
      <c r="QFC119" s="603"/>
      <c r="QFD119" s="603"/>
      <c r="QFE119" s="603"/>
      <c r="QFF119" s="603"/>
      <c r="QFG119" s="603"/>
      <c r="QFH119" s="603"/>
      <c r="QFI119" s="603"/>
      <c r="QFJ119" s="603"/>
      <c r="QFK119" s="603"/>
      <c r="QFL119" s="603"/>
      <c r="QFM119" s="603"/>
      <c r="QFN119" s="603"/>
      <c r="QFO119" s="603"/>
      <c r="QFP119" s="603"/>
      <c r="QFQ119" s="603"/>
      <c r="QFR119" s="603"/>
      <c r="QFS119" s="603"/>
      <c r="QFT119" s="603"/>
      <c r="QFU119" s="603"/>
      <c r="QFV119" s="603"/>
      <c r="QFW119" s="603"/>
      <c r="QFX119" s="603"/>
      <c r="QFY119" s="603"/>
      <c r="QFZ119" s="603"/>
      <c r="QGA119" s="603"/>
      <c r="QGB119" s="603"/>
      <c r="QGC119" s="603"/>
      <c r="QGD119" s="603"/>
      <c r="QGE119" s="603"/>
      <c r="QGF119" s="603"/>
      <c r="QGG119" s="603"/>
      <c r="QGH119" s="603"/>
      <c r="QGI119" s="603"/>
      <c r="QGJ119" s="603"/>
      <c r="QGK119" s="603"/>
      <c r="QGL119" s="603"/>
      <c r="QGM119" s="603"/>
      <c r="QGN119" s="603"/>
      <c r="QGO119" s="603"/>
      <c r="QGP119" s="603"/>
      <c r="QGQ119" s="603"/>
      <c r="QGR119" s="603"/>
      <c r="QGS119" s="603"/>
      <c r="QGT119" s="603"/>
      <c r="QGU119" s="603"/>
      <c r="QGV119" s="603"/>
      <c r="QGW119" s="603"/>
      <c r="QGX119" s="603"/>
      <c r="QGY119" s="603"/>
      <c r="QGZ119" s="603"/>
      <c r="QHA119" s="603"/>
      <c r="QHB119" s="603"/>
      <c r="QHC119" s="603"/>
      <c r="QHD119" s="603"/>
      <c r="QHE119" s="603"/>
      <c r="QHF119" s="603"/>
      <c r="QHG119" s="603"/>
      <c r="QHH119" s="603"/>
      <c r="QHI119" s="603"/>
      <c r="QHJ119" s="603"/>
      <c r="QHK119" s="603"/>
      <c r="QHL119" s="603"/>
      <c r="QHM119" s="603"/>
      <c r="QHN119" s="603"/>
      <c r="QHO119" s="603"/>
      <c r="QHP119" s="603"/>
      <c r="QHQ119" s="603"/>
      <c r="QHR119" s="603"/>
      <c r="QHS119" s="603"/>
      <c r="QHT119" s="603"/>
      <c r="QHU119" s="603"/>
      <c r="QHV119" s="603"/>
      <c r="QHW119" s="603"/>
      <c r="QHX119" s="603"/>
      <c r="QHY119" s="603"/>
      <c r="QHZ119" s="603"/>
      <c r="QIA119" s="603"/>
      <c r="QIB119" s="603"/>
      <c r="QIC119" s="603"/>
      <c r="QID119" s="603"/>
      <c r="QIE119" s="603"/>
      <c r="QIF119" s="603"/>
      <c r="QIG119" s="603"/>
      <c r="QIH119" s="603"/>
      <c r="QII119" s="603"/>
      <c r="QIJ119" s="603"/>
      <c r="QIK119" s="603"/>
      <c r="QIL119" s="603"/>
      <c r="QIM119" s="603"/>
      <c r="QIN119" s="603"/>
      <c r="QIO119" s="603"/>
      <c r="QIP119" s="603"/>
      <c r="QIQ119" s="603"/>
      <c r="QIR119" s="603"/>
      <c r="QIS119" s="603"/>
      <c r="QIT119" s="603"/>
      <c r="QIU119" s="603"/>
      <c r="QIV119" s="603"/>
      <c r="QIW119" s="603"/>
      <c r="QIX119" s="603"/>
      <c r="QIY119" s="603"/>
      <c r="QIZ119" s="603"/>
      <c r="QJA119" s="603"/>
      <c r="QJB119" s="603"/>
      <c r="QJC119" s="603"/>
      <c r="QJD119" s="603"/>
      <c r="QJE119" s="603"/>
      <c r="QJF119" s="603"/>
      <c r="QJG119" s="603"/>
      <c r="QJH119" s="603"/>
      <c r="QJI119" s="603"/>
      <c r="QJJ119" s="603"/>
      <c r="QJK119" s="603"/>
      <c r="QJL119" s="603"/>
      <c r="QJM119" s="603"/>
      <c r="QJN119" s="603"/>
      <c r="QJO119" s="603"/>
      <c r="QJP119" s="603"/>
      <c r="QJQ119" s="603"/>
      <c r="QJR119" s="603"/>
      <c r="QJS119" s="603"/>
      <c r="QJT119" s="603"/>
      <c r="QJU119" s="603"/>
      <c r="QJV119" s="603"/>
      <c r="QJW119" s="603"/>
      <c r="QJX119" s="603"/>
      <c r="QJY119" s="603"/>
      <c r="QJZ119" s="603"/>
      <c r="QKA119" s="603"/>
      <c r="QKB119" s="603"/>
      <c r="QKC119" s="603"/>
      <c r="QKD119" s="603"/>
      <c r="QKE119" s="603"/>
      <c r="QKF119" s="603"/>
      <c r="QKG119" s="603"/>
      <c r="QKH119" s="603"/>
      <c r="QKI119" s="603"/>
      <c r="QKJ119" s="603"/>
      <c r="QKK119" s="603"/>
      <c r="QKL119" s="603"/>
      <c r="QKM119" s="603"/>
      <c r="QKN119" s="603"/>
      <c r="QKO119" s="603"/>
      <c r="QKP119" s="603"/>
      <c r="QKQ119" s="603"/>
      <c r="QKR119" s="603"/>
      <c r="QKS119" s="603"/>
      <c r="QKT119" s="603"/>
      <c r="QKU119" s="603"/>
      <c r="QKV119" s="603"/>
      <c r="QKW119" s="603"/>
      <c r="QKX119" s="603"/>
      <c r="QKY119" s="603"/>
      <c r="QKZ119" s="603"/>
      <c r="QLA119" s="603"/>
      <c r="QLB119" s="603"/>
      <c r="QLC119" s="603"/>
      <c r="QLD119" s="603"/>
      <c r="QLE119" s="603"/>
      <c r="QLF119" s="603"/>
      <c r="QLG119" s="603"/>
      <c r="QLH119" s="603"/>
      <c r="QLI119" s="603"/>
      <c r="QLJ119" s="603"/>
      <c r="QLK119" s="603"/>
      <c r="QLL119" s="603"/>
      <c r="QLM119" s="603"/>
      <c r="QLN119" s="603"/>
      <c r="QLO119" s="603"/>
      <c r="QLP119" s="603"/>
      <c r="QLQ119" s="603"/>
      <c r="QLR119" s="603"/>
      <c r="QLS119" s="603"/>
      <c r="QLT119" s="603"/>
      <c r="QLU119" s="603"/>
      <c r="QLV119" s="603"/>
      <c r="QLW119" s="603"/>
      <c r="QLX119" s="603"/>
      <c r="QLY119" s="603"/>
      <c r="QLZ119" s="603"/>
      <c r="QMA119" s="603"/>
      <c r="QMB119" s="603"/>
      <c r="QMC119" s="603"/>
      <c r="QMD119" s="603"/>
      <c r="QME119" s="603"/>
      <c r="QMF119" s="603"/>
      <c r="QMG119" s="603"/>
      <c r="QMH119" s="603"/>
      <c r="QMI119" s="603"/>
      <c r="QMJ119" s="603"/>
      <c r="QMK119" s="603"/>
      <c r="QML119" s="603"/>
      <c r="QMM119" s="603"/>
      <c r="QMN119" s="603"/>
      <c r="QMO119" s="603"/>
      <c r="QMP119" s="603"/>
      <c r="QMQ119" s="603"/>
      <c r="QMR119" s="603"/>
      <c r="QMS119" s="603"/>
      <c r="QMT119" s="603"/>
      <c r="QMU119" s="603"/>
      <c r="QMV119" s="603"/>
      <c r="QMW119" s="603"/>
      <c r="QMX119" s="603"/>
      <c r="QMY119" s="603"/>
      <c r="QMZ119" s="603"/>
      <c r="QNA119" s="603"/>
      <c r="QNB119" s="603"/>
      <c r="QNC119" s="603"/>
      <c r="QND119" s="603"/>
      <c r="QNE119" s="603"/>
      <c r="QNF119" s="603"/>
      <c r="QNG119" s="603"/>
      <c r="QNH119" s="603"/>
      <c r="QNI119" s="603"/>
      <c r="QNJ119" s="603"/>
      <c r="QNK119" s="603"/>
      <c r="QNL119" s="603"/>
      <c r="QNM119" s="603"/>
      <c r="QNN119" s="603"/>
      <c r="QNO119" s="603"/>
      <c r="QNP119" s="603"/>
      <c r="QNQ119" s="603"/>
      <c r="QNR119" s="603"/>
      <c r="QNS119" s="603"/>
      <c r="QNT119" s="603"/>
      <c r="QNU119" s="603"/>
      <c r="QNV119" s="603"/>
      <c r="QNW119" s="603"/>
      <c r="QNX119" s="603"/>
      <c r="QNY119" s="603"/>
      <c r="QNZ119" s="603"/>
      <c r="QOA119" s="603"/>
      <c r="QOB119" s="603"/>
      <c r="QOC119" s="603"/>
      <c r="QOD119" s="603"/>
      <c r="QOE119" s="603"/>
      <c r="QOF119" s="603"/>
      <c r="QOG119" s="603"/>
      <c r="QOH119" s="603"/>
      <c r="QOI119" s="603"/>
      <c r="QOJ119" s="603"/>
      <c r="QOK119" s="603"/>
      <c r="QOL119" s="603"/>
      <c r="QOM119" s="603"/>
      <c r="QON119" s="603"/>
      <c r="QOO119" s="603"/>
      <c r="QOP119" s="603"/>
      <c r="QOQ119" s="603"/>
      <c r="QOR119" s="603"/>
      <c r="QOS119" s="603"/>
      <c r="QOT119" s="603"/>
      <c r="QOU119" s="603"/>
      <c r="QOV119" s="603"/>
      <c r="QOW119" s="603"/>
      <c r="QOX119" s="603"/>
      <c r="QOY119" s="603"/>
      <c r="QOZ119" s="603"/>
      <c r="QPA119" s="603"/>
      <c r="QPB119" s="603"/>
      <c r="QPC119" s="603"/>
      <c r="QPD119" s="603"/>
      <c r="QPE119" s="603"/>
      <c r="QPF119" s="603"/>
      <c r="QPG119" s="603"/>
      <c r="QPH119" s="603"/>
      <c r="QPI119" s="603"/>
      <c r="QPJ119" s="603"/>
      <c r="QPK119" s="603"/>
      <c r="QPL119" s="603"/>
      <c r="QPM119" s="603"/>
      <c r="QPN119" s="603"/>
      <c r="QPO119" s="603"/>
      <c r="QPP119" s="603"/>
      <c r="QPQ119" s="603"/>
      <c r="QPR119" s="603"/>
      <c r="QPS119" s="603"/>
      <c r="QPT119" s="603"/>
      <c r="QPU119" s="603"/>
      <c r="QPV119" s="603"/>
      <c r="QPW119" s="603"/>
      <c r="QPX119" s="603"/>
      <c r="QPY119" s="603"/>
      <c r="QPZ119" s="603"/>
      <c r="QQA119" s="603"/>
      <c r="QQB119" s="603"/>
      <c r="QQC119" s="603"/>
      <c r="QQD119" s="603"/>
      <c r="QQE119" s="603"/>
      <c r="QQF119" s="603"/>
      <c r="QQG119" s="603"/>
      <c r="QQH119" s="603"/>
      <c r="QQI119" s="603"/>
      <c r="QQJ119" s="603"/>
      <c r="QQK119" s="603"/>
      <c r="QQL119" s="603"/>
      <c r="QQM119" s="603"/>
      <c r="QQN119" s="603"/>
      <c r="QQO119" s="603"/>
      <c r="QQP119" s="603"/>
      <c r="QQQ119" s="603"/>
      <c r="QQR119" s="603"/>
      <c r="QQS119" s="603"/>
      <c r="QQT119" s="603"/>
      <c r="QQU119" s="603"/>
      <c r="QQV119" s="603"/>
      <c r="QQW119" s="603"/>
      <c r="QQX119" s="603"/>
      <c r="QQY119" s="603"/>
      <c r="QQZ119" s="603"/>
      <c r="QRA119" s="603"/>
      <c r="QRB119" s="603"/>
      <c r="QRC119" s="603"/>
      <c r="QRD119" s="603"/>
      <c r="QRE119" s="603"/>
      <c r="QRF119" s="603"/>
      <c r="QRG119" s="603"/>
      <c r="QRH119" s="603"/>
      <c r="QRI119" s="603"/>
      <c r="QRJ119" s="603"/>
      <c r="QRK119" s="603"/>
      <c r="QRL119" s="603"/>
      <c r="QRM119" s="603"/>
      <c r="QRN119" s="603"/>
      <c r="QRO119" s="603"/>
      <c r="QRP119" s="603"/>
      <c r="QRQ119" s="603"/>
      <c r="QRR119" s="603"/>
      <c r="QRS119" s="603"/>
      <c r="QRT119" s="603"/>
      <c r="QRU119" s="603"/>
      <c r="QRV119" s="603"/>
      <c r="QRW119" s="603"/>
      <c r="QRX119" s="603"/>
      <c r="QRY119" s="603"/>
      <c r="QRZ119" s="603"/>
      <c r="QSA119" s="603"/>
      <c r="QSB119" s="603"/>
      <c r="QSC119" s="603"/>
      <c r="QSD119" s="603"/>
      <c r="QSE119" s="603"/>
      <c r="QSF119" s="603"/>
      <c r="QSG119" s="603"/>
      <c r="QSH119" s="603"/>
      <c r="QSI119" s="603"/>
      <c r="QSJ119" s="603"/>
      <c r="QSK119" s="603"/>
      <c r="QSL119" s="603"/>
      <c r="QSM119" s="603"/>
      <c r="QSN119" s="603"/>
      <c r="QSO119" s="603"/>
      <c r="QSP119" s="603"/>
      <c r="QSQ119" s="603"/>
      <c r="QSR119" s="603"/>
      <c r="QSS119" s="603"/>
      <c r="QST119" s="603"/>
      <c r="QSU119" s="603"/>
      <c r="QSV119" s="603"/>
      <c r="QSW119" s="603"/>
      <c r="QSX119" s="603"/>
      <c r="QSY119" s="603"/>
      <c r="QSZ119" s="603"/>
      <c r="QTA119" s="603"/>
      <c r="QTB119" s="603"/>
      <c r="QTC119" s="603"/>
      <c r="QTD119" s="603"/>
      <c r="QTE119" s="603"/>
      <c r="QTF119" s="603"/>
      <c r="QTG119" s="603"/>
      <c r="QTH119" s="603"/>
      <c r="QTI119" s="603"/>
      <c r="QTJ119" s="603"/>
      <c r="QTK119" s="603"/>
      <c r="QTL119" s="603"/>
      <c r="QTM119" s="603"/>
      <c r="QTN119" s="603"/>
      <c r="QTO119" s="603"/>
      <c r="QTP119" s="603"/>
      <c r="QTQ119" s="603"/>
      <c r="QTR119" s="603"/>
      <c r="QTS119" s="603"/>
      <c r="QTT119" s="603"/>
      <c r="QTU119" s="603"/>
      <c r="QTV119" s="603"/>
      <c r="QTW119" s="603"/>
      <c r="QTX119" s="603"/>
      <c r="QTY119" s="603"/>
      <c r="QTZ119" s="603"/>
      <c r="QUA119" s="603"/>
      <c r="QUB119" s="603"/>
      <c r="QUC119" s="603"/>
      <c r="QUD119" s="603"/>
      <c r="QUE119" s="603"/>
      <c r="QUF119" s="603"/>
      <c r="QUG119" s="603"/>
      <c r="QUH119" s="603"/>
      <c r="QUI119" s="603"/>
      <c r="QUJ119" s="603"/>
      <c r="QUK119" s="603"/>
      <c r="QUL119" s="603"/>
      <c r="QUM119" s="603"/>
      <c r="QUN119" s="603"/>
      <c r="QUO119" s="603"/>
      <c r="QUP119" s="603"/>
      <c r="QUQ119" s="603"/>
      <c r="QUR119" s="603"/>
      <c r="QUS119" s="603"/>
      <c r="QUT119" s="603"/>
      <c r="QUU119" s="603"/>
      <c r="QUV119" s="603"/>
      <c r="QUW119" s="603"/>
      <c r="QUX119" s="603"/>
      <c r="QUY119" s="603"/>
      <c r="QUZ119" s="603"/>
      <c r="QVA119" s="603"/>
      <c r="QVB119" s="603"/>
      <c r="QVC119" s="603"/>
      <c r="QVD119" s="603"/>
      <c r="QVE119" s="603"/>
      <c r="QVF119" s="603"/>
      <c r="QVG119" s="603"/>
      <c r="QVH119" s="603"/>
      <c r="QVI119" s="603"/>
      <c r="QVJ119" s="603"/>
      <c r="QVK119" s="603"/>
      <c r="QVL119" s="603"/>
      <c r="QVM119" s="603"/>
      <c r="QVN119" s="603"/>
      <c r="QVO119" s="603"/>
      <c r="QVP119" s="603"/>
      <c r="QVQ119" s="603"/>
      <c r="QVR119" s="603"/>
      <c r="QVS119" s="603"/>
      <c r="QVT119" s="603"/>
      <c r="QVU119" s="603"/>
      <c r="QVV119" s="603"/>
      <c r="QVW119" s="603"/>
      <c r="QVX119" s="603"/>
      <c r="QVY119" s="603"/>
      <c r="QVZ119" s="603"/>
      <c r="QWA119" s="603"/>
      <c r="QWB119" s="603"/>
      <c r="QWC119" s="603"/>
      <c r="QWD119" s="603"/>
      <c r="QWE119" s="603"/>
      <c r="QWF119" s="603"/>
      <c r="QWG119" s="603"/>
      <c r="QWH119" s="603"/>
      <c r="QWI119" s="603"/>
      <c r="QWJ119" s="603"/>
      <c r="QWK119" s="603"/>
      <c r="QWL119" s="603"/>
      <c r="QWM119" s="603"/>
      <c r="QWN119" s="603"/>
      <c r="QWO119" s="603"/>
      <c r="QWP119" s="603"/>
      <c r="QWQ119" s="603"/>
      <c r="QWR119" s="603"/>
      <c r="QWS119" s="603"/>
      <c r="QWT119" s="603"/>
      <c r="QWU119" s="603"/>
      <c r="QWV119" s="603"/>
      <c r="QWW119" s="603"/>
      <c r="QWX119" s="603"/>
      <c r="QWY119" s="603"/>
      <c r="QWZ119" s="603"/>
      <c r="QXA119" s="603"/>
      <c r="QXB119" s="603"/>
      <c r="QXC119" s="603"/>
      <c r="QXD119" s="603"/>
      <c r="QXE119" s="603"/>
      <c r="QXF119" s="603"/>
      <c r="QXG119" s="603"/>
      <c r="QXH119" s="603"/>
      <c r="QXI119" s="603"/>
      <c r="QXJ119" s="603"/>
      <c r="QXK119" s="603"/>
      <c r="QXL119" s="603"/>
      <c r="QXM119" s="603"/>
      <c r="QXN119" s="603"/>
      <c r="QXO119" s="603"/>
      <c r="QXP119" s="603"/>
      <c r="QXQ119" s="603"/>
      <c r="QXR119" s="603"/>
      <c r="QXS119" s="603"/>
      <c r="QXT119" s="603"/>
      <c r="QXU119" s="603"/>
      <c r="QXV119" s="603"/>
      <c r="QXW119" s="603"/>
      <c r="QXX119" s="603"/>
      <c r="QXY119" s="603"/>
      <c r="QXZ119" s="603"/>
      <c r="QYA119" s="603"/>
      <c r="QYB119" s="603"/>
      <c r="QYC119" s="603"/>
      <c r="QYD119" s="603"/>
      <c r="QYE119" s="603"/>
      <c r="QYF119" s="603"/>
      <c r="QYG119" s="603"/>
      <c r="QYH119" s="603"/>
      <c r="QYI119" s="603"/>
      <c r="QYJ119" s="603"/>
      <c r="QYK119" s="603"/>
      <c r="QYL119" s="603"/>
      <c r="QYM119" s="603"/>
      <c r="QYN119" s="603"/>
      <c r="QYO119" s="603"/>
      <c r="QYP119" s="603"/>
      <c r="QYQ119" s="603"/>
      <c r="QYR119" s="603"/>
      <c r="QYS119" s="603"/>
      <c r="QYT119" s="603"/>
      <c r="QYU119" s="603"/>
      <c r="QYV119" s="603"/>
      <c r="QYW119" s="603"/>
      <c r="QYX119" s="603"/>
      <c r="QYY119" s="603"/>
      <c r="QYZ119" s="603"/>
      <c r="QZA119" s="603"/>
      <c r="QZB119" s="603"/>
      <c r="QZC119" s="603"/>
      <c r="QZD119" s="603"/>
      <c r="QZE119" s="603"/>
      <c r="QZF119" s="603"/>
      <c r="QZG119" s="603"/>
      <c r="QZH119" s="603"/>
      <c r="QZI119" s="603"/>
      <c r="QZJ119" s="603"/>
      <c r="QZK119" s="603"/>
      <c r="QZL119" s="603"/>
      <c r="QZM119" s="603"/>
      <c r="QZN119" s="603"/>
      <c r="QZO119" s="603"/>
      <c r="QZP119" s="603"/>
      <c r="QZQ119" s="603"/>
      <c r="QZR119" s="603"/>
      <c r="QZS119" s="603"/>
      <c r="QZT119" s="603"/>
      <c r="QZU119" s="603"/>
      <c r="QZV119" s="603"/>
      <c r="QZW119" s="603"/>
      <c r="QZX119" s="603"/>
      <c r="QZY119" s="603"/>
      <c r="QZZ119" s="603"/>
      <c r="RAA119" s="603"/>
      <c r="RAB119" s="603"/>
      <c r="RAC119" s="603"/>
      <c r="RAD119" s="603"/>
      <c r="RAE119" s="603"/>
      <c r="RAF119" s="603"/>
      <c r="RAG119" s="603"/>
      <c r="RAH119" s="603"/>
      <c r="RAI119" s="603"/>
      <c r="RAJ119" s="603"/>
      <c r="RAK119" s="603"/>
      <c r="RAL119" s="603"/>
      <c r="RAM119" s="603"/>
      <c r="RAN119" s="603"/>
      <c r="RAO119" s="603"/>
      <c r="RAP119" s="603"/>
      <c r="RAQ119" s="603"/>
      <c r="RAR119" s="603"/>
      <c r="RAS119" s="603"/>
      <c r="RAT119" s="603"/>
      <c r="RAU119" s="603"/>
      <c r="RAV119" s="603"/>
      <c r="RAW119" s="603"/>
      <c r="RAX119" s="603"/>
      <c r="RAY119" s="603"/>
      <c r="RAZ119" s="603"/>
      <c r="RBA119" s="603"/>
      <c r="RBB119" s="603"/>
      <c r="RBC119" s="603"/>
      <c r="RBD119" s="603"/>
      <c r="RBE119" s="603"/>
      <c r="RBF119" s="603"/>
      <c r="RBG119" s="603"/>
      <c r="RBH119" s="603"/>
      <c r="RBI119" s="603"/>
      <c r="RBJ119" s="603"/>
      <c r="RBK119" s="603"/>
      <c r="RBL119" s="603"/>
      <c r="RBM119" s="603"/>
      <c r="RBN119" s="603"/>
      <c r="RBO119" s="603"/>
      <c r="RBP119" s="603"/>
      <c r="RBQ119" s="603"/>
      <c r="RBR119" s="603"/>
      <c r="RBS119" s="603"/>
      <c r="RBT119" s="603"/>
      <c r="RBU119" s="603"/>
      <c r="RBV119" s="603"/>
      <c r="RBW119" s="603"/>
      <c r="RBX119" s="603"/>
      <c r="RBY119" s="603"/>
      <c r="RBZ119" s="603"/>
      <c r="RCA119" s="603"/>
      <c r="RCB119" s="603"/>
      <c r="RCC119" s="603"/>
      <c r="RCD119" s="603"/>
      <c r="RCE119" s="603"/>
      <c r="RCF119" s="603"/>
      <c r="RCG119" s="603"/>
      <c r="RCH119" s="603"/>
      <c r="RCI119" s="603"/>
      <c r="RCJ119" s="603"/>
      <c r="RCK119" s="603"/>
      <c r="RCL119" s="603"/>
      <c r="RCM119" s="603"/>
      <c r="RCN119" s="603"/>
      <c r="RCO119" s="603"/>
      <c r="RCP119" s="603"/>
      <c r="RCQ119" s="603"/>
      <c r="RCR119" s="603"/>
      <c r="RCS119" s="603"/>
      <c r="RCT119" s="603"/>
      <c r="RCU119" s="603"/>
      <c r="RCV119" s="603"/>
      <c r="RCW119" s="603"/>
      <c r="RCX119" s="603"/>
      <c r="RCY119" s="603"/>
      <c r="RCZ119" s="603"/>
      <c r="RDA119" s="603"/>
      <c r="RDB119" s="603"/>
      <c r="RDC119" s="603"/>
      <c r="RDD119" s="603"/>
      <c r="RDE119" s="603"/>
      <c r="RDF119" s="603"/>
      <c r="RDG119" s="603"/>
      <c r="RDH119" s="603"/>
      <c r="RDI119" s="603"/>
      <c r="RDJ119" s="603"/>
      <c r="RDK119" s="603"/>
      <c r="RDL119" s="603"/>
      <c r="RDM119" s="603"/>
      <c r="RDN119" s="603"/>
      <c r="RDO119" s="603"/>
      <c r="RDP119" s="603"/>
      <c r="RDQ119" s="603"/>
      <c r="RDR119" s="603"/>
      <c r="RDS119" s="603"/>
      <c r="RDT119" s="603"/>
      <c r="RDU119" s="603"/>
      <c r="RDV119" s="603"/>
      <c r="RDW119" s="603"/>
      <c r="RDX119" s="603"/>
      <c r="RDY119" s="603"/>
      <c r="RDZ119" s="603"/>
      <c r="REA119" s="603"/>
      <c r="REB119" s="603"/>
      <c r="REC119" s="603"/>
      <c r="RED119" s="603"/>
      <c r="REE119" s="603"/>
      <c r="REF119" s="603"/>
      <c r="REG119" s="603"/>
      <c r="REH119" s="603"/>
      <c r="REI119" s="603"/>
      <c r="REJ119" s="603"/>
      <c r="REK119" s="603"/>
      <c r="REL119" s="603"/>
      <c r="REM119" s="603"/>
      <c r="REN119" s="603"/>
      <c r="REO119" s="603"/>
      <c r="REP119" s="603"/>
      <c r="REQ119" s="603"/>
      <c r="RER119" s="603"/>
      <c r="RES119" s="603"/>
      <c r="RET119" s="603"/>
      <c r="REU119" s="603"/>
      <c r="REV119" s="603"/>
      <c r="REW119" s="603"/>
      <c r="REX119" s="603"/>
      <c r="REY119" s="603"/>
      <c r="REZ119" s="603"/>
      <c r="RFA119" s="603"/>
      <c r="RFB119" s="603"/>
      <c r="RFC119" s="603"/>
      <c r="RFD119" s="603"/>
      <c r="RFE119" s="603"/>
      <c r="RFF119" s="603"/>
      <c r="RFG119" s="603"/>
      <c r="RFH119" s="603"/>
      <c r="RFI119" s="603"/>
      <c r="RFJ119" s="603"/>
      <c r="RFK119" s="603"/>
      <c r="RFL119" s="603"/>
      <c r="RFM119" s="603"/>
      <c r="RFN119" s="603"/>
      <c r="RFO119" s="603"/>
      <c r="RFP119" s="603"/>
      <c r="RFQ119" s="603"/>
      <c r="RFR119" s="603"/>
      <c r="RFS119" s="603"/>
      <c r="RFT119" s="603"/>
      <c r="RFU119" s="603"/>
      <c r="RFV119" s="603"/>
      <c r="RFW119" s="603"/>
      <c r="RFX119" s="603"/>
      <c r="RFY119" s="603"/>
      <c r="RFZ119" s="603"/>
      <c r="RGA119" s="603"/>
      <c r="RGB119" s="603"/>
      <c r="RGC119" s="603"/>
      <c r="RGD119" s="603"/>
      <c r="RGE119" s="603"/>
      <c r="RGF119" s="603"/>
      <c r="RGG119" s="603"/>
      <c r="RGH119" s="603"/>
      <c r="RGI119" s="603"/>
      <c r="RGJ119" s="603"/>
      <c r="RGK119" s="603"/>
      <c r="RGL119" s="603"/>
      <c r="RGM119" s="603"/>
      <c r="RGN119" s="603"/>
      <c r="RGO119" s="603"/>
      <c r="RGP119" s="603"/>
      <c r="RGQ119" s="603"/>
      <c r="RGR119" s="603"/>
      <c r="RGS119" s="603"/>
      <c r="RGT119" s="603"/>
      <c r="RGU119" s="603"/>
      <c r="RGV119" s="603"/>
      <c r="RGW119" s="603"/>
      <c r="RGX119" s="603"/>
      <c r="RGY119" s="603"/>
      <c r="RGZ119" s="603"/>
      <c r="RHA119" s="603"/>
      <c r="RHB119" s="603"/>
      <c r="RHC119" s="603"/>
      <c r="RHD119" s="603"/>
      <c r="RHE119" s="603"/>
      <c r="RHF119" s="603"/>
      <c r="RHG119" s="603"/>
      <c r="RHH119" s="603"/>
      <c r="RHI119" s="603"/>
      <c r="RHJ119" s="603"/>
      <c r="RHK119" s="603"/>
      <c r="RHL119" s="603"/>
      <c r="RHM119" s="603"/>
      <c r="RHN119" s="603"/>
      <c r="RHO119" s="603"/>
      <c r="RHP119" s="603"/>
      <c r="RHQ119" s="603"/>
      <c r="RHR119" s="603"/>
      <c r="RHS119" s="603"/>
      <c r="RHT119" s="603"/>
      <c r="RHU119" s="603"/>
      <c r="RHV119" s="603"/>
      <c r="RHW119" s="603"/>
      <c r="RHX119" s="603"/>
      <c r="RHY119" s="603"/>
      <c r="RHZ119" s="603"/>
      <c r="RIA119" s="603"/>
      <c r="RIB119" s="603"/>
      <c r="RIC119" s="603"/>
      <c r="RID119" s="603"/>
      <c r="RIE119" s="603"/>
      <c r="RIF119" s="603"/>
      <c r="RIG119" s="603"/>
      <c r="RIH119" s="603"/>
      <c r="RII119" s="603"/>
      <c r="RIJ119" s="603"/>
      <c r="RIK119" s="603"/>
      <c r="RIL119" s="603"/>
      <c r="RIM119" s="603"/>
      <c r="RIN119" s="603"/>
      <c r="RIO119" s="603"/>
      <c r="RIP119" s="603"/>
      <c r="RIQ119" s="603"/>
      <c r="RIR119" s="603"/>
      <c r="RIS119" s="603"/>
      <c r="RIT119" s="603"/>
      <c r="RIU119" s="603"/>
      <c r="RIV119" s="603"/>
      <c r="RIW119" s="603"/>
      <c r="RIX119" s="603"/>
      <c r="RIY119" s="603"/>
      <c r="RIZ119" s="603"/>
      <c r="RJA119" s="603"/>
      <c r="RJB119" s="603"/>
      <c r="RJC119" s="603"/>
      <c r="RJD119" s="603"/>
      <c r="RJE119" s="603"/>
      <c r="RJF119" s="603"/>
      <c r="RJG119" s="603"/>
      <c r="RJH119" s="603"/>
      <c r="RJI119" s="603"/>
      <c r="RJJ119" s="603"/>
      <c r="RJK119" s="603"/>
      <c r="RJL119" s="603"/>
      <c r="RJM119" s="603"/>
      <c r="RJN119" s="603"/>
      <c r="RJO119" s="603"/>
      <c r="RJP119" s="603"/>
      <c r="RJQ119" s="603"/>
      <c r="RJR119" s="603"/>
      <c r="RJS119" s="603"/>
      <c r="RJT119" s="603"/>
      <c r="RJU119" s="603"/>
      <c r="RJV119" s="603"/>
      <c r="RJW119" s="603"/>
      <c r="RJX119" s="603"/>
      <c r="RJY119" s="603"/>
      <c r="RJZ119" s="603"/>
      <c r="RKA119" s="603"/>
      <c r="RKB119" s="603"/>
      <c r="RKC119" s="603"/>
      <c r="RKD119" s="603"/>
      <c r="RKE119" s="603"/>
      <c r="RKF119" s="603"/>
      <c r="RKG119" s="603"/>
      <c r="RKH119" s="603"/>
      <c r="RKI119" s="603"/>
      <c r="RKJ119" s="603"/>
      <c r="RKK119" s="603"/>
      <c r="RKL119" s="603"/>
      <c r="RKM119" s="603"/>
      <c r="RKN119" s="603"/>
      <c r="RKO119" s="603"/>
      <c r="RKP119" s="603"/>
      <c r="RKQ119" s="603"/>
      <c r="RKR119" s="603"/>
      <c r="RKS119" s="603"/>
      <c r="RKT119" s="603"/>
      <c r="RKU119" s="603"/>
      <c r="RKV119" s="603"/>
      <c r="RKW119" s="603"/>
      <c r="RKX119" s="603"/>
      <c r="RKY119" s="603"/>
      <c r="RKZ119" s="603"/>
      <c r="RLA119" s="603"/>
      <c r="RLB119" s="603"/>
      <c r="RLC119" s="603"/>
      <c r="RLD119" s="603"/>
      <c r="RLE119" s="603"/>
      <c r="RLF119" s="603"/>
      <c r="RLG119" s="603"/>
      <c r="RLH119" s="603"/>
      <c r="RLI119" s="603"/>
      <c r="RLJ119" s="603"/>
      <c r="RLK119" s="603"/>
      <c r="RLL119" s="603"/>
      <c r="RLM119" s="603"/>
      <c r="RLN119" s="603"/>
      <c r="RLO119" s="603"/>
      <c r="RLP119" s="603"/>
      <c r="RLQ119" s="603"/>
      <c r="RLR119" s="603"/>
      <c r="RLS119" s="603"/>
      <c r="RLT119" s="603"/>
      <c r="RLU119" s="603"/>
      <c r="RLV119" s="603"/>
      <c r="RLW119" s="603"/>
      <c r="RLX119" s="603"/>
      <c r="RLY119" s="603"/>
      <c r="RLZ119" s="603"/>
      <c r="RMA119" s="603"/>
      <c r="RMB119" s="603"/>
      <c r="RMC119" s="603"/>
      <c r="RMD119" s="603"/>
      <c r="RME119" s="603"/>
      <c r="RMF119" s="603"/>
      <c r="RMG119" s="603"/>
      <c r="RMH119" s="603"/>
      <c r="RMI119" s="603"/>
      <c r="RMJ119" s="603"/>
      <c r="RMK119" s="603"/>
      <c r="RML119" s="603"/>
      <c r="RMM119" s="603"/>
      <c r="RMN119" s="603"/>
      <c r="RMO119" s="603"/>
      <c r="RMP119" s="603"/>
      <c r="RMQ119" s="603"/>
      <c r="RMR119" s="603"/>
      <c r="RMS119" s="603"/>
      <c r="RMT119" s="603"/>
      <c r="RMU119" s="603"/>
      <c r="RMV119" s="603"/>
      <c r="RMW119" s="603"/>
      <c r="RMX119" s="603"/>
      <c r="RMY119" s="603"/>
      <c r="RMZ119" s="603"/>
      <c r="RNA119" s="603"/>
      <c r="RNB119" s="603"/>
      <c r="RNC119" s="603"/>
      <c r="RND119" s="603"/>
      <c r="RNE119" s="603"/>
      <c r="RNF119" s="603"/>
      <c r="RNG119" s="603"/>
      <c r="RNH119" s="603"/>
      <c r="RNI119" s="603"/>
      <c r="RNJ119" s="603"/>
      <c r="RNK119" s="603"/>
      <c r="RNL119" s="603"/>
      <c r="RNM119" s="603"/>
      <c r="RNN119" s="603"/>
      <c r="RNO119" s="603"/>
      <c r="RNP119" s="603"/>
      <c r="RNQ119" s="603"/>
      <c r="RNR119" s="603"/>
      <c r="RNS119" s="603"/>
      <c r="RNT119" s="603"/>
      <c r="RNU119" s="603"/>
      <c r="RNV119" s="603"/>
      <c r="RNW119" s="603"/>
      <c r="RNX119" s="603"/>
      <c r="RNY119" s="603"/>
      <c r="RNZ119" s="603"/>
      <c r="ROA119" s="603"/>
      <c r="ROB119" s="603"/>
      <c r="ROC119" s="603"/>
      <c r="ROD119" s="603"/>
      <c r="ROE119" s="603"/>
      <c r="ROF119" s="603"/>
      <c r="ROG119" s="603"/>
      <c r="ROH119" s="603"/>
      <c r="ROI119" s="603"/>
      <c r="ROJ119" s="603"/>
      <c r="ROK119" s="603"/>
      <c r="ROL119" s="603"/>
      <c r="ROM119" s="603"/>
      <c r="RON119" s="603"/>
      <c r="ROO119" s="603"/>
      <c r="ROP119" s="603"/>
      <c r="ROQ119" s="603"/>
      <c r="ROR119" s="603"/>
      <c r="ROS119" s="603"/>
      <c r="ROT119" s="603"/>
      <c r="ROU119" s="603"/>
      <c r="ROV119" s="603"/>
      <c r="ROW119" s="603"/>
      <c r="ROX119" s="603"/>
      <c r="ROY119" s="603"/>
      <c r="ROZ119" s="603"/>
      <c r="RPA119" s="603"/>
      <c r="RPB119" s="603"/>
      <c r="RPC119" s="603"/>
      <c r="RPD119" s="603"/>
      <c r="RPE119" s="603"/>
      <c r="RPF119" s="603"/>
      <c r="RPG119" s="603"/>
      <c r="RPH119" s="603"/>
      <c r="RPI119" s="603"/>
      <c r="RPJ119" s="603"/>
      <c r="RPK119" s="603"/>
      <c r="RPL119" s="603"/>
      <c r="RPM119" s="603"/>
      <c r="RPN119" s="603"/>
      <c r="RPO119" s="603"/>
      <c r="RPP119" s="603"/>
      <c r="RPQ119" s="603"/>
      <c r="RPR119" s="603"/>
      <c r="RPS119" s="603"/>
      <c r="RPT119" s="603"/>
      <c r="RPU119" s="603"/>
      <c r="RPV119" s="603"/>
      <c r="RPW119" s="603"/>
      <c r="RPX119" s="603"/>
      <c r="RPY119" s="603"/>
      <c r="RPZ119" s="603"/>
      <c r="RQA119" s="603"/>
      <c r="RQB119" s="603"/>
      <c r="RQC119" s="603"/>
      <c r="RQD119" s="603"/>
      <c r="RQE119" s="603"/>
      <c r="RQF119" s="603"/>
      <c r="RQG119" s="603"/>
      <c r="RQH119" s="603"/>
      <c r="RQI119" s="603"/>
      <c r="RQJ119" s="603"/>
      <c r="RQK119" s="603"/>
      <c r="RQL119" s="603"/>
      <c r="RQM119" s="603"/>
      <c r="RQN119" s="603"/>
      <c r="RQO119" s="603"/>
      <c r="RQP119" s="603"/>
      <c r="RQQ119" s="603"/>
      <c r="RQR119" s="603"/>
      <c r="RQS119" s="603"/>
      <c r="RQT119" s="603"/>
      <c r="RQU119" s="603"/>
      <c r="RQV119" s="603"/>
      <c r="RQW119" s="603"/>
      <c r="RQX119" s="603"/>
      <c r="RQY119" s="603"/>
      <c r="RQZ119" s="603"/>
      <c r="RRA119" s="603"/>
      <c r="RRB119" s="603"/>
      <c r="RRC119" s="603"/>
      <c r="RRD119" s="603"/>
      <c r="RRE119" s="603"/>
      <c r="RRF119" s="603"/>
      <c r="RRG119" s="603"/>
      <c r="RRH119" s="603"/>
      <c r="RRI119" s="603"/>
      <c r="RRJ119" s="603"/>
      <c r="RRK119" s="603"/>
      <c r="RRL119" s="603"/>
      <c r="RRM119" s="603"/>
      <c r="RRN119" s="603"/>
      <c r="RRO119" s="603"/>
      <c r="RRP119" s="603"/>
      <c r="RRQ119" s="603"/>
      <c r="RRR119" s="603"/>
      <c r="RRS119" s="603"/>
      <c r="RRT119" s="603"/>
      <c r="RRU119" s="603"/>
      <c r="RRV119" s="603"/>
      <c r="RRW119" s="603"/>
      <c r="RRX119" s="603"/>
      <c r="RRY119" s="603"/>
      <c r="RRZ119" s="603"/>
      <c r="RSA119" s="603"/>
      <c r="RSB119" s="603"/>
      <c r="RSC119" s="603"/>
      <c r="RSD119" s="603"/>
      <c r="RSE119" s="603"/>
      <c r="RSF119" s="603"/>
      <c r="RSG119" s="603"/>
      <c r="RSH119" s="603"/>
      <c r="RSI119" s="603"/>
      <c r="RSJ119" s="603"/>
      <c r="RSK119" s="603"/>
      <c r="RSL119" s="603"/>
      <c r="RSM119" s="603"/>
      <c r="RSN119" s="603"/>
      <c r="RSO119" s="603"/>
      <c r="RSP119" s="603"/>
      <c r="RSQ119" s="603"/>
      <c r="RSR119" s="603"/>
      <c r="RSS119" s="603"/>
      <c r="RST119" s="603"/>
      <c r="RSU119" s="603"/>
      <c r="RSV119" s="603"/>
      <c r="RSW119" s="603"/>
      <c r="RSX119" s="603"/>
      <c r="RSY119" s="603"/>
      <c r="RSZ119" s="603"/>
      <c r="RTA119" s="603"/>
      <c r="RTB119" s="603"/>
      <c r="RTC119" s="603"/>
      <c r="RTD119" s="603"/>
      <c r="RTE119" s="603"/>
      <c r="RTF119" s="603"/>
      <c r="RTG119" s="603"/>
      <c r="RTH119" s="603"/>
      <c r="RTI119" s="603"/>
      <c r="RTJ119" s="603"/>
      <c r="RTK119" s="603"/>
      <c r="RTL119" s="603"/>
      <c r="RTM119" s="603"/>
      <c r="RTN119" s="603"/>
      <c r="RTO119" s="603"/>
      <c r="RTP119" s="603"/>
      <c r="RTQ119" s="603"/>
      <c r="RTR119" s="603"/>
      <c r="RTS119" s="603"/>
      <c r="RTT119" s="603"/>
      <c r="RTU119" s="603"/>
      <c r="RTV119" s="603"/>
      <c r="RTW119" s="603"/>
      <c r="RTX119" s="603"/>
      <c r="RTY119" s="603"/>
      <c r="RTZ119" s="603"/>
      <c r="RUA119" s="603"/>
      <c r="RUB119" s="603"/>
      <c r="RUC119" s="603"/>
      <c r="RUD119" s="603"/>
      <c r="RUE119" s="603"/>
      <c r="RUF119" s="603"/>
      <c r="RUG119" s="603"/>
      <c r="RUH119" s="603"/>
      <c r="RUI119" s="603"/>
      <c r="RUJ119" s="603"/>
      <c r="RUK119" s="603"/>
      <c r="RUL119" s="603"/>
      <c r="RUM119" s="603"/>
      <c r="RUN119" s="603"/>
      <c r="RUO119" s="603"/>
      <c r="RUP119" s="603"/>
      <c r="RUQ119" s="603"/>
      <c r="RUR119" s="603"/>
      <c r="RUS119" s="603"/>
      <c r="RUT119" s="603"/>
      <c r="RUU119" s="603"/>
      <c r="RUV119" s="603"/>
      <c r="RUW119" s="603"/>
      <c r="RUX119" s="603"/>
      <c r="RUY119" s="603"/>
      <c r="RUZ119" s="603"/>
      <c r="RVA119" s="603"/>
      <c r="RVB119" s="603"/>
      <c r="RVC119" s="603"/>
      <c r="RVD119" s="603"/>
      <c r="RVE119" s="603"/>
      <c r="RVF119" s="603"/>
      <c r="RVG119" s="603"/>
      <c r="RVH119" s="603"/>
      <c r="RVI119" s="603"/>
      <c r="RVJ119" s="603"/>
      <c r="RVK119" s="603"/>
      <c r="RVL119" s="603"/>
      <c r="RVM119" s="603"/>
      <c r="RVN119" s="603"/>
      <c r="RVO119" s="603"/>
      <c r="RVP119" s="603"/>
      <c r="RVQ119" s="603"/>
      <c r="RVR119" s="603"/>
      <c r="RVS119" s="603"/>
      <c r="RVT119" s="603"/>
      <c r="RVU119" s="603"/>
      <c r="RVV119" s="603"/>
      <c r="RVW119" s="603"/>
      <c r="RVX119" s="603"/>
      <c r="RVY119" s="603"/>
      <c r="RVZ119" s="603"/>
      <c r="RWA119" s="603"/>
      <c r="RWB119" s="603"/>
      <c r="RWC119" s="603"/>
      <c r="RWD119" s="603"/>
      <c r="RWE119" s="603"/>
      <c r="RWF119" s="603"/>
      <c r="RWG119" s="603"/>
      <c r="RWH119" s="603"/>
      <c r="RWI119" s="603"/>
      <c r="RWJ119" s="603"/>
      <c r="RWK119" s="603"/>
      <c r="RWL119" s="603"/>
      <c r="RWM119" s="603"/>
      <c r="RWN119" s="603"/>
      <c r="RWO119" s="603"/>
      <c r="RWP119" s="603"/>
      <c r="RWQ119" s="603"/>
      <c r="RWR119" s="603"/>
      <c r="RWS119" s="603"/>
      <c r="RWT119" s="603"/>
      <c r="RWU119" s="603"/>
      <c r="RWV119" s="603"/>
      <c r="RWW119" s="603"/>
      <c r="RWX119" s="603"/>
      <c r="RWY119" s="603"/>
      <c r="RWZ119" s="603"/>
      <c r="RXA119" s="603"/>
      <c r="RXB119" s="603"/>
      <c r="RXC119" s="603"/>
      <c r="RXD119" s="603"/>
      <c r="RXE119" s="603"/>
      <c r="RXF119" s="603"/>
      <c r="RXG119" s="603"/>
      <c r="RXH119" s="603"/>
      <c r="RXI119" s="603"/>
      <c r="RXJ119" s="603"/>
      <c r="RXK119" s="603"/>
      <c r="RXL119" s="603"/>
      <c r="RXM119" s="603"/>
      <c r="RXN119" s="603"/>
      <c r="RXO119" s="603"/>
      <c r="RXP119" s="603"/>
      <c r="RXQ119" s="603"/>
      <c r="RXR119" s="603"/>
      <c r="RXS119" s="603"/>
      <c r="RXT119" s="603"/>
      <c r="RXU119" s="603"/>
      <c r="RXV119" s="603"/>
      <c r="RXW119" s="603"/>
      <c r="RXX119" s="603"/>
      <c r="RXY119" s="603"/>
      <c r="RXZ119" s="603"/>
      <c r="RYA119" s="603"/>
      <c r="RYB119" s="603"/>
      <c r="RYC119" s="603"/>
      <c r="RYD119" s="603"/>
      <c r="RYE119" s="603"/>
      <c r="RYF119" s="603"/>
      <c r="RYG119" s="603"/>
      <c r="RYH119" s="603"/>
      <c r="RYI119" s="603"/>
      <c r="RYJ119" s="603"/>
      <c r="RYK119" s="603"/>
      <c r="RYL119" s="603"/>
      <c r="RYM119" s="603"/>
      <c r="RYN119" s="603"/>
      <c r="RYO119" s="603"/>
      <c r="RYP119" s="603"/>
      <c r="RYQ119" s="603"/>
      <c r="RYR119" s="603"/>
      <c r="RYS119" s="603"/>
      <c r="RYT119" s="603"/>
      <c r="RYU119" s="603"/>
      <c r="RYV119" s="603"/>
      <c r="RYW119" s="603"/>
      <c r="RYX119" s="603"/>
      <c r="RYY119" s="603"/>
      <c r="RYZ119" s="603"/>
      <c r="RZA119" s="603"/>
      <c r="RZB119" s="603"/>
      <c r="RZC119" s="603"/>
      <c r="RZD119" s="603"/>
      <c r="RZE119" s="603"/>
      <c r="RZF119" s="603"/>
      <c r="RZG119" s="603"/>
      <c r="RZH119" s="603"/>
      <c r="RZI119" s="603"/>
      <c r="RZJ119" s="603"/>
      <c r="RZK119" s="603"/>
      <c r="RZL119" s="603"/>
      <c r="RZM119" s="603"/>
      <c r="RZN119" s="603"/>
      <c r="RZO119" s="603"/>
      <c r="RZP119" s="603"/>
      <c r="RZQ119" s="603"/>
      <c r="RZR119" s="603"/>
      <c r="RZS119" s="603"/>
      <c r="RZT119" s="603"/>
      <c r="RZU119" s="603"/>
      <c r="RZV119" s="603"/>
      <c r="RZW119" s="603"/>
      <c r="RZX119" s="603"/>
      <c r="RZY119" s="603"/>
      <c r="RZZ119" s="603"/>
      <c r="SAA119" s="603"/>
      <c r="SAB119" s="603"/>
      <c r="SAC119" s="603"/>
      <c r="SAD119" s="603"/>
      <c r="SAE119" s="603"/>
      <c r="SAF119" s="603"/>
      <c r="SAG119" s="603"/>
      <c r="SAH119" s="603"/>
      <c r="SAI119" s="603"/>
      <c r="SAJ119" s="603"/>
      <c r="SAK119" s="603"/>
      <c r="SAL119" s="603"/>
      <c r="SAM119" s="603"/>
      <c r="SAN119" s="603"/>
      <c r="SAO119" s="603"/>
      <c r="SAP119" s="603"/>
      <c r="SAQ119" s="603"/>
      <c r="SAR119" s="603"/>
      <c r="SAS119" s="603"/>
      <c r="SAT119" s="603"/>
      <c r="SAU119" s="603"/>
      <c r="SAV119" s="603"/>
      <c r="SAW119" s="603"/>
      <c r="SAX119" s="603"/>
      <c r="SAY119" s="603"/>
      <c r="SAZ119" s="603"/>
      <c r="SBA119" s="603"/>
      <c r="SBB119" s="603"/>
      <c r="SBC119" s="603"/>
      <c r="SBD119" s="603"/>
      <c r="SBE119" s="603"/>
      <c r="SBF119" s="603"/>
      <c r="SBG119" s="603"/>
      <c r="SBH119" s="603"/>
      <c r="SBI119" s="603"/>
      <c r="SBJ119" s="603"/>
      <c r="SBK119" s="603"/>
      <c r="SBL119" s="603"/>
      <c r="SBM119" s="603"/>
      <c r="SBN119" s="603"/>
      <c r="SBO119" s="603"/>
      <c r="SBP119" s="603"/>
      <c r="SBQ119" s="603"/>
      <c r="SBR119" s="603"/>
      <c r="SBS119" s="603"/>
      <c r="SBT119" s="603"/>
      <c r="SBU119" s="603"/>
      <c r="SBV119" s="603"/>
      <c r="SBW119" s="603"/>
      <c r="SBX119" s="603"/>
      <c r="SBY119" s="603"/>
      <c r="SBZ119" s="603"/>
      <c r="SCA119" s="603"/>
      <c r="SCB119" s="603"/>
      <c r="SCC119" s="603"/>
      <c r="SCD119" s="603"/>
      <c r="SCE119" s="603"/>
      <c r="SCF119" s="603"/>
      <c r="SCG119" s="603"/>
      <c r="SCH119" s="603"/>
      <c r="SCI119" s="603"/>
      <c r="SCJ119" s="603"/>
      <c r="SCK119" s="603"/>
      <c r="SCL119" s="603"/>
      <c r="SCM119" s="603"/>
      <c r="SCN119" s="603"/>
      <c r="SCO119" s="603"/>
      <c r="SCP119" s="603"/>
      <c r="SCQ119" s="603"/>
      <c r="SCR119" s="603"/>
      <c r="SCS119" s="603"/>
      <c r="SCT119" s="603"/>
      <c r="SCU119" s="603"/>
      <c r="SCV119" s="603"/>
      <c r="SCW119" s="603"/>
      <c r="SCX119" s="603"/>
      <c r="SCY119" s="603"/>
      <c r="SCZ119" s="603"/>
      <c r="SDA119" s="603"/>
      <c r="SDB119" s="603"/>
      <c r="SDC119" s="603"/>
      <c r="SDD119" s="603"/>
      <c r="SDE119" s="603"/>
      <c r="SDF119" s="603"/>
      <c r="SDG119" s="603"/>
      <c r="SDH119" s="603"/>
      <c r="SDI119" s="603"/>
      <c r="SDJ119" s="603"/>
      <c r="SDK119" s="603"/>
      <c r="SDL119" s="603"/>
      <c r="SDM119" s="603"/>
      <c r="SDN119" s="603"/>
      <c r="SDO119" s="603"/>
      <c r="SDP119" s="603"/>
      <c r="SDQ119" s="603"/>
      <c r="SDR119" s="603"/>
      <c r="SDS119" s="603"/>
      <c r="SDT119" s="603"/>
      <c r="SDU119" s="603"/>
      <c r="SDV119" s="603"/>
      <c r="SDW119" s="603"/>
      <c r="SDX119" s="603"/>
      <c r="SDY119" s="603"/>
      <c r="SDZ119" s="603"/>
      <c r="SEA119" s="603"/>
      <c r="SEB119" s="603"/>
      <c r="SEC119" s="603"/>
      <c r="SED119" s="603"/>
      <c r="SEE119" s="603"/>
      <c r="SEF119" s="603"/>
      <c r="SEG119" s="603"/>
      <c r="SEH119" s="603"/>
      <c r="SEI119" s="603"/>
      <c r="SEJ119" s="603"/>
      <c r="SEK119" s="603"/>
      <c r="SEL119" s="603"/>
      <c r="SEM119" s="603"/>
      <c r="SEN119" s="603"/>
      <c r="SEO119" s="603"/>
      <c r="SEP119" s="603"/>
      <c r="SEQ119" s="603"/>
      <c r="SER119" s="603"/>
      <c r="SES119" s="603"/>
      <c r="SET119" s="603"/>
      <c r="SEU119" s="603"/>
      <c r="SEV119" s="603"/>
      <c r="SEW119" s="603"/>
      <c r="SEX119" s="603"/>
      <c r="SEY119" s="603"/>
      <c r="SEZ119" s="603"/>
      <c r="SFA119" s="603"/>
      <c r="SFB119" s="603"/>
      <c r="SFC119" s="603"/>
      <c r="SFD119" s="603"/>
      <c r="SFE119" s="603"/>
      <c r="SFF119" s="603"/>
      <c r="SFG119" s="603"/>
      <c r="SFH119" s="603"/>
      <c r="SFI119" s="603"/>
      <c r="SFJ119" s="603"/>
      <c r="SFK119" s="603"/>
      <c r="SFL119" s="603"/>
      <c r="SFM119" s="603"/>
      <c r="SFN119" s="603"/>
      <c r="SFO119" s="603"/>
      <c r="SFP119" s="603"/>
      <c r="SFQ119" s="603"/>
      <c r="SFR119" s="603"/>
      <c r="SFS119" s="603"/>
      <c r="SFT119" s="603"/>
      <c r="SFU119" s="603"/>
      <c r="SFV119" s="603"/>
      <c r="SFW119" s="603"/>
      <c r="SFX119" s="603"/>
      <c r="SFY119" s="603"/>
      <c r="SFZ119" s="603"/>
      <c r="SGA119" s="603"/>
      <c r="SGB119" s="603"/>
      <c r="SGC119" s="603"/>
      <c r="SGD119" s="603"/>
      <c r="SGE119" s="603"/>
      <c r="SGF119" s="603"/>
      <c r="SGG119" s="603"/>
      <c r="SGH119" s="603"/>
      <c r="SGI119" s="603"/>
      <c r="SGJ119" s="603"/>
      <c r="SGK119" s="603"/>
      <c r="SGL119" s="603"/>
      <c r="SGM119" s="603"/>
      <c r="SGN119" s="603"/>
      <c r="SGO119" s="603"/>
      <c r="SGP119" s="603"/>
      <c r="SGQ119" s="603"/>
      <c r="SGR119" s="603"/>
      <c r="SGS119" s="603"/>
      <c r="SGT119" s="603"/>
      <c r="SGU119" s="603"/>
      <c r="SGV119" s="603"/>
      <c r="SGW119" s="603"/>
      <c r="SGX119" s="603"/>
      <c r="SGY119" s="603"/>
      <c r="SGZ119" s="603"/>
      <c r="SHA119" s="603"/>
      <c r="SHB119" s="603"/>
      <c r="SHC119" s="603"/>
      <c r="SHD119" s="603"/>
      <c r="SHE119" s="603"/>
      <c r="SHF119" s="603"/>
      <c r="SHG119" s="603"/>
      <c r="SHH119" s="603"/>
      <c r="SHI119" s="603"/>
      <c r="SHJ119" s="603"/>
      <c r="SHK119" s="603"/>
      <c r="SHL119" s="603"/>
      <c r="SHM119" s="603"/>
      <c r="SHN119" s="603"/>
      <c r="SHO119" s="603"/>
      <c r="SHP119" s="603"/>
      <c r="SHQ119" s="603"/>
      <c r="SHR119" s="603"/>
      <c r="SHS119" s="603"/>
      <c r="SHT119" s="603"/>
      <c r="SHU119" s="603"/>
      <c r="SHV119" s="603"/>
      <c r="SHW119" s="603"/>
      <c r="SHX119" s="603"/>
      <c r="SHY119" s="603"/>
      <c r="SHZ119" s="603"/>
      <c r="SIA119" s="603"/>
      <c r="SIB119" s="603"/>
      <c r="SIC119" s="603"/>
      <c r="SID119" s="603"/>
      <c r="SIE119" s="603"/>
      <c r="SIF119" s="603"/>
      <c r="SIG119" s="603"/>
      <c r="SIH119" s="603"/>
      <c r="SII119" s="603"/>
      <c r="SIJ119" s="603"/>
      <c r="SIK119" s="603"/>
      <c r="SIL119" s="603"/>
      <c r="SIM119" s="603"/>
      <c r="SIN119" s="603"/>
      <c r="SIO119" s="603"/>
      <c r="SIP119" s="603"/>
      <c r="SIQ119" s="603"/>
      <c r="SIR119" s="603"/>
      <c r="SIS119" s="603"/>
      <c r="SIT119" s="603"/>
      <c r="SIU119" s="603"/>
      <c r="SIV119" s="603"/>
      <c r="SIW119" s="603"/>
      <c r="SIX119" s="603"/>
      <c r="SIY119" s="603"/>
      <c r="SIZ119" s="603"/>
      <c r="SJA119" s="603"/>
      <c r="SJB119" s="603"/>
      <c r="SJC119" s="603"/>
      <c r="SJD119" s="603"/>
      <c r="SJE119" s="603"/>
      <c r="SJF119" s="603"/>
      <c r="SJG119" s="603"/>
      <c r="SJH119" s="603"/>
      <c r="SJI119" s="603"/>
      <c r="SJJ119" s="603"/>
      <c r="SJK119" s="603"/>
      <c r="SJL119" s="603"/>
      <c r="SJM119" s="603"/>
      <c r="SJN119" s="603"/>
      <c r="SJO119" s="603"/>
      <c r="SJP119" s="603"/>
      <c r="SJQ119" s="603"/>
      <c r="SJR119" s="603"/>
      <c r="SJS119" s="603"/>
      <c r="SJT119" s="603"/>
      <c r="SJU119" s="603"/>
      <c r="SJV119" s="603"/>
      <c r="SJW119" s="603"/>
      <c r="SJX119" s="603"/>
      <c r="SJY119" s="603"/>
      <c r="SJZ119" s="603"/>
      <c r="SKA119" s="603"/>
      <c r="SKB119" s="603"/>
      <c r="SKC119" s="603"/>
      <c r="SKD119" s="603"/>
      <c r="SKE119" s="603"/>
      <c r="SKF119" s="603"/>
      <c r="SKG119" s="603"/>
      <c r="SKH119" s="603"/>
      <c r="SKI119" s="603"/>
      <c r="SKJ119" s="603"/>
      <c r="SKK119" s="603"/>
      <c r="SKL119" s="603"/>
      <c r="SKM119" s="603"/>
      <c r="SKN119" s="603"/>
      <c r="SKO119" s="603"/>
      <c r="SKP119" s="603"/>
      <c r="SKQ119" s="603"/>
      <c r="SKR119" s="603"/>
      <c r="SKS119" s="603"/>
      <c r="SKT119" s="603"/>
      <c r="SKU119" s="603"/>
      <c r="SKV119" s="603"/>
      <c r="SKW119" s="603"/>
      <c r="SKX119" s="603"/>
      <c r="SKY119" s="603"/>
      <c r="SKZ119" s="603"/>
      <c r="SLA119" s="603"/>
      <c r="SLB119" s="603"/>
      <c r="SLC119" s="603"/>
      <c r="SLD119" s="603"/>
      <c r="SLE119" s="603"/>
      <c r="SLF119" s="603"/>
      <c r="SLG119" s="603"/>
      <c r="SLH119" s="603"/>
      <c r="SLI119" s="603"/>
      <c r="SLJ119" s="603"/>
      <c r="SLK119" s="603"/>
      <c r="SLL119" s="603"/>
      <c r="SLM119" s="603"/>
      <c r="SLN119" s="603"/>
      <c r="SLO119" s="603"/>
      <c r="SLP119" s="603"/>
      <c r="SLQ119" s="603"/>
      <c r="SLR119" s="603"/>
      <c r="SLS119" s="603"/>
      <c r="SLT119" s="603"/>
      <c r="SLU119" s="603"/>
      <c r="SLV119" s="603"/>
      <c r="SLW119" s="603"/>
      <c r="SLX119" s="603"/>
      <c r="SLY119" s="603"/>
      <c r="SLZ119" s="603"/>
      <c r="SMA119" s="603"/>
      <c r="SMB119" s="603"/>
      <c r="SMC119" s="603"/>
      <c r="SMD119" s="603"/>
      <c r="SME119" s="603"/>
      <c r="SMF119" s="603"/>
      <c r="SMG119" s="603"/>
      <c r="SMH119" s="603"/>
      <c r="SMI119" s="603"/>
      <c r="SMJ119" s="603"/>
      <c r="SMK119" s="603"/>
      <c r="SML119" s="603"/>
      <c r="SMM119" s="603"/>
      <c r="SMN119" s="603"/>
      <c r="SMO119" s="603"/>
      <c r="SMP119" s="603"/>
      <c r="SMQ119" s="603"/>
      <c r="SMR119" s="603"/>
      <c r="SMS119" s="603"/>
      <c r="SMT119" s="603"/>
      <c r="SMU119" s="603"/>
      <c r="SMV119" s="603"/>
      <c r="SMW119" s="603"/>
      <c r="SMX119" s="603"/>
      <c r="SMY119" s="603"/>
      <c r="SMZ119" s="603"/>
      <c r="SNA119" s="603"/>
      <c r="SNB119" s="603"/>
      <c r="SNC119" s="603"/>
      <c r="SND119" s="603"/>
      <c r="SNE119" s="603"/>
      <c r="SNF119" s="603"/>
      <c r="SNG119" s="603"/>
      <c r="SNH119" s="603"/>
      <c r="SNI119" s="603"/>
      <c r="SNJ119" s="603"/>
      <c r="SNK119" s="603"/>
      <c r="SNL119" s="603"/>
      <c r="SNM119" s="603"/>
      <c r="SNN119" s="603"/>
      <c r="SNO119" s="603"/>
      <c r="SNP119" s="603"/>
      <c r="SNQ119" s="603"/>
      <c r="SNR119" s="603"/>
      <c r="SNS119" s="603"/>
      <c r="SNT119" s="603"/>
      <c r="SNU119" s="603"/>
      <c r="SNV119" s="603"/>
      <c r="SNW119" s="603"/>
      <c r="SNX119" s="603"/>
      <c r="SNY119" s="603"/>
      <c r="SNZ119" s="603"/>
      <c r="SOA119" s="603"/>
      <c r="SOB119" s="603"/>
      <c r="SOC119" s="603"/>
      <c r="SOD119" s="603"/>
      <c r="SOE119" s="603"/>
      <c r="SOF119" s="603"/>
      <c r="SOG119" s="603"/>
      <c r="SOH119" s="603"/>
      <c r="SOI119" s="603"/>
      <c r="SOJ119" s="603"/>
      <c r="SOK119" s="603"/>
      <c r="SOL119" s="603"/>
      <c r="SOM119" s="603"/>
      <c r="SON119" s="603"/>
      <c r="SOO119" s="603"/>
      <c r="SOP119" s="603"/>
      <c r="SOQ119" s="603"/>
      <c r="SOR119" s="603"/>
      <c r="SOS119" s="603"/>
      <c r="SOT119" s="603"/>
      <c r="SOU119" s="603"/>
      <c r="SOV119" s="603"/>
      <c r="SOW119" s="603"/>
      <c r="SOX119" s="603"/>
      <c r="SOY119" s="603"/>
      <c r="SOZ119" s="603"/>
      <c r="SPA119" s="603"/>
      <c r="SPB119" s="603"/>
      <c r="SPC119" s="603"/>
      <c r="SPD119" s="603"/>
      <c r="SPE119" s="603"/>
      <c r="SPF119" s="603"/>
      <c r="SPG119" s="603"/>
      <c r="SPH119" s="603"/>
      <c r="SPI119" s="603"/>
      <c r="SPJ119" s="603"/>
      <c r="SPK119" s="603"/>
      <c r="SPL119" s="603"/>
      <c r="SPM119" s="603"/>
      <c r="SPN119" s="603"/>
      <c r="SPO119" s="603"/>
      <c r="SPP119" s="603"/>
      <c r="SPQ119" s="603"/>
      <c r="SPR119" s="603"/>
      <c r="SPS119" s="603"/>
      <c r="SPT119" s="603"/>
      <c r="SPU119" s="603"/>
      <c r="SPV119" s="603"/>
      <c r="SPW119" s="603"/>
      <c r="SPX119" s="603"/>
      <c r="SPY119" s="603"/>
      <c r="SPZ119" s="603"/>
      <c r="SQA119" s="603"/>
      <c r="SQB119" s="603"/>
      <c r="SQC119" s="603"/>
      <c r="SQD119" s="603"/>
      <c r="SQE119" s="603"/>
      <c r="SQF119" s="603"/>
      <c r="SQG119" s="603"/>
      <c r="SQH119" s="603"/>
      <c r="SQI119" s="603"/>
      <c r="SQJ119" s="603"/>
      <c r="SQK119" s="603"/>
      <c r="SQL119" s="603"/>
      <c r="SQM119" s="603"/>
      <c r="SQN119" s="603"/>
      <c r="SQO119" s="603"/>
      <c r="SQP119" s="603"/>
      <c r="SQQ119" s="603"/>
      <c r="SQR119" s="603"/>
      <c r="SQS119" s="603"/>
      <c r="SQT119" s="603"/>
      <c r="SQU119" s="603"/>
      <c r="SQV119" s="603"/>
      <c r="SQW119" s="603"/>
      <c r="SQX119" s="603"/>
      <c r="SQY119" s="603"/>
      <c r="SQZ119" s="603"/>
      <c r="SRA119" s="603"/>
      <c r="SRB119" s="603"/>
      <c r="SRC119" s="603"/>
      <c r="SRD119" s="603"/>
      <c r="SRE119" s="603"/>
      <c r="SRF119" s="603"/>
      <c r="SRG119" s="603"/>
      <c r="SRH119" s="603"/>
      <c r="SRI119" s="603"/>
      <c r="SRJ119" s="603"/>
      <c r="SRK119" s="603"/>
      <c r="SRL119" s="603"/>
      <c r="SRM119" s="603"/>
      <c r="SRN119" s="603"/>
      <c r="SRO119" s="603"/>
      <c r="SRP119" s="603"/>
      <c r="SRQ119" s="603"/>
      <c r="SRR119" s="603"/>
      <c r="SRS119" s="603"/>
      <c r="SRT119" s="603"/>
      <c r="SRU119" s="603"/>
      <c r="SRV119" s="603"/>
      <c r="SRW119" s="603"/>
      <c r="SRX119" s="603"/>
      <c r="SRY119" s="603"/>
      <c r="SRZ119" s="603"/>
      <c r="SSA119" s="603"/>
      <c r="SSB119" s="603"/>
      <c r="SSC119" s="603"/>
      <c r="SSD119" s="603"/>
      <c r="SSE119" s="603"/>
      <c r="SSF119" s="603"/>
      <c r="SSG119" s="603"/>
      <c r="SSH119" s="603"/>
      <c r="SSI119" s="603"/>
      <c r="SSJ119" s="603"/>
      <c r="SSK119" s="603"/>
      <c r="SSL119" s="603"/>
      <c r="SSM119" s="603"/>
      <c r="SSN119" s="603"/>
      <c r="SSO119" s="603"/>
      <c r="SSP119" s="603"/>
      <c r="SSQ119" s="603"/>
      <c r="SSR119" s="603"/>
      <c r="SSS119" s="603"/>
      <c r="SST119" s="603"/>
      <c r="SSU119" s="603"/>
      <c r="SSV119" s="603"/>
      <c r="SSW119" s="603"/>
      <c r="SSX119" s="603"/>
      <c r="SSY119" s="603"/>
      <c r="SSZ119" s="603"/>
      <c r="STA119" s="603"/>
      <c r="STB119" s="603"/>
      <c r="STC119" s="603"/>
      <c r="STD119" s="603"/>
      <c r="STE119" s="603"/>
      <c r="STF119" s="603"/>
      <c r="STG119" s="603"/>
      <c r="STH119" s="603"/>
      <c r="STI119" s="603"/>
      <c r="STJ119" s="603"/>
      <c r="STK119" s="603"/>
      <c r="STL119" s="603"/>
      <c r="STM119" s="603"/>
      <c r="STN119" s="603"/>
      <c r="STO119" s="603"/>
      <c r="STP119" s="603"/>
      <c r="STQ119" s="603"/>
      <c r="STR119" s="603"/>
      <c r="STS119" s="603"/>
      <c r="STT119" s="603"/>
      <c r="STU119" s="603"/>
      <c r="STV119" s="603"/>
      <c r="STW119" s="603"/>
      <c r="STX119" s="603"/>
      <c r="STY119" s="603"/>
      <c r="STZ119" s="603"/>
      <c r="SUA119" s="603"/>
      <c r="SUB119" s="603"/>
      <c r="SUC119" s="603"/>
      <c r="SUD119" s="603"/>
      <c r="SUE119" s="603"/>
      <c r="SUF119" s="603"/>
      <c r="SUG119" s="603"/>
      <c r="SUH119" s="603"/>
      <c r="SUI119" s="603"/>
      <c r="SUJ119" s="603"/>
      <c r="SUK119" s="603"/>
      <c r="SUL119" s="603"/>
      <c r="SUM119" s="603"/>
      <c r="SUN119" s="603"/>
      <c r="SUO119" s="603"/>
      <c r="SUP119" s="603"/>
      <c r="SUQ119" s="603"/>
      <c r="SUR119" s="603"/>
      <c r="SUS119" s="603"/>
      <c r="SUT119" s="603"/>
      <c r="SUU119" s="603"/>
      <c r="SUV119" s="603"/>
      <c r="SUW119" s="603"/>
      <c r="SUX119" s="603"/>
      <c r="SUY119" s="603"/>
      <c r="SUZ119" s="603"/>
      <c r="SVA119" s="603"/>
      <c r="SVB119" s="603"/>
      <c r="SVC119" s="603"/>
      <c r="SVD119" s="603"/>
      <c r="SVE119" s="603"/>
      <c r="SVF119" s="603"/>
      <c r="SVG119" s="603"/>
      <c r="SVH119" s="603"/>
      <c r="SVI119" s="603"/>
      <c r="SVJ119" s="603"/>
      <c r="SVK119" s="603"/>
      <c r="SVL119" s="603"/>
      <c r="SVM119" s="603"/>
      <c r="SVN119" s="603"/>
      <c r="SVO119" s="603"/>
      <c r="SVP119" s="603"/>
      <c r="SVQ119" s="603"/>
      <c r="SVR119" s="603"/>
      <c r="SVS119" s="603"/>
      <c r="SVT119" s="603"/>
      <c r="SVU119" s="603"/>
      <c r="SVV119" s="603"/>
      <c r="SVW119" s="603"/>
      <c r="SVX119" s="603"/>
      <c r="SVY119" s="603"/>
      <c r="SVZ119" s="603"/>
      <c r="SWA119" s="603"/>
      <c r="SWB119" s="603"/>
      <c r="SWC119" s="603"/>
      <c r="SWD119" s="603"/>
      <c r="SWE119" s="603"/>
      <c r="SWF119" s="603"/>
      <c r="SWG119" s="603"/>
      <c r="SWH119" s="603"/>
      <c r="SWI119" s="603"/>
      <c r="SWJ119" s="603"/>
      <c r="SWK119" s="603"/>
      <c r="SWL119" s="603"/>
      <c r="SWM119" s="603"/>
      <c r="SWN119" s="603"/>
      <c r="SWO119" s="603"/>
      <c r="SWP119" s="603"/>
      <c r="SWQ119" s="603"/>
      <c r="SWR119" s="603"/>
      <c r="SWS119" s="603"/>
      <c r="SWT119" s="603"/>
      <c r="SWU119" s="603"/>
      <c r="SWV119" s="603"/>
      <c r="SWW119" s="603"/>
      <c r="SWX119" s="603"/>
      <c r="SWY119" s="603"/>
      <c r="SWZ119" s="603"/>
      <c r="SXA119" s="603"/>
      <c r="SXB119" s="603"/>
      <c r="SXC119" s="603"/>
      <c r="SXD119" s="603"/>
      <c r="SXE119" s="603"/>
      <c r="SXF119" s="603"/>
      <c r="SXG119" s="603"/>
      <c r="SXH119" s="603"/>
      <c r="SXI119" s="603"/>
      <c r="SXJ119" s="603"/>
      <c r="SXK119" s="603"/>
      <c r="SXL119" s="603"/>
      <c r="SXM119" s="603"/>
      <c r="SXN119" s="603"/>
      <c r="SXO119" s="603"/>
      <c r="SXP119" s="603"/>
      <c r="SXQ119" s="603"/>
      <c r="SXR119" s="603"/>
      <c r="SXS119" s="603"/>
      <c r="SXT119" s="603"/>
      <c r="SXU119" s="603"/>
      <c r="SXV119" s="603"/>
      <c r="SXW119" s="603"/>
      <c r="SXX119" s="603"/>
      <c r="SXY119" s="603"/>
      <c r="SXZ119" s="603"/>
      <c r="SYA119" s="603"/>
      <c r="SYB119" s="603"/>
      <c r="SYC119" s="603"/>
      <c r="SYD119" s="603"/>
      <c r="SYE119" s="603"/>
      <c r="SYF119" s="603"/>
      <c r="SYG119" s="603"/>
      <c r="SYH119" s="603"/>
      <c r="SYI119" s="603"/>
      <c r="SYJ119" s="603"/>
      <c r="SYK119" s="603"/>
      <c r="SYL119" s="603"/>
      <c r="SYM119" s="603"/>
      <c r="SYN119" s="603"/>
      <c r="SYO119" s="603"/>
      <c r="SYP119" s="603"/>
      <c r="SYQ119" s="603"/>
      <c r="SYR119" s="603"/>
      <c r="SYS119" s="603"/>
      <c r="SYT119" s="603"/>
      <c r="SYU119" s="603"/>
      <c r="SYV119" s="603"/>
      <c r="SYW119" s="603"/>
      <c r="SYX119" s="603"/>
      <c r="SYY119" s="603"/>
      <c r="SYZ119" s="603"/>
      <c r="SZA119" s="603"/>
      <c r="SZB119" s="603"/>
      <c r="SZC119" s="603"/>
      <c r="SZD119" s="603"/>
      <c r="SZE119" s="603"/>
      <c r="SZF119" s="603"/>
      <c r="SZG119" s="603"/>
      <c r="SZH119" s="603"/>
      <c r="SZI119" s="603"/>
      <c r="SZJ119" s="603"/>
      <c r="SZK119" s="603"/>
      <c r="SZL119" s="603"/>
      <c r="SZM119" s="603"/>
      <c r="SZN119" s="603"/>
      <c r="SZO119" s="603"/>
      <c r="SZP119" s="603"/>
      <c r="SZQ119" s="603"/>
      <c r="SZR119" s="603"/>
      <c r="SZS119" s="603"/>
      <c r="SZT119" s="603"/>
      <c r="SZU119" s="603"/>
      <c r="SZV119" s="603"/>
      <c r="SZW119" s="603"/>
      <c r="SZX119" s="603"/>
      <c r="SZY119" s="603"/>
      <c r="SZZ119" s="603"/>
      <c r="TAA119" s="603"/>
      <c r="TAB119" s="603"/>
      <c r="TAC119" s="603"/>
      <c r="TAD119" s="603"/>
      <c r="TAE119" s="603"/>
      <c r="TAF119" s="603"/>
      <c r="TAG119" s="603"/>
      <c r="TAH119" s="603"/>
      <c r="TAI119" s="603"/>
      <c r="TAJ119" s="603"/>
      <c r="TAK119" s="603"/>
      <c r="TAL119" s="603"/>
      <c r="TAM119" s="603"/>
      <c r="TAN119" s="603"/>
      <c r="TAO119" s="603"/>
      <c r="TAP119" s="603"/>
      <c r="TAQ119" s="603"/>
      <c r="TAR119" s="603"/>
      <c r="TAS119" s="603"/>
      <c r="TAT119" s="603"/>
      <c r="TAU119" s="603"/>
      <c r="TAV119" s="603"/>
      <c r="TAW119" s="603"/>
      <c r="TAX119" s="603"/>
      <c r="TAY119" s="603"/>
      <c r="TAZ119" s="603"/>
      <c r="TBA119" s="603"/>
      <c r="TBB119" s="603"/>
      <c r="TBC119" s="603"/>
      <c r="TBD119" s="603"/>
      <c r="TBE119" s="603"/>
      <c r="TBF119" s="603"/>
      <c r="TBG119" s="603"/>
      <c r="TBH119" s="603"/>
      <c r="TBI119" s="603"/>
      <c r="TBJ119" s="603"/>
      <c r="TBK119" s="603"/>
      <c r="TBL119" s="603"/>
      <c r="TBM119" s="603"/>
      <c r="TBN119" s="603"/>
      <c r="TBO119" s="603"/>
      <c r="TBP119" s="603"/>
      <c r="TBQ119" s="603"/>
      <c r="TBR119" s="603"/>
      <c r="TBS119" s="603"/>
      <c r="TBT119" s="603"/>
      <c r="TBU119" s="603"/>
      <c r="TBV119" s="603"/>
      <c r="TBW119" s="603"/>
      <c r="TBX119" s="603"/>
      <c r="TBY119" s="603"/>
      <c r="TBZ119" s="603"/>
      <c r="TCA119" s="603"/>
      <c r="TCB119" s="603"/>
      <c r="TCC119" s="603"/>
      <c r="TCD119" s="603"/>
      <c r="TCE119" s="603"/>
      <c r="TCF119" s="603"/>
      <c r="TCG119" s="603"/>
      <c r="TCH119" s="603"/>
      <c r="TCI119" s="603"/>
      <c r="TCJ119" s="603"/>
      <c r="TCK119" s="603"/>
      <c r="TCL119" s="603"/>
      <c r="TCM119" s="603"/>
      <c r="TCN119" s="603"/>
      <c r="TCO119" s="603"/>
      <c r="TCP119" s="603"/>
      <c r="TCQ119" s="603"/>
      <c r="TCR119" s="603"/>
      <c r="TCS119" s="603"/>
      <c r="TCT119" s="603"/>
      <c r="TCU119" s="603"/>
      <c r="TCV119" s="603"/>
      <c r="TCW119" s="603"/>
      <c r="TCX119" s="603"/>
      <c r="TCY119" s="603"/>
      <c r="TCZ119" s="603"/>
      <c r="TDA119" s="603"/>
      <c r="TDB119" s="603"/>
      <c r="TDC119" s="603"/>
      <c r="TDD119" s="603"/>
      <c r="TDE119" s="603"/>
      <c r="TDF119" s="603"/>
      <c r="TDG119" s="603"/>
      <c r="TDH119" s="603"/>
      <c r="TDI119" s="603"/>
      <c r="TDJ119" s="603"/>
      <c r="TDK119" s="603"/>
      <c r="TDL119" s="603"/>
      <c r="TDM119" s="603"/>
      <c r="TDN119" s="603"/>
      <c r="TDO119" s="603"/>
      <c r="TDP119" s="603"/>
      <c r="TDQ119" s="603"/>
      <c r="TDR119" s="603"/>
      <c r="TDS119" s="603"/>
      <c r="TDT119" s="603"/>
      <c r="TDU119" s="603"/>
      <c r="TDV119" s="603"/>
      <c r="TDW119" s="603"/>
      <c r="TDX119" s="603"/>
      <c r="TDY119" s="603"/>
      <c r="TDZ119" s="603"/>
      <c r="TEA119" s="603"/>
      <c r="TEB119" s="603"/>
      <c r="TEC119" s="603"/>
      <c r="TED119" s="603"/>
      <c r="TEE119" s="603"/>
      <c r="TEF119" s="603"/>
      <c r="TEG119" s="603"/>
      <c r="TEH119" s="603"/>
      <c r="TEI119" s="603"/>
      <c r="TEJ119" s="603"/>
      <c r="TEK119" s="603"/>
      <c r="TEL119" s="603"/>
      <c r="TEM119" s="603"/>
      <c r="TEN119" s="603"/>
      <c r="TEO119" s="603"/>
      <c r="TEP119" s="603"/>
      <c r="TEQ119" s="603"/>
      <c r="TER119" s="603"/>
      <c r="TES119" s="603"/>
      <c r="TET119" s="603"/>
      <c r="TEU119" s="603"/>
      <c r="TEV119" s="603"/>
      <c r="TEW119" s="603"/>
      <c r="TEX119" s="603"/>
      <c r="TEY119" s="603"/>
      <c r="TEZ119" s="603"/>
      <c r="TFA119" s="603"/>
      <c r="TFB119" s="603"/>
      <c r="TFC119" s="603"/>
      <c r="TFD119" s="603"/>
      <c r="TFE119" s="603"/>
      <c r="TFF119" s="603"/>
      <c r="TFG119" s="603"/>
      <c r="TFH119" s="603"/>
      <c r="TFI119" s="603"/>
      <c r="TFJ119" s="603"/>
      <c r="TFK119" s="603"/>
      <c r="TFL119" s="603"/>
      <c r="TFM119" s="603"/>
      <c r="TFN119" s="603"/>
      <c r="TFO119" s="603"/>
      <c r="TFP119" s="603"/>
      <c r="TFQ119" s="603"/>
      <c r="TFR119" s="603"/>
      <c r="TFS119" s="603"/>
      <c r="TFT119" s="603"/>
      <c r="TFU119" s="603"/>
      <c r="TFV119" s="603"/>
      <c r="TFW119" s="603"/>
      <c r="TFX119" s="603"/>
      <c r="TFY119" s="603"/>
      <c r="TFZ119" s="603"/>
      <c r="TGA119" s="603"/>
      <c r="TGB119" s="603"/>
      <c r="TGC119" s="603"/>
      <c r="TGD119" s="603"/>
      <c r="TGE119" s="603"/>
      <c r="TGF119" s="603"/>
      <c r="TGG119" s="603"/>
      <c r="TGH119" s="603"/>
      <c r="TGI119" s="603"/>
      <c r="TGJ119" s="603"/>
      <c r="TGK119" s="603"/>
      <c r="TGL119" s="603"/>
      <c r="TGM119" s="603"/>
      <c r="TGN119" s="603"/>
      <c r="TGO119" s="603"/>
      <c r="TGP119" s="603"/>
      <c r="TGQ119" s="603"/>
      <c r="TGR119" s="603"/>
      <c r="TGS119" s="603"/>
      <c r="TGT119" s="603"/>
      <c r="TGU119" s="603"/>
      <c r="TGV119" s="603"/>
      <c r="TGW119" s="603"/>
      <c r="TGX119" s="603"/>
      <c r="TGY119" s="603"/>
      <c r="TGZ119" s="603"/>
      <c r="THA119" s="603"/>
      <c r="THB119" s="603"/>
      <c r="THC119" s="603"/>
      <c r="THD119" s="603"/>
      <c r="THE119" s="603"/>
      <c r="THF119" s="603"/>
      <c r="THG119" s="603"/>
      <c r="THH119" s="603"/>
      <c r="THI119" s="603"/>
      <c r="THJ119" s="603"/>
      <c r="THK119" s="603"/>
      <c r="THL119" s="603"/>
      <c r="THM119" s="603"/>
      <c r="THN119" s="603"/>
      <c r="THO119" s="603"/>
      <c r="THP119" s="603"/>
      <c r="THQ119" s="603"/>
      <c r="THR119" s="603"/>
      <c r="THS119" s="603"/>
      <c r="THT119" s="603"/>
      <c r="THU119" s="603"/>
      <c r="THV119" s="603"/>
      <c r="THW119" s="603"/>
      <c r="THX119" s="603"/>
      <c r="THY119" s="603"/>
      <c r="THZ119" s="603"/>
      <c r="TIA119" s="603"/>
      <c r="TIB119" s="603"/>
      <c r="TIC119" s="603"/>
      <c r="TID119" s="603"/>
      <c r="TIE119" s="603"/>
      <c r="TIF119" s="603"/>
      <c r="TIG119" s="603"/>
      <c r="TIH119" s="603"/>
      <c r="TII119" s="603"/>
      <c r="TIJ119" s="603"/>
      <c r="TIK119" s="603"/>
      <c r="TIL119" s="603"/>
      <c r="TIM119" s="603"/>
      <c r="TIN119" s="603"/>
      <c r="TIO119" s="603"/>
      <c r="TIP119" s="603"/>
      <c r="TIQ119" s="603"/>
      <c r="TIR119" s="603"/>
      <c r="TIS119" s="603"/>
      <c r="TIT119" s="603"/>
      <c r="TIU119" s="603"/>
      <c r="TIV119" s="603"/>
      <c r="TIW119" s="603"/>
      <c r="TIX119" s="603"/>
      <c r="TIY119" s="603"/>
      <c r="TIZ119" s="603"/>
      <c r="TJA119" s="603"/>
      <c r="TJB119" s="603"/>
      <c r="TJC119" s="603"/>
      <c r="TJD119" s="603"/>
      <c r="TJE119" s="603"/>
      <c r="TJF119" s="603"/>
      <c r="TJG119" s="603"/>
      <c r="TJH119" s="603"/>
      <c r="TJI119" s="603"/>
      <c r="TJJ119" s="603"/>
      <c r="TJK119" s="603"/>
      <c r="TJL119" s="603"/>
      <c r="TJM119" s="603"/>
      <c r="TJN119" s="603"/>
      <c r="TJO119" s="603"/>
      <c r="TJP119" s="603"/>
      <c r="TJQ119" s="603"/>
      <c r="TJR119" s="603"/>
      <c r="TJS119" s="603"/>
      <c r="TJT119" s="603"/>
      <c r="TJU119" s="603"/>
      <c r="TJV119" s="603"/>
      <c r="TJW119" s="603"/>
      <c r="TJX119" s="603"/>
      <c r="TJY119" s="603"/>
      <c r="TJZ119" s="603"/>
      <c r="TKA119" s="603"/>
      <c r="TKB119" s="603"/>
      <c r="TKC119" s="603"/>
      <c r="TKD119" s="603"/>
      <c r="TKE119" s="603"/>
      <c r="TKF119" s="603"/>
      <c r="TKG119" s="603"/>
      <c r="TKH119" s="603"/>
      <c r="TKI119" s="603"/>
      <c r="TKJ119" s="603"/>
      <c r="TKK119" s="603"/>
      <c r="TKL119" s="603"/>
      <c r="TKM119" s="603"/>
      <c r="TKN119" s="603"/>
      <c r="TKO119" s="603"/>
      <c r="TKP119" s="603"/>
      <c r="TKQ119" s="603"/>
      <c r="TKR119" s="603"/>
      <c r="TKS119" s="603"/>
      <c r="TKT119" s="603"/>
      <c r="TKU119" s="603"/>
      <c r="TKV119" s="603"/>
      <c r="TKW119" s="603"/>
      <c r="TKX119" s="603"/>
      <c r="TKY119" s="603"/>
      <c r="TKZ119" s="603"/>
      <c r="TLA119" s="603"/>
      <c r="TLB119" s="603"/>
      <c r="TLC119" s="603"/>
      <c r="TLD119" s="603"/>
      <c r="TLE119" s="603"/>
      <c r="TLF119" s="603"/>
      <c r="TLG119" s="603"/>
      <c r="TLH119" s="603"/>
      <c r="TLI119" s="603"/>
      <c r="TLJ119" s="603"/>
      <c r="TLK119" s="603"/>
      <c r="TLL119" s="603"/>
      <c r="TLM119" s="603"/>
      <c r="TLN119" s="603"/>
      <c r="TLO119" s="603"/>
      <c r="TLP119" s="603"/>
      <c r="TLQ119" s="603"/>
      <c r="TLR119" s="603"/>
      <c r="TLS119" s="603"/>
      <c r="TLT119" s="603"/>
      <c r="TLU119" s="603"/>
      <c r="TLV119" s="603"/>
      <c r="TLW119" s="603"/>
      <c r="TLX119" s="603"/>
      <c r="TLY119" s="603"/>
      <c r="TLZ119" s="603"/>
      <c r="TMA119" s="603"/>
      <c r="TMB119" s="603"/>
      <c r="TMC119" s="603"/>
      <c r="TMD119" s="603"/>
      <c r="TME119" s="603"/>
      <c r="TMF119" s="603"/>
      <c r="TMG119" s="603"/>
      <c r="TMH119" s="603"/>
      <c r="TMI119" s="603"/>
      <c r="TMJ119" s="603"/>
      <c r="TMK119" s="603"/>
      <c r="TML119" s="603"/>
      <c r="TMM119" s="603"/>
      <c r="TMN119" s="603"/>
      <c r="TMO119" s="603"/>
      <c r="TMP119" s="603"/>
      <c r="TMQ119" s="603"/>
      <c r="TMR119" s="603"/>
      <c r="TMS119" s="603"/>
      <c r="TMT119" s="603"/>
      <c r="TMU119" s="603"/>
      <c r="TMV119" s="603"/>
      <c r="TMW119" s="603"/>
      <c r="TMX119" s="603"/>
      <c r="TMY119" s="603"/>
      <c r="TMZ119" s="603"/>
      <c r="TNA119" s="603"/>
      <c r="TNB119" s="603"/>
      <c r="TNC119" s="603"/>
      <c r="TND119" s="603"/>
      <c r="TNE119" s="603"/>
      <c r="TNF119" s="603"/>
      <c r="TNG119" s="603"/>
      <c r="TNH119" s="603"/>
      <c r="TNI119" s="603"/>
      <c r="TNJ119" s="603"/>
      <c r="TNK119" s="603"/>
      <c r="TNL119" s="603"/>
      <c r="TNM119" s="603"/>
      <c r="TNN119" s="603"/>
      <c r="TNO119" s="603"/>
      <c r="TNP119" s="603"/>
      <c r="TNQ119" s="603"/>
      <c r="TNR119" s="603"/>
      <c r="TNS119" s="603"/>
      <c r="TNT119" s="603"/>
      <c r="TNU119" s="603"/>
      <c r="TNV119" s="603"/>
      <c r="TNW119" s="603"/>
      <c r="TNX119" s="603"/>
      <c r="TNY119" s="603"/>
      <c r="TNZ119" s="603"/>
      <c r="TOA119" s="603"/>
      <c r="TOB119" s="603"/>
      <c r="TOC119" s="603"/>
      <c r="TOD119" s="603"/>
      <c r="TOE119" s="603"/>
      <c r="TOF119" s="603"/>
      <c r="TOG119" s="603"/>
      <c r="TOH119" s="603"/>
      <c r="TOI119" s="603"/>
      <c r="TOJ119" s="603"/>
      <c r="TOK119" s="603"/>
      <c r="TOL119" s="603"/>
      <c r="TOM119" s="603"/>
      <c r="TON119" s="603"/>
      <c r="TOO119" s="603"/>
      <c r="TOP119" s="603"/>
      <c r="TOQ119" s="603"/>
      <c r="TOR119" s="603"/>
      <c r="TOS119" s="603"/>
      <c r="TOT119" s="603"/>
      <c r="TOU119" s="603"/>
      <c r="TOV119" s="603"/>
      <c r="TOW119" s="603"/>
      <c r="TOX119" s="603"/>
      <c r="TOY119" s="603"/>
      <c r="TOZ119" s="603"/>
      <c r="TPA119" s="603"/>
      <c r="TPB119" s="603"/>
      <c r="TPC119" s="603"/>
      <c r="TPD119" s="603"/>
      <c r="TPE119" s="603"/>
      <c r="TPF119" s="603"/>
      <c r="TPG119" s="603"/>
      <c r="TPH119" s="603"/>
      <c r="TPI119" s="603"/>
      <c r="TPJ119" s="603"/>
      <c r="TPK119" s="603"/>
      <c r="TPL119" s="603"/>
      <c r="TPM119" s="603"/>
      <c r="TPN119" s="603"/>
      <c r="TPO119" s="603"/>
      <c r="TPP119" s="603"/>
      <c r="TPQ119" s="603"/>
      <c r="TPR119" s="603"/>
      <c r="TPS119" s="603"/>
      <c r="TPT119" s="603"/>
      <c r="TPU119" s="603"/>
      <c r="TPV119" s="603"/>
      <c r="TPW119" s="603"/>
      <c r="TPX119" s="603"/>
      <c r="TPY119" s="603"/>
      <c r="TPZ119" s="603"/>
      <c r="TQA119" s="603"/>
      <c r="TQB119" s="603"/>
      <c r="TQC119" s="603"/>
      <c r="TQD119" s="603"/>
      <c r="TQE119" s="603"/>
      <c r="TQF119" s="603"/>
      <c r="TQG119" s="603"/>
      <c r="TQH119" s="603"/>
      <c r="TQI119" s="603"/>
      <c r="TQJ119" s="603"/>
      <c r="TQK119" s="603"/>
      <c r="TQL119" s="603"/>
      <c r="TQM119" s="603"/>
      <c r="TQN119" s="603"/>
      <c r="TQO119" s="603"/>
      <c r="TQP119" s="603"/>
      <c r="TQQ119" s="603"/>
      <c r="TQR119" s="603"/>
      <c r="TQS119" s="603"/>
      <c r="TQT119" s="603"/>
      <c r="TQU119" s="603"/>
      <c r="TQV119" s="603"/>
      <c r="TQW119" s="603"/>
      <c r="TQX119" s="603"/>
      <c r="TQY119" s="603"/>
      <c r="TQZ119" s="603"/>
      <c r="TRA119" s="603"/>
      <c r="TRB119" s="603"/>
      <c r="TRC119" s="603"/>
      <c r="TRD119" s="603"/>
      <c r="TRE119" s="603"/>
      <c r="TRF119" s="603"/>
      <c r="TRG119" s="603"/>
      <c r="TRH119" s="603"/>
      <c r="TRI119" s="603"/>
      <c r="TRJ119" s="603"/>
      <c r="TRK119" s="603"/>
      <c r="TRL119" s="603"/>
      <c r="TRM119" s="603"/>
      <c r="TRN119" s="603"/>
      <c r="TRO119" s="603"/>
      <c r="TRP119" s="603"/>
      <c r="TRQ119" s="603"/>
      <c r="TRR119" s="603"/>
      <c r="TRS119" s="603"/>
      <c r="TRT119" s="603"/>
      <c r="TRU119" s="603"/>
      <c r="TRV119" s="603"/>
      <c r="TRW119" s="603"/>
      <c r="TRX119" s="603"/>
      <c r="TRY119" s="603"/>
      <c r="TRZ119" s="603"/>
      <c r="TSA119" s="603"/>
      <c r="TSB119" s="603"/>
      <c r="TSC119" s="603"/>
      <c r="TSD119" s="603"/>
      <c r="TSE119" s="603"/>
      <c r="TSF119" s="603"/>
      <c r="TSG119" s="603"/>
      <c r="TSH119" s="603"/>
      <c r="TSI119" s="603"/>
      <c r="TSJ119" s="603"/>
      <c r="TSK119" s="603"/>
      <c r="TSL119" s="603"/>
      <c r="TSM119" s="603"/>
      <c r="TSN119" s="603"/>
      <c r="TSO119" s="603"/>
      <c r="TSP119" s="603"/>
      <c r="TSQ119" s="603"/>
      <c r="TSR119" s="603"/>
      <c r="TSS119" s="603"/>
      <c r="TST119" s="603"/>
      <c r="TSU119" s="603"/>
      <c r="TSV119" s="603"/>
      <c r="TSW119" s="603"/>
      <c r="TSX119" s="603"/>
      <c r="TSY119" s="603"/>
      <c r="TSZ119" s="603"/>
      <c r="TTA119" s="603"/>
      <c r="TTB119" s="603"/>
      <c r="TTC119" s="603"/>
      <c r="TTD119" s="603"/>
      <c r="TTE119" s="603"/>
      <c r="TTF119" s="603"/>
      <c r="TTG119" s="603"/>
      <c r="TTH119" s="603"/>
      <c r="TTI119" s="603"/>
      <c r="TTJ119" s="603"/>
      <c r="TTK119" s="603"/>
      <c r="TTL119" s="603"/>
      <c r="TTM119" s="603"/>
      <c r="TTN119" s="603"/>
      <c r="TTO119" s="603"/>
      <c r="TTP119" s="603"/>
      <c r="TTQ119" s="603"/>
      <c r="TTR119" s="603"/>
      <c r="TTS119" s="603"/>
      <c r="TTT119" s="603"/>
      <c r="TTU119" s="603"/>
      <c r="TTV119" s="603"/>
      <c r="TTW119" s="603"/>
      <c r="TTX119" s="603"/>
      <c r="TTY119" s="603"/>
      <c r="TTZ119" s="603"/>
      <c r="TUA119" s="603"/>
      <c r="TUB119" s="603"/>
      <c r="TUC119" s="603"/>
      <c r="TUD119" s="603"/>
      <c r="TUE119" s="603"/>
      <c r="TUF119" s="603"/>
      <c r="TUG119" s="603"/>
      <c r="TUH119" s="603"/>
      <c r="TUI119" s="603"/>
      <c r="TUJ119" s="603"/>
      <c r="TUK119" s="603"/>
      <c r="TUL119" s="603"/>
      <c r="TUM119" s="603"/>
      <c r="TUN119" s="603"/>
      <c r="TUO119" s="603"/>
      <c r="TUP119" s="603"/>
      <c r="TUQ119" s="603"/>
      <c r="TUR119" s="603"/>
      <c r="TUS119" s="603"/>
      <c r="TUT119" s="603"/>
      <c r="TUU119" s="603"/>
      <c r="TUV119" s="603"/>
      <c r="TUW119" s="603"/>
      <c r="TUX119" s="603"/>
      <c r="TUY119" s="603"/>
      <c r="TUZ119" s="603"/>
      <c r="TVA119" s="603"/>
      <c r="TVB119" s="603"/>
      <c r="TVC119" s="603"/>
      <c r="TVD119" s="603"/>
      <c r="TVE119" s="603"/>
      <c r="TVF119" s="603"/>
      <c r="TVG119" s="603"/>
      <c r="TVH119" s="603"/>
      <c r="TVI119" s="603"/>
      <c r="TVJ119" s="603"/>
      <c r="TVK119" s="603"/>
      <c r="TVL119" s="603"/>
      <c r="TVM119" s="603"/>
      <c r="TVN119" s="603"/>
      <c r="TVO119" s="603"/>
      <c r="TVP119" s="603"/>
      <c r="TVQ119" s="603"/>
      <c r="TVR119" s="603"/>
      <c r="TVS119" s="603"/>
      <c r="TVT119" s="603"/>
      <c r="TVU119" s="603"/>
      <c r="TVV119" s="603"/>
      <c r="TVW119" s="603"/>
      <c r="TVX119" s="603"/>
      <c r="TVY119" s="603"/>
      <c r="TVZ119" s="603"/>
      <c r="TWA119" s="603"/>
      <c r="TWB119" s="603"/>
      <c r="TWC119" s="603"/>
      <c r="TWD119" s="603"/>
      <c r="TWE119" s="603"/>
      <c r="TWF119" s="603"/>
      <c r="TWG119" s="603"/>
      <c r="TWH119" s="603"/>
      <c r="TWI119" s="603"/>
      <c r="TWJ119" s="603"/>
      <c r="TWK119" s="603"/>
      <c r="TWL119" s="603"/>
      <c r="TWM119" s="603"/>
      <c r="TWN119" s="603"/>
      <c r="TWO119" s="603"/>
      <c r="TWP119" s="603"/>
      <c r="TWQ119" s="603"/>
      <c r="TWR119" s="603"/>
      <c r="TWS119" s="603"/>
      <c r="TWT119" s="603"/>
      <c r="TWU119" s="603"/>
      <c r="TWV119" s="603"/>
      <c r="TWW119" s="603"/>
      <c r="TWX119" s="603"/>
      <c r="TWY119" s="603"/>
      <c r="TWZ119" s="603"/>
      <c r="TXA119" s="603"/>
      <c r="TXB119" s="603"/>
      <c r="TXC119" s="603"/>
      <c r="TXD119" s="603"/>
      <c r="TXE119" s="603"/>
      <c r="TXF119" s="603"/>
      <c r="TXG119" s="603"/>
      <c r="TXH119" s="603"/>
      <c r="TXI119" s="603"/>
      <c r="TXJ119" s="603"/>
      <c r="TXK119" s="603"/>
      <c r="TXL119" s="603"/>
      <c r="TXM119" s="603"/>
      <c r="TXN119" s="603"/>
      <c r="TXO119" s="603"/>
      <c r="TXP119" s="603"/>
      <c r="TXQ119" s="603"/>
      <c r="TXR119" s="603"/>
      <c r="TXS119" s="603"/>
      <c r="TXT119" s="603"/>
      <c r="TXU119" s="603"/>
      <c r="TXV119" s="603"/>
      <c r="TXW119" s="603"/>
      <c r="TXX119" s="603"/>
      <c r="TXY119" s="603"/>
      <c r="TXZ119" s="603"/>
      <c r="TYA119" s="603"/>
      <c r="TYB119" s="603"/>
      <c r="TYC119" s="603"/>
      <c r="TYD119" s="603"/>
      <c r="TYE119" s="603"/>
      <c r="TYF119" s="603"/>
      <c r="TYG119" s="603"/>
      <c r="TYH119" s="603"/>
      <c r="TYI119" s="603"/>
      <c r="TYJ119" s="603"/>
      <c r="TYK119" s="603"/>
      <c r="TYL119" s="603"/>
      <c r="TYM119" s="603"/>
      <c r="TYN119" s="603"/>
      <c r="TYO119" s="603"/>
      <c r="TYP119" s="603"/>
      <c r="TYQ119" s="603"/>
      <c r="TYR119" s="603"/>
      <c r="TYS119" s="603"/>
      <c r="TYT119" s="603"/>
      <c r="TYU119" s="603"/>
      <c r="TYV119" s="603"/>
      <c r="TYW119" s="603"/>
      <c r="TYX119" s="603"/>
      <c r="TYY119" s="603"/>
      <c r="TYZ119" s="603"/>
      <c r="TZA119" s="603"/>
      <c r="TZB119" s="603"/>
      <c r="TZC119" s="603"/>
      <c r="TZD119" s="603"/>
      <c r="TZE119" s="603"/>
      <c r="TZF119" s="603"/>
      <c r="TZG119" s="603"/>
      <c r="TZH119" s="603"/>
      <c r="TZI119" s="603"/>
      <c r="TZJ119" s="603"/>
      <c r="TZK119" s="603"/>
      <c r="TZL119" s="603"/>
      <c r="TZM119" s="603"/>
      <c r="TZN119" s="603"/>
      <c r="TZO119" s="603"/>
      <c r="TZP119" s="603"/>
      <c r="TZQ119" s="603"/>
      <c r="TZR119" s="603"/>
      <c r="TZS119" s="603"/>
      <c r="TZT119" s="603"/>
      <c r="TZU119" s="603"/>
      <c r="TZV119" s="603"/>
      <c r="TZW119" s="603"/>
      <c r="TZX119" s="603"/>
      <c r="TZY119" s="603"/>
      <c r="TZZ119" s="603"/>
      <c r="UAA119" s="603"/>
      <c r="UAB119" s="603"/>
      <c r="UAC119" s="603"/>
      <c r="UAD119" s="603"/>
      <c r="UAE119" s="603"/>
      <c r="UAF119" s="603"/>
      <c r="UAG119" s="603"/>
      <c r="UAH119" s="603"/>
      <c r="UAI119" s="603"/>
      <c r="UAJ119" s="603"/>
      <c r="UAK119" s="603"/>
      <c r="UAL119" s="603"/>
      <c r="UAM119" s="603"/>
      <c r="UAN119" s="603"/>
      <c r="UAO119" s="603"/>
      <c r="UAP119" s="603"/>
      <c r="UAQ119" s="603"/>
      <c r="UAR119" s="603"/>
      <c r="UAS119" s="603"/>
      <c r="UAT119" s="603"/>
      <c r="UAU119" s="603"/>
      <c r="UAV119" s="603"/>
      <c r="UAW119" s="603"/>
      <c r="UAX119" s="603"/>
      <c r="UAY119" s="603"/>
      <c r="UAZ119" s="603"/>
      <c r="UBA119" s="603"/>
      <c r="UBB119" s="603"/>
      <c r="UBC119" s="603"/>
      <c r="UBD119" s="603"/>
      <c r="UBE119" s="603"/>
      <c r="UBF119" s="603"/>
      <c r="UBG119" s="603"/>
      <c r="UBH119" s="603"/>
      <c r="UBI119" s="603"/>
      <c r="UBJ119" s="603"/>
      <c r="UBK119" s="603"/>
      <c r="UBL119" s="603"/>
      <c r="UBM119" s="603"/>
      <c r="UBN119" s="603"/>
      <c r="UBO119" s="603"/>
      <c r="UBP119" s="603"/>
      <c r="UBQ119" s="603"/>
      <c r="UBR119" s="603"/>
      <c r="UBS119" s="603"/>
      <c r="UBT119" s="603"/>
      <c r="UBU119" s="603"/>
      <c r="UBV119" s="603"/>
      <c r="UBW119" s="603"/>
      <c r="UBX119" s="603"/>
      <c r="UBY119" s="603"/>
      <c r="UBZ119" s="603"/>
      <c r="UCA119" s="603"/>
      <c r="UCB119" s="603"/>
      <c r="UCC119" s="603"/>
      <c r="UCD119" s="603"/>
      <c r="UCE119" s="603"/>
      <c r="UCF119" s="603"/>
      <c r="UCG119" s="603"/>
      <c r="UCH119" s="603"/>
      <c r="UCI119" s="603"/>
      <c r="UCJ119" s="603"/>
      <c r="UCK119" s="603"/>
      <c r="UCL119" s="603"/>
      <c r="UCM119" s="603"/>
      <c r="UCN119" s="603"/>
      <c r="UCO119" s="603"/>
      <c r="UCP119" s="603"/>
      <c r="UCQ119" s="603"/>
      <c r="UCR119" s="603"/>
      <c r="UCS119" s="603"/>
      <c r="UCT119" s="603"/>
      <c r="UCU119" s="603"/>
      <c r="UCV119" s="603"/>
      <c r="UCW119" s="603"/>
      <c r="UCX119" s="603"/>
      <c r="UCY119" s="603"/>
      <c r="UCZ119" s="603"/>
      <c r="UDA119" s="603"/>
      <c r="UDB119" s="603"/>
      <c r="UDC119" s="603"/>
      <c r="UDD119" s="603"/>
      <c r="UDE119" s="603"/>
      <c r="UDF119" s="603"/>
      <c r="UDG119" s="603"/>
      <c r="UDH119" s="603"/>
      <c r="UDI119" s="603"/>
      <c r="UDJ119" s="603"/>
      <c r="UDK119" s="603"/>
      <c r="UDL119" s="603"/>
      <c r="UDM119" s="603"/>
      <c r="UDN119" s="603"/>
      <c r="UDO119" s="603"/>
      <c r="UDP119" s="603"/>
      <c r="UDQ119" s="603"/>
      <c r="UDR119" s="603"/>
      <c r="UDS119" s="603"/>
      <c r="UDT119" s="603"/>
      <c r="UDU119" s="603"/>
      <c r="UDV119" s="603"/>
      <c r="UDW119" s="603"/>
      <c r="UDX119" s="603"/>
      <c r="UDY119" s="603"/>
      <c r="UDZ119" s="603"/>
      <c r="UEA119" s="603"/>
      <c r="UEB119" s="603"/>
      <c r="UEC119" s="603"/>
      <c r="UED119" s="603"/>
      <c r="UEE119" s="603"/>
      <c r="UEF119" s="603"/>
      <c r="UEG119" s="603"/>
      <c r="UEH119" s="603"/>
      <c r="UEI119" s="603"/>
      <c r="UEJ119" s="603"/>
      <c r="UEK119" s="603"/>
      <c r="UEL119" s="603"/>
      <c r="UEM119" s="603"/>
      <c r="UEN119" s="603"/>
      <c r="UEO119" s="603"/>
      <c r="UEP119" s="603"/>
      <c r="UEQ119" s="603"/>
      <c r="UER119" s="603"/>
      <c r="UES119" s="603"/>
      <c r="UET119" s="603"/>
      <c r="UEU119" s="603"/>
      <c r="UEV119" s="603"/>
      <c r="UEW119" s="603"/>
      <c r="UEX119" s="603"/>
      <c r="UEY119" s="603"/>
      <c r="UEZ119" s="603"/>
      <c r="UFA119" s="603"/>
      <c r="UFB119" s="603"/>
      <c r="UFC119" s="603"/>
      <c r="UFD119" s="603"/>
      <c r="UFE119" s="603"/>
      <c r="UFF119" s="603"/>
      <c r="UFG119" s="603"/>
      <c r="UFH119" s="603"/>
      <c r="UFI119" s="603"/>
      <c r="UFJ119" s="603"/>
      <c r="UFK119" s="603"/>
      <c r="UFL119" s="603"/>
      <c r="UFM119" s="603"/>
      <c r="UFN119" s="603"/>
      <c r="UFO119" s="603"/>
      <c r="UFP119" s="603"/>
      <c r="UFQ119" s="603"/>
      <c r="UFR119" s="603"/>
      <c r="UFS119" s="603"/>
      <c r="UFT119" s="603"/>
      <c r="UFU119" s="603"/>
      <c r="UFV119" s="603"/>
      <c r="UFW119" s="603"/>
      <c r="UFX119" s="603"/>
      <c r="UFY119" s="603"/>
      <c r="UFZ119" s="603"/>
      <c r="UGA119" s="603"/>
      <c r="UGB119" s="603"/>
      <c r="UGC119" s="603"/>
      <c r="UGD119" s="603"/>
      <c r="UGE119" s="603"/>
      <c r="UGF119" s="603"/>
      <c r="UGG119" s="603"/>
      <c r="UGH119" s="603"/>
      <c r="UGI119" s="603"/>
      <c r="UGJ119" s="603"/>
      <c r="UGK119" s="603"/>
      <c r="UGL119" s="603"/>
      <c r="UGM119" s="603"/>
      <c r="UGN119" s="603"/>
      <c r="UGO119" s="603"/>
      <c r="UGP119" s="603"/>
      <c r="UGQ119" s="603"/>
      <c r="UGR119" s="603"/>
      <c r="UGS119" s="603"/>
      <c r="UGT119" s="603"/>
      <c r="UGU119" s="603"/>
      <c r="UGV119" s="603"/>
      <c r="UGW119" s="603"/>
      <c r="UGX119" s="603"/>
      <c r="UGY119" s="603"/>
      <c r="UGZ119" s="603"/>
      <c r="UHA119" s="603"/>
      <c r="UHB119" s="603"/>
      <c r="UHC119" s="603"/>
      <c r="UHD119" s="603"/>
      <c r="UHE119" s="603"/>
      <c r="UHF119" s="603"/>
      <c r="UHG119" s="603"/>
      <c r="UHH119" s="603"/>
      <c r="UHI119" s="603"/>
      <c r="UHJ119" s="603"/>
      <c r="UHK119" s="603"/>
      <c r="UHL119" s="603"/>
      <c r="UHM119" s="603"/>
      <c r="UHN119" s="603"/>
      <c r="UHO119" s="603"/>
      <c r="UHP119" s="603"/>
      <c r="UHQ119" s="603"/>
      <c r="UHR119" s="603"/>
      <c r="UHS119" s="603"/>
      <c r="UHT119" s="603"/>
      <c r="UHU119" s="603"/>
      <c r="UHV119" s="603"/>
      <c r="UHW119" s="603"/>
      <c r="UHX119" s="603"/>
      <c r="UHY119" s="603"/>
      <c r="UHZ119" s="603"/>
      <c r="UIA119" s="603"/>
      <c r="UIB119" s="603"/>
      <c r="UIC119" s="603"/>
      <c r="UID119" s="603"/>
      <c r="UIE119" s="603"/>
      <c r="UIF119" s="603"/>
      <c r="UIG119" s="603"/>
      <c r="UIH119" s="603"/>
      <c r="UII119" s="603"/>
      <c r="UIJ119" s="603"/>
      <c r="UIK119" s="603"/>
      <c r="UIL119" s="603"/>
      <c r="UIM119" s="603"/>
      <c r="UIN119" s="603"/>
      <c r="UIO119" s="603"/>
      <c r="UIP119" s="603"/>
      <c r="UIQ119" s="603"/>
      <c r="UIR119" s="603"/>
      <c r="UIS119" s="603"/>
      <c r="UIT119" s="603"/>
      <c r="UIU119" s="603"/>
      <c r="UIV119" s="603"/>
      <c r="UIW119" s="603"/>
      <c r="UIX119" s="603"/>
      <c r="UIY119" s="603"/>
      <c r="UIZ119" s="603"/>
      <c r="UJA119" s="603"/>
      <c r="UJB119" s="603"/>
      <c r="UJC119" s="603"/>
      <c r="UJD119" s="603"/>
      <c r="UJE119" s="603"/>
      <c r="UJF119" s="603"/>
      <c r="UJG119" s="603"/>
      <c r="UJH119" s="603"/>
      <c r="UJI119" s="603"/>
      <c r="UJJ119" s="603"/>
      <c r="UJK119" s="603"/>
      <c r="UJL119" s="603"/>
      <c r="UJM119" s="603"/>
      <c r="UJN119" s="603"/>
      <c r="UJO119" s="603"/>
      <c r="UJP119" s="603"/>
      <c r="UJQ119" s="603"/>
      <c r="UJR119" s="603"/>
      <c r="UJS119" s="603"/>
      <c r="UJT119" s="603"/>
      <c r="UJU119" s="603"/>
      <c r="UJV119" s="603"/>
      <c r="UJW119" s="603"/>
      <c r="UJX119" s="603"/>
      <c r="UJY119" s="603"/>
      <c r="UJZ119" s="603"/>
      <c r="UKA119" s="603"/>
      <c r="UKB119" s="603"/>
      <c r="UKC119" s="603"/>
      <c r="UKD119" s="603"/>
      <c r="UKE119" s="603"/>
      <c r="UKF119" s="603"/>
      <c r="UKG119" s="603"/>
      <c r="UKH119" s="603"/>
      <c r="UKI119" s="603"/>
      <c r="UKJ119" s="603"/>
      <c r="UKK119" s="603"/>
      <c r="UKL119" s="603"/>
      <c r="UKM119" s="603"/>
      <c r="UKN119" s="603"/>
      <c r="UKO119" s="603"/>
      <c r="UKP119" s="603"/>
      <c r="UKQ119" s="603"/>
      <c r="UKR119" s="603"/>
      <c r="UKS119" s="603"/>
      <c r="UKT119" s="603"/>
      <c r="UKU119" s="603"/>
      <c r="UKV119" s="603"/>
      <c r="UKW119" s="603"/>
      <c r="UKX119" s="603"/>
      <c r="UKY119" s="603"/>
      <c r="UKZ119" s="603"/>
      <c r="ULA119" s="603"/>
      <c r="ULB119" s="603"/>
      <c r="ULC119" s="603"/>
      <c r="ULD119" s="603"/>
      <c r="ULE119" s="603"/>
      <c r="ULF119" s="603"/>
      <c r="ULG119" s="603"/>
      <c r="ULH119" s="603"/>
      <c r="ULI119" s="603"/>
      <c r="ULJ119" s="603"/>
      <c r="ULK119" s="603"/>
      <c r="ULL119" s="603"/>
      <c r="ULM119" s="603"/>
      <c r="ULN119" s="603"/>
      <c r="ULO119" s="603"/>
      <c r="ULP119" s="603"/>
      <c r="ULQ119" s="603"/>
      <c r="ULR119" s="603"/>
      <c r="ULS119" s="603"/>
      <c r="ULT119" s="603"/>
      <c r="ULU119" s="603"/>
      <c r="ULV119" s="603"/>
      <c r="ULW119" s="603"/>
      <c r="ULX119" s="603"/>
      <c r="ULY119" s="603"/>
      <c r="ULZ119" s="603"/>
      <c r="UMA119" s="603"/>
      <c r="UMB119" s="603"/>
      <c r="UMC119" s="603"/>
      <c r="UMD119" s="603"/>
      <c r="UME119" s="603"/>
      <c r="UMF119" s="603"/>
      <c r="UMG119" s="603"/>
      <c r="UMH119" s="603"/>
      <c r="UMI119" s="603"/>
      <c r="UMJ119" s="603"/>
      <c r="UMK119" s="603"/>
      <c r="UML119" s="603"/>
      <c r="UMM119" s="603"/>
      <c r="UMN119" s="603"/>
      <c r="UMO119" s="603"/>
      <c r="UMP119" s="603"/>
      <c r="UMQ119" s="603"/>
      <c r="UMR119" s="603"/>
      <c r="UMS119" s="603"/>
      <c r="UMT119" s="603"/>
      <c r="UMU119" s="603"/>
      <c r="UMV119" s="603"/>
      <c r="UMW119" s="603"/>
      <c r="UMX119" s="603"/>
      <c r="UMY119" s="603"/>
      <c r="UMZ119" s="603"/>
      <c r="UNA119" s="603"/>
      <c r="UNB119" s="603"/>
      <c r="UNC119" s="603"/>
      <c r="UND119" s="603"/>
      <c r="UNE119" s="603"/>
      <c r="UNF119" s="603"/>
      <c r="UNG119" s="603"/>
      <c r="UNH119" s="603"/>
      <c r="UNI119" s="603"/>
      <c r="UNJ119" s="603"/>
      <c r="UNK119" s="603"/>
      <c r="UNL119" s="603"/>
      <c r="UNM119" s="603"/>
      <c r="UNN119" s="603"/>
      <c r="UNO119" s="603"/>
      <c r="UNP119" s="603"/>
      <c r="UNQ119" s="603"/>
      <c r="UNR119" s="603"/>
      <c r="UNS119" s="603"/>
      <c r="UNT119" s="603"/>
      <c r="UNU119" s="603"/>
      <c r="UNV119" s="603"/>
      <c r="UNW119" s="603"/>
      <c r="UNX119" s="603"/>
      <c r="UNY119" s="603"/>
      <c r="UNZ119" s="603"/>
      <c r="UOA119" s="603"/>
      <c r="UOB119" s="603"/>
      <c r="UOC119" s="603"/>
      <c r="UOD119" s="603"/>
      <c r="UOE119" s="603"/>
      <c r="UOF119" s="603"/>
      <c r="UOG119" s="603"/>
      <c r="UOH119" s="603"/>
      <c r="UOI119" s="603"/>
      <c r="UOJ119" s="603"/>
      <c r="UOK119" s="603"/>
      <c r="UOL119" s="603"/>
      <c r="UOM119" s="603"/>
      <c r="UON119" s="603"/>
      <c r="UOO119" s="603"/>
      <c r="UOP119" s="603"/>
      <c r="UOQ119" s="603"/>
      <c r="UOR119" s="603"/>
      <c r="UOS119" s="603"/>
      <c r="UOT119" s="603"/>
      <c r="UOU119" s="603"/>
      <c r="UOV119" s="603"/>
      <c r="UOW119" s="603"/>
      <c r="UOX119" s="603"/>
      <c r="UOY119" s="603"/>
      <c r="UOZ119" s="603"/>
      <c r="UPA119" s="603"/>
      <c r="UPB119" s="603"/>
      <c r="UPC119" s="603"/>
      <c r="UPD119" s="603"/>
      <c r="UPE119" s="603"/>
      <c r="UPF119" s="603"/>
      <c r="UPG119" s="603"/>
      <c r="UPH119" s="603"/>
      <c r="UPI119" s="603"/>
      <c r="UPJ119" s="603"/>
      <c r="UPK119" s="603"/>
      <c r="UPL119" s="603"/>
      <c r="UPM119" s="603"/>
      <c r="UPN119" s="603"/>
      <c r="UPO119" s="603"/>
      <c r="UPP119" s="603"/>
      <c r="UPQ119" s="603"/>
      <c r="UPR119" s="603"/>
      <c r="UPS119" s="603"/>
      <c r="UPT119" s="603"/>
      <c r="UPU119" s="603"/>
      <c r="UPV119" s="603"/>
      <c r="UPW119" s="603"/>
      <c r="UPX119" s="603"/>
      <c r="UPY119" s="603"/>
      <c r="UPZ119" s="603"/>
      <c r="UQA119" s="603"/>
      <c r="UQB119" s="603"/>
      <c r="UQC119" s="603"/>
      <c r="UQD119" s="603"/>
      <c r="UQE119" s="603"/>
      <c r="UQF119" s="603"/>
      <c r="UQG119" s="603"/>
      <c r="UQH119" s="603"/>
      <c r="UQI119" s="603"/>
      <c r="UQJ119" s="603"/>
      <c r="UQK119" s="603"/>
      <c r="UQL119" s="603"/>
      <c r="UQM119" s="603"/>
      <c r="UQN119" s="603"/>
      <c r="UQO119" s="603"/>
      <c r="UQP119" s="603"/>
      <c r="UQQ119" s="603"/>
      <c r="UQR119" s="603"/>
      <c r="UQS119" s="603"/>
      <c r="UQT119" s="603"/>
      <c r="UQU119" s="603"/>
      <c r="UQV119" s="603"/>
      <c r="UQW119" s="603"/>
      <c r="UQX119" s="603"/>
      <c r="UQY119" s="603"/>
      <c r="UQZ119" s="603"/>
      <c r="URA119" s="603"/>
      <c r="URB119" s="603"/>
      <c r="URC119" s="603"/>
      <c r="URD119" s="603"/>
      <c r="URE119" s="603"/>
      <c r="URF119" s="603"/>
      <c r="URG119" s="603"/>
      <c r="URH119" s="603"/>
      <c r="URI119" s="603"/>
      <c r="URJ119" s="603"/>
      <c r="URK119" s="603"/>
      <c r="URL119" s="603"/>
      <c r="URM119" s="603"/>
      <c r="URN119" s="603"/>
      <c r="URO119" s="603"/>
      <c r="URP119" s="603"/>
      <c r="URQ119" s="603"/>
      <c r="URR119" s="603"/>
      <c r="URS119" s="603"/>
      <c r="URT119" s="603"/>
      <c r="URU119" s="603"/>
      <c r="URV119" s="603"/>
      <c r="URW119" s="603"/>
      <c r="URX119" s="603"/>
      <c r="URY119" s="603"/>
      <c r="URZ119" s="603"/>
      <c r="USA119" s="603"/>
      <c r="USB119" s="603"/>
      <c r="USC119" s="603"/>
      <c r="USD119" s="603"/>
      <c r="USE119" s="603"/>
      <c r="USF119" s="603"/>
      <c r="USG119" s="603"/>
      <c r="USH119" s="603"/>
      <c r="USI119" s="603"/>
      <c r="USJ119" s="603"/>
      <c r="USK119" s="603"/>
      <c r="USL119" s="603"/>
      <c r="USM119" s="603"/>
      <c r="USN119" s="603"/>
      <c r="USO119" s="603"/>
      <c r="USP119" s="603"/>
      <c r="USQ119" s="603"/>
      <c r="USR119" s="603"/>
      <c r="USS119" s="603"/>
      <c r="UST119" s="603"/>
      <c r="USU119" s="603"/>
      <c r="USV119" s="603"/>
      <c r="USW119" s="603"/>
      <c r="USX119" s="603"/>
      <c r="USY119" s="603"/>
      <c r="USZ119" s="603"/>
      <c r="UTA119" s="603"/>
      <c r="UTB119" s="603"/>
      <c r="UTC119" s="603"/>
      <c r="UTD119" s="603"/>
      <c r="UTE119" s="603"/>
      <c r="UTF119" s="603"/>
      <c r="UTG119" s="603"/>
      <c r="UTH119" s="603"/>
      <c r="UTI119" s="603"/>
      <c r="UTJ119" s="603"/>
      <c r="UTK119" s="603"/>
      <c r="UTL119" s="603"/>
      <c r="UTM119" s="603"/>
      <c r="UTN119" s="603"/>
      <c r="UTO119" s="603"/>
      <c r="UTP119" s="603"/>
      <c r="UTQ119" s="603"/>
      <c r="UTR119" s="603"/>
      <c r="UTS119" s="603"/>
      <c r="UTT119" s="603"/>
      <c r="UTU119" s="603"/>
      <c r="UTV119" s="603"/>
      <c r="UTW119" s="603"/>
      <c r="UTX119" s="603"/>
      <c r="UTY119" s="603"/>
      <c r="UTZ119" s="603"/>
      <c r="UUA119" s="603"/>
      <c r="UUB119" s="603"/>
      <c r="UUC119" s="603"/>
      <c r="UUD119" s="603"/>
      <c r="UUE119" s="603"/>
      <c r="UUF119" s="603"/>
      <c r="UUG119" s="603"/>
      <c r="UUH119" s="603"/>
      <c r="UUI119" s="603"/>
      <c r="UUJ119" s="603"/>
      <c r="UUK119" s="603"/>
      <c r="UUL119" s="603"/>
      <c r="UUM119" s="603"/>
      <c r="UUN119" s="603"/>
      <c r="UUO119" s="603"/>
      <c r="UUP119" s="603"/>
      <c r="UUQ119" s="603"/>
      <c r="UUR119" s="603"/>
      <c r="UUS119" s="603"/>
      <c r="UUT119" s="603"/>
      <c r="UUU119" s="603"/>
      <c r="UUV119" s="603"/>
      <c r="UUW119" s="603"/>
      <c r="UUX119" s="603"/>
      <c r="UUY119" s="603"/>
      <c r="UUZ119" s="603"/>
      <c r="UVA119" s="603"/>
      <c r="UVB119" s="603"/>
      <c r="UVC119" s="603"/>
      <c r="UVD119" s="603"/>
      <c r="UVE119" s="603"/>
      <c r="UVF119" s="603"/>
      <c r="UVG119" s="603"/>
      <c r="UVH119" s="603"/>
      <c r="UVI119" s="603"/>
      <c r="UVJ119" s="603"/>
      <c r="UVK119" s="603"/>
      <c r="UVL119" s="603"/>
      <c r="UVM119" s="603"/>
      <c r="UVN119" s="603"/>
      <c r="UVO119" s="603"/>
      <c r="UVP119" s="603"/>
      <c r="UVQ119" s="603"/>
      <c r="UVR119" s="603"/>
      <c r="UVS119" s="603"/>
      <c r="UVT119" s="603"/>
      <c r="UVU119" s="603"/>
      <c r="UVV119" s="603"/>
      <c r="UVW119" s="603"/>
      <c r="UVX119" s="603"/>
      <c r="UVY119" s="603"/>
      <c r="UVZ119" s="603"/>
      <c r="UWA119" s="603"/>
      <c r="UWB119" s="603"/>
      <c r="UWC119" s="603"/>
      <c r="UWD119" s="603"/>
      <c r="UWE119" s="603"/>
      <c r="UWF119" s="603"/>
      <c r="UWG119" s="603"/>
      <c r="UWH119" s="603"/>
      <c r="UWI119" s="603"/>
      <c r="UWJ119" s="603"/>
      <c r="UWK119" s="603"/>
      <c r="UWL119" s="603"/>
      <c r="UWM119" s="603"/>
      <c r="UWN119" s="603"/>
      <c r="UWO119" s="603"/>
      <c r="UWP119" s="603"/>
      <c r="UWQ119" s="603"/>
      <c r="UWR119" s="603"/>
      <c r="UWS119" s="603"/>
      <c r="UWT119" s="603"/>
      <c r="UWU119" s="603"/>
      <c r="UWV119" s="603"/>
      <c r="UWW119" s="603"/>
      <c r="UWX119" s="603"/>
      <c r="UWY119" s="603"/>
      <c r="UWZ119" s="603"/>
      <c r="UXA119" s="603"/>
      <c r="UXB119" s="603"/>
      <c r="UXC119" s="603"/>
      <c r="UXD119" s="603"/>
      <c r="UXE119" s="603"/>
      <c r="UXF119" s="603"/>
      <c r="UXG119" s="603"/>
      <c r="UXH119" s="603"/>
      <c r="UXI119" s="603"/>
      <c r="UXJ119" s="603"/>
      <c r="UXK119" s="603"/>
      <c r="UXL119" s="603"/>
      <c r="UXM119" s="603"/>
      <c r="UXN119" s="603"/>
      <c r="UXO119" s="603"/>
      <c r="UXP119" s="603"/>
      <c r="UXQ119" s="603"/>
      <c r="UXR119" s="603"/>
      <c r="UXS119" s="603"/>
      <c r="UXT119" s="603"/>
      <c r="UXU119" s="603"/>
      <c r="UXV119" s="603"/>
      <c r="UXW119" s="603"/>
      <c r="UXX119" s="603"/>
      <c r="UXY119" s="603"/>
      <c r="UXZ119" s="603"/>
      <c r="UYA119" s="603"/>
      <c r="UYB119" s="603"/>
      <c r="UYC119" s="603"/>
      <c r="UYD119" s="603"/>
      <c r="UYE119" s="603"/>
      <c r="UYF119" s="603"/>
      <c r="UYG119" s="603"/>
      <c r="UYH119" s="603"/>
      <c r="UYI119" s="603"/>
      <c r="UYJ119" s="603"/>
      <c r="UYK119" s="603"/>
      <c r="UYL119" s="603"/>
      <c r="UYM119" s="603"/>
      <c r="UYN119" s="603"/>
      <c r="UYO119" s="603"/>
      <c r="UYP119" s="603"/>
      <c r="UYQ119" s="603"/>
      <c r="UYR119" s="603"/>
      <c r="UYS119" s="603"/>
      <c r="UYT119" s="603"/>
      <c r="UYU119" s="603"/>
      <c r="UYV119" s="603"/>
      <c r="UYW119" s="603"/>
      <c r="UYX119" s="603"/>
      <c r="UYY119" s="603"/>
      <c r="UYZ119" s="603"/>
      <c r="UZA119" s="603"/>
      <c r="UZB119" s="603"/>
      <c r="UZC119" s="603"/>
      <c r="UZD119" s="603"/>
      <c r="UZE119" s="603"/>
      <c r="UZF119" s="603"/>
      <c r="UZG119" s="603"/>
      <c r="UZH119" s="603"/>
      <c r="UZI119" s="603"/>
      <c r="UZJ119" s="603"/>
      <c r="UZK119" s="603"/>
      <c r="UZL119" s="603"/>
      <c r="UZM119" s="603"/>
      <c r="UZN119" s="603"/>
      <c r="UZO119" s="603"/>
      <c r="UZP119" s="603"/>
      <c r="UZQ119" s="603"/>
      <c r="UZR119" s="603"/>
      <c r="UZS119" s="603"/>
      <c r="UZT119" s="603"/>
      <c r="UZU119" s="603"/>
      <c r="UZV119" s="603"/>
      <c r="UZW119" s="603"/>
      <c r="UZX119" s="603"/>
      <c r="UZY119" s="603"/>
      <c r="UZZ119" s="603"/>
      <c r="VAA119" s="603"/>
      <c r="VAB119" s="603"/>
      <c r="VAC119" s="603"/>
      <c r="VAD119" s="603"/>
      <c r="VAE119" s="603"/>
      <c r="VAF119" s="603"/>
      <c r="VAG119" s="603"/>
      <c r="VAH119" s="603"/>
      <c r="VAI119" s="603"/>
      <c r="VAJ119" s="603"/>
      <c r="VAK119" s="603"/>
      <c r="VAL119" s="603"/>
      <c r="VAM119" s="603"/>
      <c r="VAN119" s="603"/>
      <c r="VAO119" s="603"/>
      <c r="VAP119" s="603"/>
      <c r="VAQ119" s="603"/>
      <c r="VAR119" s="603"/>
      <c r="VAS119" s="603"/>
      <c r="VAT119" s="603"/>
      <c r="VAU119" s="603"/>
      <c r="VAV119" s="603"/>
      <c r="VAW119" s="603"/>
      <c r="VAX119" s="603"/>
      <c r="VAY119" s="603"/>
      <c r="VAZ119" s="603"/>
      <c r="VBA119" s="603"/>
      <c r="VBB119" s="603"/>
      <c r="VBC119" s="603"/>
      <c r="VBD119" s="603"/>
      <c r="VBE119" s="603"/>
      <c r="VBF119" s="603"/>
      <c r="VBG119" s="603"/>
      <c r="VBH119" s="603"/>
      <c r="VBI119" s="603"/>
      <c r="VBJ119" s="603"/>
      <c r="VBK119" s="603"/>
      <c r="VBL119" s="603"/>
      <c r="VBM119" s="603"/>
      <c r="VBN119" s="603"/>
      <c r="VBO119" s="603"/>
      <c r="VBP119" s="603"/>
      <c r="VBQ119" s="603"/>
      <c r="VBR119" s="603"/>
      <c r="VBS119" s="603"/>
      <c r="VBT119" s="603"/>
      <c r="VBU119" s="603"/>
      <c r="VBV119" s="603"/>
      <c r="VBW119" s="603"/>
      <c r="VBX119" s="603"/>
      <c r="VBY119" s="603"/>
      <c r="VBZ119" s="603"/>
      <c r="VCA119" s="603"/>
      <c r="VCB119" s="603"/>
      <c r="VCC119" s="603"/>
      <c r="VCD119" s="603"/>
      <c r="VCE119" s="603"/>
      <c r="VCF119" s="603"/>
      <c r="VCG119" s="603"/>
      <c r="VCH119" s="603"/>
      <c r="VCI119" s="603"/>
      <c r="VCJ119" s="603"/>
      <c r="VCK119" s="603"/>
      <c r="VCL119" s="603"/>
      <c r="VCM119" s="603"/>
      <c r="VCN119" s="603"/>
      <c r="VCO119" s="603"/>
      <c r="VCP119" s="603"/>
      <c r="VCQ119" s="603"/>
      <c r="VCR119" s="603"/>
      <c r="VCS119" s="603"/>
      <c r="VCT119" s="603"/>
      <c r="VCU119" s="603"/>
      <c r="VCV119" s="603"/>
      <c r="VCW119" s="603"/>
      <c r="VCX119" s="603"/>
      <c r="VCY119" s="603"/>
      <c r="VCZ119" s="603"/>
      <c r="VDA119" s="603"/>
      <c r="VDB119" s="603"/>
      <c r="VDC119" s="603"/>
      <c r="VDD119" s="603"/>
      <c r="VDE119" s="603"/>
      <c r="VDF119" s="603"/>
      <c r="VDG119" s="603"/>
      <c r="VDH119" s="603"/>
      <c r="VDI119" s="603"/>
      <c r="VDJ119" s="603"/>
      <c r="VDK119" s="603"/>
      <c r="VDL119" s="603"/>
      <c r="VDM119" s="603"/>
      <c r="VDN119" s="603"/>
      <c r="VDO119" s="603"/>
      <c r="VDP119" s="603"/>
      <c r="VDQ119" s="603"/>
      <c r="VDR119" s="603"/>
      <c r="VDS119" s="603"/>
      <c r="VDT119" s="603"/>
      <c r="VDU119" s="603"/>
      <c r="VDV119" s="603"/>
      <c r="VDW119" s="603"/>
      <c r="VDX119" s="603"/>
      <c r="VDY119" s="603"/>
      <c r="VDZ119" s="603"/>
      <c r="VEA119" s="603"/>
      <c r="VEB119" s="603"/>
      <c r="VEC119" s="603"/>
      <c r="VED119" s="603"/>
      <c r="VEE119" s="603"/>
      <c r="VEF119" s="603"/>
      <c r="VEG119" s="603"/>
      <c r="VEH119" s="603"/>
      <c r="VEI119" s="603"/>
      <c r="VEJ119" s="603"/>
      <c r="VEK119" s="603"/>
      <c r="VEL119" s="603"/>
      <c r="VEM119" s="603"/>
      <c r="VEN119" s="603"/>
      <c r="VEO119" s="603"/>
      <c r="VEP119" s="603"/>
      <c r="VEQ119" s="603"/>
      <c r="VER119" s="603"/>
      <c r="VES119" s="603"/>
      <c r="VET119" s="603"/>
      <c r="VEU119" s="603"/>
      <c r="VEV119" s="603"/>
      <c r="VEW119" s="603"/>
      <c r="VEX119" s="603"/>
      <c r="VEY119" s="603"/>
      <c r="VEZ119" s="603"/>
      <c r="VFA119" s="603"/>
      <c r="VFB119" s="603"/>
      <c r="VFC119" s="603"/>
      <c r="VFD119" s="603"/>
      <c r="VFE119" s="603"/>
      <c r="VFF119" s="603"/>
      <c r="VFG119" s="603"/>
      <c r="VFH119" s="603"/>
      <c r="VFI119" s="603"/>
      <c r="VFJ119" s="603"/>
      <c r="VFK119" s="603"/>
      <c r="VFL119" s="603"/>
      <c r="VFM119" s="603"/>
      <c r="VFN119" s="603"/>
      <c r="VFO119" s="603"/>
      <c r="VFP119" s="603"/>
      <c r="VFQ119" s="603"/>
      <c r="VFR119" s="603"/>
      <c r="VFS119" s="603"/>
      <c r="VFT119" s="603"/>
      <c r="VFU119" s="603"/>
      <c r="VFV119" s="603"/>
      <c r="VFW119" s="603"/>
      <c r="VFX119" s="603"/>
      <c r="VFY119" s="603"/>
      <c r="VFZ119" s="603"/>
      <c r="VGA119" s="603"/>
      <c r="VGB119" s="603"/>
      <c r="VGC119" s="603"/>
      <c r="VGD119" s="603"/>
      <c r="VGE119" s="603"/>
      <c r="VGF119" s="603"/>
      <c r="VGG119" s="603"/>
      <c r="VGH119" s="603"/>
      <c r="VGI119" s="603"/>
      <c r="VGJ119" s="603"/>
      <c r="VGK119" s="603"/>
      <c r="VGL119" s="603"/>
      <c r="VGM119" s="603"/>
      <c r="VGN119" s="603"/>
      <c r="VGO119" s="603"/>
      <c r="VGP119" s="603"/>
      <c r="VGQ119" s="603"/>
      <c r="VGR119" s="603"/>
      <c r="VGS119" s="603"/>
      <c r="VGT119" s="603"/>
      <c r="VGU119" s="603"/>
      <c r="VGV119" s="603"/>
      <c r="VGW119" s="603"/>
      <c r="VGX119" s="603"/>
      <c r="VGY119" s="603"/>
      <c r="VGZ119" s="603"/>
      <c r="VHA119" s="603"/>
      <c r="VHB119" s="603"/>
      <c r="VHC119" s="603"/>
      <c r="VHD119" s="603"/>
      <c r="VHE119" s="603"/>
      <c r="VHF119" s="603"/>
      <c r="VHG119" s="603"/>
      <c r="VHH119" s="603"/>
      <c r="VHI119" s="603"/>
      <c r="VHJ119" s="603"/>
      <c r="VHK119" s="603"/>
      <c r="VHL119" s="603"/>
      <c r="VHM119" s="603"/>
      <c r="VHN119" s="603"/>
      <c r="VHO119" s="603"/>
      <c r="VHP119" s="603"/>
      <c r="VHQ119" s="603"/>
      <c r="VHR119" s="603"/>
      <c r="VHS119" s="603"/>
      <c r="VHT119" s="603"/>
      <c r="VHU119" s="603"/>
      <c r="VHV119" s="603"/>
      <c r="VHW119" s="603"/>
      <c r="VHX119" s="603"/>
      <c r="VHY119" s="603"/>
      <c r="VHZ119" s="603"/>
      <c r="VIA119" s="603"/>
      <c r="VIB119" s="603"/>
      <c r="VIC119" s="603"/>
      <c r="VID119" s="603"/>
      <c r="VIE119" s="603"/>
      <c r="VIF119" s="603"/>
      <c r="VIG119" s="603"/>
      <c r="VIH119" s="603"/>
      <c r="VII119" s="603"/>
      <c r="VIJ119" s="603"/>
      <c r="VIK119" s="603"/>
      <c r="VIL119" s="603"/>
      <c r="VIM119" s="603"/>
      <c r="VIN119" s="603"/>
      <c r="VIO119" s="603"/>
      <c r="VIP119" s="603"/>
      <c r="VIQ119" s="603"/>
      <c r="VIR119" s="603"/>
      <c r="VIS119" s="603"/>
      <c r="VIT119" s="603"/>
      <c r="VIU119" s="603"/>
      <c r="VIV119" s="603"/>
      <c r="VIW119" s="603"/>
      <c r="VIX119" s="603"/>
      <c r="VIY119" s="603"/>
      <c r="VIZ119" s="603"/>
      <c r="VJA119" s="603"/>
      <c r="VJB119" s="603"/>
      <c r="VJC119" s="603"/>
      <c r="VJD119" s="603"/>
      <c r="VJE119" s="603"/>
      <c r="VJF119" s="603"/>
      <c r="VJG119" s="603"/>
      <c r="VJH119" s="603"/>
      <c r="VJI119" s="603"/>
      <c r="VJJ119" s="603"/>
      <c r="VJK119" s="603"/>
      <c r="VJL119" s="603"/>
      <c r="VJM119" s="603"/>
      <c r="VJN119" s="603"/>
      <c r="VJO119" s="603"/>
      <c r="VJP119" s="603"/>
      <c r="VJQ119" s="603"/>
      <c r="VJR119" s="603"/>
      <c r="VJS119" s="603"/>
      <c r="VJT119" s="603"/>
      <c r="VJU119" s="603"/>
      <c r="VJV119" s="603"/>
      <c r="VJW119" s="603"/>
      <c r="VJX119" s="603"/>
      <c r="VJY119" s="603"/>
      <c r="VJZ119" s="603"/>
      <c r="VKA119" s="603"/>
      <c r="VKB119" s="603"/>
      <c r="VKC119" s="603"/>
      <c r="VKD119" s="603"/>
      <c r="VKE119" s="603"/>
      <c r="VKF119" s="603"/>
      <c r="VKG119" s="603"/>
      <c r="VKH119" s="603"/>
      <c r="VKI119" s="603"/>
      <c r="VKJ119" s="603"/>
      <c r="VKK119" s="603"/>
      <c r="VKL119" s="603"/>
      <c r="VKM119" s="603"/>
      <c r="VKN119" s="603"/>
      <c r="VKO119" s="603"/>
      <c r="VKP119" s="603"/>
      <c r="VKQ119" s="603"/>
      <c r="VKR119" s="603"/>
      <c r="VKS119" s="603"/>
      <c r="VKT119" s="603"/>
      <c r="VKU119" s="603"/>
      <c r="VKV119" s="603"/>
      <c r="VKW119" s="603"/>
      <c r="VKX119" s="603"/>
      <c r="VKY119" s="603"/>
      <c r="VKZ119" s="603"/>
      <c r="VLA119" s="603"/>
      <c r="VLB119" s="603"/>
      <c r="VLC119" s="603"/>
      <c r="VLD119" s="603"/>
      <c r="VLE119" s="603"/>
      <c r="VLF119" s="603"/>
      <c r="VLG119" s="603"/>
      <c r="VLH119" s="603"/>
      <c r="VLI119" s="603"/>
      <c r="VLJ119" s="603"/>
      <c r="VLK119" s="603"/>
      <c r="VLL119" s="603"/>
      <c r="VLM119" s="603"/>
      <c r="VLN119" s="603"/>
      <c r="VLO119" s="603"/>
      <c r="VLP119" s="603"/>
      <c r="VLQ119" s="603"/>
      <c r="VLR119" s="603"/>
      <c r="VLS119" s="603"/>
      <c r="VLT119" s="603"/>
      <c r="VLU119" s="603"/>
      <c r="VLV119" s="603"/>
      <c r="VLW119" s="603"/>
      <c r="VLX119" s="603"/>
      <c r="VLY119" s="603"/>
      <c r="VLZ119" s="603"/>
      <c r="VMA119" s="603"/>
      <c r="VMB119" s="603"/>
      <c r="VMC119" s="603"/>
      <c r="VMD119" s="603"/>
      <c r="VME119" s="603"/>
      <c r="VMF119" s="603"/>
      <c r="VMG119" s="603"/>
      <c r="VMH119" s="603"/>
      <c r="VMI119" s="603"/>
      <c r="VMJ119" s="603"/>
      <c r="VMK119" s="603"/>
      <c r="VML119" s="603"/>
      <c r="VMM119" s="603"/>
      <c r="VMN119" s="603"/>
      <c r="VMO119" s="603"/>
      <c r="VMP119" s="603"/>
      <c r="VMQ119" s="603"/>
      <c r="VMR119" s="603"/>
      <c r="VMS119" s="603"/>
      <c r="VMT119" s="603"/>
      <c r="VMU119" s="603"/>
      <c r="VMV119" s="603"/>
      <c r="VMW119" s="603"/>
      <c r="VMX119" s="603"/>
      <c r="VMY119" s="603"/>
      <c r="VMZ119" s="603"/>
      <c r="VNA119" s="603"/>
      <c r="VNB119" s="603"/>
      <c r="VNC119" s="603"/>
      <c r="VND119" s="603"/>
      <c r="VNE119" s="603"/>
      <c r="VNF119" s="603"/>
      <c r="VNG119" s="603"/>
      <c r="VNH119" s="603"/>
      <c r="VNI119" s="603"/>
      <c r="VNJ119" s="603"/>
      <c r="VNK119" s="603"/>
      <c r="VNL119" s="603"/>
      <c r="VNM119" s="603"/>
      <c r="VNN119" s="603"/>
      <c r="VNO119" s="603"/>
      <c r="VNP119" s="603"/>
      <c r="VNQ119" s="603"/>
      <c r="VNR119" s="603"/>
      <c r="VNS119" s="603"/>
      <c r="VNT119" s="603"/>
      <c r="VNU119" s="603"/>
      <c r="VNV119" s="603"/>
      <c r="VNW119" s="603"/>
      <c r="VNX119" s="603"/>
      <c r="VNY119" s="603"/>
      <c r="VNZ119" s="603"/>
      <c r="VOA119" s="603"/>
      <c r="VOB119" s="603"/>
      <c r="VOC119" s="603"/>
      <c r="VOD119" s="603"/>
      <c r="VOE119" s="603"/>
      <c r="VOF119" s="603"/>
      <c r="VOG119" s="603"/>
      <c r="VOH119" s="603"/>
      <c r="VOI119" s="603"/>
      <c r="VOJ119" s="603"/>
      <c r="VOK119" s="603"/>
      <c r="VOL119" s="603"/>
      <c r="VOM119" s="603"/>
      <c r="VON119" s="603"/>
      <c r="VOO119" s="603"/>
      <c r="VOP119" s="603"/>
      <c r="VOQ119" s="603"/>
      <c r="VOR119" s="603"/>
      <c r="VOS119" s="603"/>
      <c r="VOT119" s="603"/>
      <c r="VOU119" s="603"/>
      <c r="VOV119" s="603"/>
      <c r="VOW119" s="603"/>
      <c r="VOX119" s="603"/>
      <c r="VOY119" s="603"/>
      <c r="VOZ119" s="603"/>
      <c r="VPA119" s="603"/>
      <c r="VPB119" s="603"/>
      <c r="VPC119" s="603"/>
      <c r="VPD119" s="603"/>
      <c r="VPE119" s="603"/>
      <c r="VPF119" s="603"/>
      <c r="VPG119" s="603"/>
      <c r="VPH119" s="603"/>
      <c r="VPI119" s="603"/>
      <c r="VPJ119" s="603"/>
      <c r="VPK119" s="603"/>
      <c r="VPL119" s="603"/>
      <c r="VPM119" s="603"/>
      <c r="VPN119" s="603"/>
      <c r="VPO119" s="603"/>
      <c r="VPP119" s="603"/>
      <c r="VPQ119" s="603"/>
      <c r="VPR119" s="603"/>
      <c r="VPS119" s="603"/>
      <c r="VPT119" s="603"/>
      <c r="VPU119" s="603"/>
      <c r="VPV119" s="603"/>
      <c r="VPW119" s="603"/>
      <c r="VPX119" s="603"/>
      <c r="VPY119" s="603"/>
      <c r="VPZ119" s="603"/>
      <c r="VQA119" s="603"/>
      <c r="VQB119" s="603"/>
      <c r="VQC119" s="603"/>
      <c r="VQD119" s="603"/>
      <c r="VQE119" s="603"/>
      <c r="VQF119" s="603"/>
      <c r="VQG119" s="603"/>
      <c r="VQH119" s="603"/>
      <c r="VQI119" s="603"/>
      <c r="VQJ119" s="603"/>
      <c r="VQK119" s="603"/>
      <c r="VQL119" s="603"/>
      <c r="VQM119" s="603"/>
      <c r="VQN119" s="603"/>
      <c r="VQO119" s="603"/>
      <c r="VQP119" s="603"/>
      <c r="VQQ119" s="603"/>
      <c r="VQR119" s="603"/>
      <c r="VQS119" s="603"/>
      <c r="VQT119" s="603"/>
      <c r="VQU119" s="603"/>
      <c r="VQV119" s="603"/>
      <c r="VQW119" s="603"/>
      <c r="VQX119" s="603"/>
      <c r="VQY119" s="603"/>
      <c r="VQZ119" s="603"/>
      <c r="VRA119" s="603"/>
      <c r="VRB119" s="603"/>
      <c r="VRC119" s="603"/>
      <c r="VRD119" s="603"/>
      <c r="VRE119" s="603"/>
      <c r="VRF119" s="603"/>
      <c r="VRG119" s="603"/>
      <c r="VRH119" s="603"/>
      <c r="VRI119" s="603"/>
      <c r="VRJ119" s="603"/>
      <c r="VRK119" s="603"/>
      <c r="VRL119" s="603"/>
      <c r="VRM119" s="603"/>
      <c r="VRN119" s="603"/>
      <c r="VRO119" s="603"/>
      <c r="VRP119" s="603"/>
      <c r="VRQ119" s="603"/>
      <c r="VRR119" s="603"/>
      <c r="VRS119" s="603"/>
      <c r="VRT119" s="603"/>
      <c r="VRU119" s="603"/>
      <c r="VRV119" s="603"/>
      <c r="VRW119" s="603"/>
      <c r="VRX119" s="603"/>
      <c r="VRY119" s="603"/>
      <c r="VRZ119" s="603"/>
      <c r="VSA119" s="603"/>
      <c r="VSB119" s="603"/>
      <c r="VSC119" s="603"/>
      <c r="VSD119" s="603"/>
      <c r="VSE119" s="603"/>
      <c r="VSF119" s="603"/>
      <c r="VSG119" s="603"/>
      <c r="VSH119" s="603"/>
      <c r="VSI119" s="603"/>
      <c r="VSJ119" s="603"/>
      <c r="VSK119" s="603"/>
      <c r="VSL119" s="603"/>
      <c r="VSM119" s="603"/>
      <c r="VSN119" s="603"/>
      <c r="VSO119" s="603"/>
      <c r="VSP119" s="603"/>
      <c r="VSQ119" s="603"/>
      <c r="VSR119" s="603"/>
      <c r="VSS119" s="603"/>
      <c r="VST119" s="603"/>
      <c r="VSU119" s="603"/>
      <c r="VSV119" s="603"/>
      <c r="VSW119" s="603"/>
      <c r="VSX119" s="603"/>
      <c r="VSY119" s="603"/>
      <c r="VSZ119" s="603"/>
      <c r="VTA119" s="603"/>
      <c r="VTB119" s="603"/>
      <c r="VTC119" s="603"/>
      <c r="VTD119" s="603"/>
      <c r="VTE119" s="603"/>
      <c r="VTF119" s="603"/>
      <c r="VTG119" s="603"/>
      <c r="VTH119" s="603"/>
      <c r="VTI119" s="603"/>
      <c r="VTJ119" s="603"/>
      <c r="VTK119" s="603"/>
      <c r="VTL119" s="603"/>
      <c r="VTM119" s="603"/>
      <c r="VTN119" s="603"/>
      <c r="VTO119" s="603"/>
      <c r="VTP119" s="603"/>
      <c r="VTQ119" s="603"/>
      <c r="VTR119" s="603"/>
      <c r="VTS119" s="603"/>
      <c r="VTT119" s="603"/>
      <c r="VTU119" s="603"/>
      <c r="VTV119" s="603"/>
      <c r="VTW119" s="603"/>
      <c r="VTX119" s="603"/>
      <c r="VTY119" s="603"/>
      <c r="VTZ119" s="603"/>
      <c r="VUA119" s="603"/>
      <c r="VUB119" s="603"/>
      <c r="VUC119" s="603"/>
      <c r="VUD119" s="603"/>
      <c r="VUE119" s="603"/>
      <c r="VUF119" s="603"/>
      <c r="VUG119" s="603"/>
      <c r="VUH119" s="603"/>
      <c r="VUI119" s="603"/>
      <c r="VUJ119" s="603"/>
      <c r="VUK119" s="603"/>
      <c r="VUL119" s="603"/>
      <c r="VUM119" s="603"/>
      <c r="VUN119" s="603"/>
      <c r="VUO119" s="603"/>
      <c r="VUP119" s="603"/>
      <c r="VUQ119" s="603"/>
      <c r="VUR119" s="603"/>
      <c r="VUS119" s="603"/>
      <c r="VUT119" s="603"/>
      <c r="VUU119" s="603"/>
      <c r="VUV119" s="603"/>
      <c r="VUW119" s="603"/>
      <c r="VUX119" s="603"/>
      <c r="VUY119" s="603"/>
      <c r="VUZ119" s="603"/>
      <c r="VVA119" s="603"/>
      <c r="VVB119" s="603"/>
      <c r="VVC119" s="603"/>
      <c r="VVD119" s="603"/>
      <c r="VVE119" s="603"/>
      <c r="VVF119" s="603"/>
      <c r="VVG119" s="603"/>
      <c r="VVH119" s="603"/>
      <c r="VVI119" s="603"/>
      <c r="VVJ119" s="603"/>
      <c r="VVK119" s="603"/>
      <c r="VVL119" s="603"/>
      <c r="VVM119" s="603"/>
      <c r="VVN119" s="603"/>
      <c r="VVO119" s="603"/>
      <c r="VVP119" s="603"/>
      <c r="VVQ119" s="603"/>
      <c r="VVR119" s="603"/>
      <c r="VVS119" s="603"/>
      <c r="VVT119" s="603"/>
      <c r="VVU119" s="603"/>
      <c r="VVV119" s="603"/>
      <c r="VVW119" s="603"/>
      <c r="VVX119" s="603"/>
      <c r="VVY119" s="603"/>
      <c r="VVZ119" s="603"/>
      <c r="VWA119" s="603"/>
      <c r="VWB119" s="603"/>
      <c r="VWC119" s="603"/>
      <c r="VWD119" s="603"/>
      <c r="VWE119" s="603"/>
      <c r="VWF119" s="603"/>
      <c r="VWG119" s="603"/>
      <c r="VWH119" s="603"/>
      <c r="VWI119" s="603"/>
      <c r="VWJ119" s="603"/>
      <c r="VWK119" s="603"/>
      <c r="VWL119" s="603"/>
      <c r="VWM119" s="603"/>
      <c r="VWN119" s="603"/>
      <c r="VWO119" s="603"/>
      <c r="VWP119" s="603"/>
      <c r="VWQ119" s="603"/>
      <c r="VWR119" s="603"/>
      <c r="VWS119" s="603"/>
      <c r="VWT119" s="603"/>
      <c r="VWU119" s="603"/>
      <c r="VWV119" s="603"/>
      <c r="VWW119" s="603"/>
      <c r="VWX119" s="603"/>
      <c r="VWY119" s="603"/>
      <c r="VWZ119" s="603"/>
      <c r="VXA119" s="603"/>
      <c r="VXB119" s="603"/>
      <c r="VXC119" s="603"/>
      <c r="VXD119" s="603"/>
      <c r="VXE119" s="603"/>
      <c r="VXF119" s="603"/>
      <c r="VXG119" s="603"/>
      <c r="VXH119" s="603"/>
      <c r="VXI119" s="603"/>
      <c r="VXJ119" s="603"/>
      <c r="VXK119" s="603"/>
      <c r="VXL119" s="603"/>
      <c r="VXM119" s="603"/>
      <c r="VXN119" s="603"/>
      <c r="VXO119" s="603"/>
      <c r="VXP119" s="603"/>
      <c r="VXQ119" s="603"/>
      <c r="VXR119" s="603"/>
      <c r="VXS119" s="603"/>
      <c r="VXT119" s="603"/>
      <c r="VXU119" s="603"/>
      <c r="VXV119" s="603"/>
      <c r="VXW119" s="603"/>
      <c r="VXX119" s="603"/>
      <c r="VXY119" s="603"/>
      <c r="VXZ119" s="603"/>
      <c r="VYA119" s="603"/>
      <c r="VYB119" s="603"/>
      <c r="VYC119" s="603"/>
      <c r="VYD119" s="603"/>
      <c r="VYE119" s="603"/>
      <c r="VYF119" s="603"/>
      <c r="VYG119" s="603"/>
      <c r="VYH119" s="603"/>
      <c r="VYI119" s="603"/>
      <c r="VYJ119" s="603"/>
      <c r="VYK119" s="603"/>
      <c r="VYL119" s="603"/>
      <c r="VYM119" s="603"/>
      <c r="VYN119" s="603"/>
      <c r="VYO119" s="603"/>
      <c r="VYP119" s="603"/>
      <c r="VYQ119" s="603"/>
      <c r="VYR119" s="603"/>
      <c r="VYS119" s="603"/>
      <c r="VYT119" s="603"/>
      <c r="VYU119" s="603"/>
      <c r="VYV119" s="603"/>
      <c r="VYW119" s="603"/>
      <c r="VYX119" s="603"/>
      <c r="VYY119" s="603"/>
      <c r="VYZ119" s="603"/>
      <c r="VZA119" s="603"/>
      <c r="VZB119" s="603"/>
      <c r="VZC119" s="603"/>
      <c r="VZD119" s="603"/>
      <c r="VZE119" s="603"/>
      <c r="VZF119" s="603"/>
      <c r="VZG119" s="603"/>
      <c r="VZH119" s="603"/>
      <c r="VZI119" s="603"/>
      <c r="VZJ119" s="603"/>
      <c r="VZK119" s="603"/>
      <c r="VZL119" s="603"/>
      <c r="VZM119" s="603"/>
      <c r="VZN119" s="603"/>
      <c r="VZO119" s="603"/>
      <c r="VZP119" s="603"/>
      <c r="VZQ119" s="603"/>
      <c r="VZR119" s="603"/>
      <c r="VZS119" s="603"/>
      <c r="VZT119" s="603"/>
      <c r="VZU119" s="603"/>
      <c r="VZV119" s="603"/>
      <c r="VZW119" s="603"/>
      <c r="VZX119" s="603"/>
      <c r="VZY119" s="603"/>
      <c r="VZZ119" s="603"/>
      <c r="WAA119" s="603"/>
      <c r="WAB119" s="603"/>
      <c r="WAC119" s="603"/>
      <c r="WAD119" s="603"/>
      <c r="WAE119" s="603"/>
      <c r="WAF119" s="603"/>
      <c r="WAG119" s="603"/>
      <c r="WAH119" s="603"/>
      <c r="WAI119" s="603"/>
      <c r="WAJ119" s="603"/>
      <c r="WAK119" s="603"/>
      <c r="WAL119" s="603"/>
      <c r="WAM119" s="603"/>
      <c r="WAN119" s="603"/>
      <c r="WAO119" s="603"/>
      <c r="WAP119" s="603"/>
      <c r="WAQ119" s="603"/>
      <c r="WAR119" s="603"/>
      <c r="WAS119" s="603"/>
      <c r="WAT119" s="603"/>
      <c r="WAU119" s="603"/>
      <c r="WAV119" s="603"/>
      <c r="WAW119" s="603"/>
      <c r="WAX119" s="603"/>
      <c r="WAY119" s="603"/>
      <c r="WAZ119" s="603"/>
      <c r="WBA119" s="603"/>
      <c r="WBB119" s="603"/>
      <c r="WBC119" s="603"/>
      <c r="WBD119" s="603"/>
      <c r="WBE119" s="603"/>
      <c r="WBF119" s="603"/>
      <c r="WBG119" s="603"/>
      <c r="WBH119" s="603"/>
      <c r="WBI119" s="603"/>
      <c r="WBJ119" s="603"/>
      <c r="WBK119" s="603"/>
      <c r="WBL119" s="603"/>
      <c r="WBM119" s="603"/>
      <c r="WBN119" s="603"/>
      <c r="WBO119" s="603"/>
      <c r="WBP119" s="603"/>
      <c r="WBQ119" s="603"/>
      <c r="WBR119" s="603"/>
      <c r="WBS119" s="603"/>
      <c r="WBT119" s="603"/>
      <c r="WBU119" s="603"/>
      <c r="WBV119" s="603"/>
      <c r="WBW119" s="603"/>
      <c r="WBX119" s="603"/>
      <c r="WBY119" s="603"/>
      <c r="WBZ119" s="603"/>
      <c r="WCA119" s="603"/>
      <c r="WCB119" s="603"/>
      <c r="WCC119" s="603"/>
      <c r="WCD119" s="603"/>
      <c r="WCE119" s="603"/>
      <c r="WCF119" s="603"/>
      <c r="WCG119" s="603"/>
      <c r="WCH119" s="603"/>
      <c r="WCI119" s="603"/>
      <c r="WCJ119" s="603"/>
      <c r="WCK119" s="603"/>
      <c r="WCL119" s="603"/>
      <c r="WCM119" s="603"/>
      <c r="WCN119" s="603"/>
      <c r="WCO119" s="603"/>
      <c r="WCP119" s="603"/>
      <c r="WCQ119" s="603"/>
      <c r="WCR119" s="603"/>
      <c r="WCS119" s="603"/>
      <c r="WCT119" s="603"/>
      <c r="WCU119" s="603"/>
      <c r="WCV119" s="603"/>
      <c r="WCW119" s="603"/>
      <c r="WCX119" s="603"/>
      <c r="WCY119" s="603"/>
      <c r="WCZ119" s="603"/>
      <c r="WDA119" s="603"/>
      <c r="WDB119" s="603"/>
      <c r="WDC119" s="603"/>
      <c r="WDD119" s="603"/>
      <c r="WDE119" s="603"/>
      <c r="WDF119" s="603"/>
      <c r="WDG119" s="603"/>
      <c r="WDH119" s="603"/>
      <c r="WDI119" s="603"/>
      <c r="WDJ119" s="603"/>
      <c r="WDK119" s="603"/>
      <c r="WDL119" s="603"/>
      <c r="WDM119" s="603"/>
      <c r="WDN119" s="603"/>
      <c r="WDO119" s="603"/>
      <c r="WDP119" s="603"/>
      <c r="WDQ119" s="603"/>
      <c r="WDR119" s="603"/>
      <c r="WDS119" s="603"/>
      <c r="WDT119" s="603"/>
      <c r="WDU119" s="603"/>
      <c r="WDV119" s="603"/>
      <c r="WDW119" s="603"/>
      <c r="WDX119" s="603"/>
      <c r="WDY119" s="603"/>
      <c r="WDZ119" s="603"/>
      <c r="WEA119" s="603"/>
      <c r="WEB119" s="603"/>
      <c r="WEC119" s="603"/>
      <c r="WED119" s="603"/>
      <c r="WEE119" s="603"/>
      <c r="WEF119" s="603"/>
      <c r="WEG119" s="603"/>
      <c r="WEH119" s="603"/>
      <c r="WEI119" s="603"/>
      <c r="WEJ119" s="603"/>
      <c r="WEK119" s="603"/>
      <c r="WEL119" s="603"/>
      <c r="WEM119" s="603"/>
      <c r="WEN119" s="603"/>
      <c r="WEO119" s="603"/>
      <c r="WEP119" s="603"/>
      <c r="WEQ119" s="603"/>
      <c r="WER119" s="603"/>
      <c r="WES119" s="603"/>
      <c r="WET119" s="603"/>
      <c r="WEU119" s="603"/>
      <c r="WEV119" s="603"/>
      <c r="WEW119" s="603"/>
      <c r="WEX119" s="603"/>
      <c r="WEY119" s="603"/>
      <c r="WEZ119" s="603"/>
      <c r="WFA119" s="603"/>
      <c r="WFB119" s="603"/>
      <c r="WFC119" s="603"/>
      <c r="WFD119" s="603"/>
      <c r="WFE119" s="603"/>
      <c r="WFF119" s="603"/>
      <c r="WFG119" s="603"/>
      <c r="WFH119" s="603"/>
      <c r="WFI119" s="603"/>
      <c r="WFJ119" s="603"/>
      <c r="WFK119" s="603"/>
      <c r="WFL119" s="603"/>
      <c r="WFM119" s="603"/>
      <c r="WFN119" s="603"/>
      <c r="WFO119" s="603"/>
      <c r="WFP119" s="603"/>
      <c r="WFQ119" s="603"/>
      <c r="WFR119" s="603"/>
      <c r="WFS119" s="603"/>
      <c r="WFT119" s="603"/>
      <c r="WFU119" s="603"/>
      <c r="WFV119" s="603"/>
      <c r="WFW119" s="603"/>
      <c r="WFX119" s="603"/>
      <c r="WFY119" s="603"/>
      <c r="WFZ119" s="603"/>
      <c r="WGA119" s="603"/>
      <c r="WGB119" s="603"/>
      <c r="WGC119" s="603"/>
      <c r="WGD119" s="603"/>
      <c r="WGE119" s="603"/>
      <c r="WGF119" s="603"/>
      <c r="WGG119" s="603"/>
      <c r="WGH119" s="603"/>
      <c r="WGI119" s="603"/>
      <c r="WGJ119" s="603"/>
      <c r="WGK119" s="603"/>
      <c r="WGL119" s="603"/>
      <c r="WGM119" s="603"/>
      <c r="WGN119" s="603"/>
      <c r="WGO119" s="603"/>
      <c r="WGP119" s="603"/>
      <c r="WGQ119" s="603"/>
      <c r="WGR119" s="603"/>
      <c r="WGS119" s="603"/>
      <c r="WGT119" s="603"/>
      <c r="WGU119" s="603"/>
      <c r="WGV119" s="603"/>
      <c r="WGW119" s="603"/>
      <c r="WGX119" s="603"/>
      <c r="WGY119" s="603"/>
      <c r="WGZ119" s="603"/>
      <c r="WHA119" s="603"/>
      <c r="WHB119" s="603"/>
      <c r="WHC119" s="603"/>
      <c r="WHD119" s="603"/>
      <c r="WHE119" s="603"/>
      <c r="WHF119" s="603"/>
      <c r="WHG119" s="603"/>
      <c r="WHH119" s="603"/>
      <c r="WHI119" s="603"/>
      <c r="WHJ119" s="603"/>
      <c r="WHK119" s="603"/>
      <c r="WHL119" s="603"/>
      <c r="WHM119" s="603"/>
      <c r="WHN119" s="603"/>
      <c r="WHO119" s="603"/>
      <c r="WHP119" s="603"/>
      <c r="WHQ119" s="603"/>
      <c r="WHR119" s="603"/>
      <c r="WHS119" s="603"/>
      <c r="WHT119" s="603"/>
      <c r="WHU119" s="603"/>
      <c r="WHV119" s="603"/>
      <c r="WHW119" s="603"/>
      <c r="WHX119" s="603"/>
      <c r="WHY119" s="603"/>
      <c r="WHZ119" s="603"/>
      <c r="WIA119" s="603"/>
      <c r="WIB119" s="603"/>
      <c r="WIC119" s="603"/>
      <c r="WID119" s="603"/>
      <c r="WIE119" s="603"/>
      <c r="WIF119" s="603"/>
      <c r="WIG119" s="603"/>
      <c r="WIH119" s="603"/>
      <c r="WII119" s="603"/>
      <c r="WIJ119" s="603"/>
      <c r="WIK119" s="603"/>
      <c r="WIL119" s="603"/>
      <c r="WIM119" s="603"/>
      <c r="WIN119" s="603"/>
      <c r="WIO119" s="603"/>
      <c r="WIP119" s="603"/>
      <c r="WIQ119" s="603"/>
      <c r="WIR119" s="603"/>
      <c r="WIS119" s="603"/>
      <c r="WIT119" s="603"/>
      <c r="WIU119" s="603"/>
      <c r="WIV119" s="603"/>
      <c r="WIW119" s="603"/>
      <c r="WIX119" s="603"/>
      <c r="WIY119" s="603"/>
      <c r="WIZ119" s="603"/>
      <c r="WJA119" s="603"/>
      <c r="WJB119" s="603"/>
      <c r="WJC119" s="603"/>
      <c r="WJD119" s="603"/>
      <c r="WJE119" s="603"/>
      <c r="WJF119" s="603"/>
      <c r="WJG119" s="603"/>
      <c r="WJH119" s="603"/>
      <c r="WJI119" s="603"/>
      <c r="WJJ119" s="603"/>
      <c r="WJK119" s="603"/>
      <c r="WJL119" s="603"/>
      <c r="WJM119" s="603"/>
      <c r="WJN119" s="603"/>
      <c r="WJO119" s="603"/>
      <c r="WJP119" s="603"/>
      <c r="WJQ119" s="603"/>
      <c r="WJR119" s="603"/>
      <c r="WJS119" s="603"/>
      <c r="WJT119" s="603"/>
      <c r="WJU119" s="603"/>
      <c r="WJV119" s="603"/>
      <c r="WJW119" s="603"/>
      <c r="WJX119" s="603"/>
      <c r="WJY119" s="603"/>
      <c r="WJZ119" s="603"/>
      <c r="WKA119" s="603"/>
      <c r="WKB119" s="603"/>
      <c r="WKC119" s="603"/>
      <c r="WKD119" s="603"/>
      <c r="WKE119" s="603"/>
      <c r="WKF119" s="603"/>
      <c r="WKG119" s="603"/>
      <c r="WKH119" s="603"/>
      <c r="WKI119" s="603"/>
      <c r="WKJ119" s="603"/>
      <c r="WKK119" s="603"/>
      <c r="WKL119" s="603"/>
      <c r="WKM119" s="603"/>
      <c r="WKN119" s="603"/>
      <c r="WKO119" s="603"/>
      <c r="WKP119" s="603"/>
      <c r="WKQ119" s="603"/>
      <c r="WKR119" s="603"/>
      <c r="WKS119" s="603"/>
      <c r="WKT119" s="603"/>
      <c r="WKU119" s="603"/>
      <c r="WKV119" s="603"/>
      <c r="WKW119" s="603"/>
      <c r="WKX119" s="603"/>
      <c r="WKY119" s="603"/>
      <c r="WKZ119" s="603"/>
      <c r="WLA119" s="603"/>
      <c r="WLB119" s="603"/>
      <c r="WLC119" s="603"/>
      <c r="WLD119" s="603"/>
      <c r="WLE119" s="603"/>
      <c r="WLF119" s="603"/>
      <c r="WLG119" s="603"/>
      <c r="WLH119" s="603"/>
      <c r="WLI119" s="603"/>
      <c r="WLJ119" s="603"/>
      <c r="WLK119" s="603"/>
      <c r="WLL119" s="603"/>
      <c r="WLM119" s="603"/>
      <c r="WLN119" s="603"/>
      <c r="WLO119" s="603"/>
      <c r="WLP119" s="603"/>
      <c r="WLQ119" s="603"/>
      <c r="WLR119" s="603"/>
      <c r="WLS119" s="603"/>
      <c r="WLT119" s="603"/>
      <c r="WLU119" s="603"/>
      <c r="WLV119" s="603"/>
      <c r="WLW119" s="603"/>
      <c r="WLX119" s="603"/>
      <c r="WLY119" s="603"/>
      <c r="WLZ119" s="603"/>
      <c r="WMA119" s="603"/>
      <c r="WMB119" s="603"/>
      <c r="WMC119" s="603"/>
      <c r="WMD119" s="603"/>
      <c r="WME119" s="603"/>
      <c r="WMF119" s="603"/>
      <c r="WMG119" s="603"/>
      <c r="WMH119" s="603"/>
      <c r="WMI119" s="603"/>
      <c r="WMJ119" s="603"/>
      <c r="WMK119" s="603"/>
      <c r="WML119" s="603"/>
      <c r="WMM119" s="603"/>
      <c r="WMN119" s="603"/>
      <c r="WMO119" s="603"/>
      <c r="WMP119" s="603"/>
      <c r="WMQ119" s="603"/>
      <c r="WMR119" s="603"/>
      <c r="WMS119" s="603"/>
      <c r="WMT119" s="603"/>
      <c r="WMU119" s="603"/>
      <c r="WMV119" s="603"/>
      <c r="WMW119" s="603"/>
      <c r="WMX119" s="603"/>
      <c r="WMY119" s="603"/>
      <c r="WMZ119" s="603"/>
      <c r="WNA119" s="603"/>
      <c r="WNB119" s="603"/>
      <c r="WNC119" s="603"/>
      <c r="WND119" s="603"/>
      <c r="WNE119" s="603"/>
      <c r="WNF119" s="603"/>
      <c r="WNG119" s="603"/>
      <c r="WNH119" s="603"/>
      <c r="WNI119" s="603"/>
      <c r="WNJ119" s="603"/>
      <c r="WNK119" s="603"/>
      <c r="WNL119" s="603"/>
      <c r="WNM119" s="603"/>
      <c r="WNN119" s="603"/>
      <c r="WNO119" s="603"/>
      <c r="WNP119" s="603"/>
      <c r="WNQ119" s="603"/>
      <c r="WNR119" s="603"/>
      <c r="WNS119" s="603"/>
      <c r="WNT119" s="603"/>
      <c r="WNU119" s="603"/>
      <c r="WNV119" s="603"/>
      <c r="WNW119" s="603"/>
      <c r="WNX119" s="603"/>
      <c r="WNY119" s="603"/>
      <c r="WNZ119" s="603"/>
      <c r="WOA119" s="603"/>
      <c r="WOB119" s="603"/>
      <c r="WOC119" s="603"/>
      <c r="WOD119" s="603"/>
      <c r="WOE119" s="603"/>
      <c r="WOF119" s="603"/>
      <c r="WOG119" s="603"/>
      <c r="WOH119" s="603"/>
      <c r="WOI119" s="603"/>
      <c r="WOJ119" s="603"/>
      <c r="WOK119" s="603"/>
      <c r="WOL119" s="603"/>
      <c r="WOM119" s="603"/>
      <c r="WON119" s="603"/>
      <c r="WOO119" s="603"/>
      <c r="WOP119" s="603"/>
      <c r="WOQ119" s="603"/>
      <c r="WOR119" s="603"/>
      <c r="WOS119" s="603"/>
      <c r="WOT119" s="603"/>
      <c r="WOU119" s="603"/>
      <c r="WOV119" s="603"/>
      <c r="WOW119" s="603"/>
      <c r="WOX119" s="603"/>
      <c r="WOY119" s="603"/>
      <c r="WOZ119" s="603"/>
      <c r="WPA119" s="603"/>
      <c r="WPB119" s="603"/>
      <c r="WPC119" s="603"/>
      <c r="WPD119" s="603"/>
      <c r="WPE119" s="603"/>
      <c r="WPF119" s="603"/>
      <c r="WPG119" s="603"/>
      <c r="WPH119" s="603"/>
      <c r="WPI119" s="603"/>
      <c r="WPJ119" s="603"/>
      <c r="WPK119" s="603"/>
      <c r="WPL119" s="603"/>
      <c r="WPM119" s="603"/>
      <c r="WPN119" s="603"/>
      <c r="WPO119" s="603"/>
      <c r="WPP119" s="603"/>
      <c r="WPQ119" s="603"/>
      <c r="WPR119" s="603"/>
      <c r="WPS119" s="603"/>
      <c r="WPT119" s="603"/>
      <c r="WPU119" s="603"/>
      <c r="WPV119" s="603"/>
      <c r="WPW119" s="603"/>
      <c r="WPX119" s="603"/>
      <c r="WPY119" s="603"/>
      <c r="WPZ119" s="603"/>
      <c r="WQA119" s="603"/>
      <c r="WQB119" s="603"/>
      <c r="WQC119" s="603"/>
      <c r="WQD119" s="603"/>
      <c r="WQE119" s="603"/>
      <c r="WQF119" s="603"/>
      <c r="WQG119" s="603"/>
      <c r="WQH119" s="603"/>
      <c r="WQI119" s="603"/>
      <c r="WQJ119" s="603"/>
      <c r="WQK119" s="603"/>
      <c r="WQL119" s="603"/>
      <c r="WQM119" s="603"/>
      <c r="WQN119" s="603"/>
      <c r="WQO119" s="603"/>
      <c r="WQP119" s="603"/>
      <c r="WQQ119" s="603"/>
      <c r="WQR119" s="603"/>
      <c r="WQS119" s="603"/>
      <c r="WQT119" s="603"/>
      <c r="WQU119" s="603"/>
      <c r="WQV119" s="603"/>
      <c r="WQW119" s="603"/>
      <c r="WQX119" s="603"/>
      <c r="WQY119" s="603"/>
      <c r="WQZ119" s="603"/>
      <c r="WRA119" s="603"/>
      <c r="WRB119" s="603"/>
      <c r="WRC119" s="603"/>
      <c r="WRD119" s="603"/>
      <c r="WRE119" s="603"/>
      <c r="WRF119" s="603"/>
      <c r="WRG119" s="603"/>
      <c r="WRH119" s="603"/>
      <c r="WRI119" s="603"/>
      <c r="WRJ119" s="603"/>
      <c r="WRK119" s="603"/>
      <c r="WRL119" s="603"/>
      <c r="WRM119" s="603"/>
      <c r="WRN119" s="603"/>
      <c r="WRO119" s="603"/>
      <c r="WRP119" s="603"/>
      <c r="WRQ119" s="603"/>
      <c r="WRR119" s="603"/>
      <c r="WRS119" s="603"/>
      <c r="WRT119" s="603"/>
      <c r="WRU119" s="603"/>
      <c r="WRV119" s="603"/>
      <c r="WRW119" s="603"/>
      <c r="WRX119" s="603"/>
      <c r="WRY119" s="603"/>
      <c r="WRZ119" s="603"/>
      <c r="WSA119" s="603"/>
      <c r="WSB119" s="603"/>
      <c r="WSC119" s="603"/>
      <c r="WSD119" s="603"/>
      <c r="WSE119" s="603"/>
      <c r="WSF119" s="603"/>
      <c r="WSG119" s="603"/>
      <c r="WSH119" s="603"/>
      <c r="WSI119" s="603"/>
      <c r="WSJ119" s="603"/>
      <c r="WSK119" s="603"/>
      <c r="WSL119" s="603"/>
      <c r="WSM119" s="603"/>
      <c r="WSN119" s="603"/>
      <c r="WSO119" s="603"/>
      <c r="WSP119" s="603"/>
      <c r="WSQ119" s="603"/>
      <c r="WSR119" s="603"/>
      <c r="WSS119" s="603"/>
      <c r="WST119" s="603"/>
      <c r="WSU119" s="603"/>
      <c r="WSV119" s="603"/>
      <c r="WSW119" s="603"/>
      <c r="WSX119" s="603"/>
      <c r="WSY119" s="603"/>
      <c r="WSZ119" s="603"/>
      <c r="WTA119" s="603"/>
      <c r="WTB119" s="603"/>
      <c r="WTC119" s="603"/>
      <c r="WTD119" s="603"/>
      <c r="WTE119" s="603"/>
      <c r="WTF119" s="603"/>
      <c r="WTG119" s="603"/>
      <c r="WTH119" s="603"/>
      <c r="WTI119" s="603"/>
      <c r="WTJ119" s="603"/>
      <c r="WTK119" s="603"/>
      <c r="WTL119" s="603"/>
      <c r="WTM119" s="603"/>
      <c r="WTN119" s="603"/>
      <c r="WTO119" s="603"/>
      <c r="WTP119" s="603"/>
      <c r="WTQ119" s="603"/>
      <c r="WTR119" s="603"/>
      <c r="WTS119" s="603"/>
      <c r="WTT119" s="603"/>
      <c r="WTU119" s="603"/>
      <c r="WTV119" s="603"/>
      <c r="WTW119" s="603"/>
      <c r="WTX119" s="603"/>
      <c r="WTY119" s="603"/>
      <c r="WTZ119" s="603"/>
      <c r="WUA119" s="603"/>
      <c r="WUB119" s="603"/>
      <c r="WUC119" s="603"/>
      <c r="WUD119" s="603"/>
      <c r="WUE119" s="603"/>
      <c r="WUF119" s="603"/>
      <c r="WUG119" s="603"/>
      <c r="WUH119" s="603"/>
      <c r="WUI119" s="603"/>
      <c r="WUJ119" s="603"/>
      <c r="WUK119" s="603"/>
      <c r="WUL119" s="603"/>
      <c r="WUM119" s="603"/>
      <c r="WUN119" s="603"/>
      <c r="WUO119" s="603"/>
      <c r="WUP119" s="603"/>
      <c r="WUQ119" s="603"/>
      <c r="WUR119" s="603"/>
      <c r="WUS119" s="603"/>
      <c r="WUT119" s="603"/>
      <c r="WUU119" s="603"/>
      <c r="WUV119" s="603"/>
      <c r="WUW119" s="603"/>
      <c r="WUX119" s="603"/>
      <c r="WUY119" s="603"/>
      <c r="WUZ119" s="603"/>
      <c r="WVA119" s="603"/>
      <c r="WVB119" s="603"/>
      <c r="WVC119" s="603"/>
      <c r="WVD119" s="603"/>
      <c r="WVE119" s="603"/>
      <c r="WVF119" s="603"/>
      <c r="WVG119" s="603"/>
      <c r="WVH119" s="603"/>
      <c r="WVI119" s="603"/>
      <c r="WVJ119" s="603"/>
      <c r="WVK119" s="603"/>
      <c r="WVL119" s="603"/>
      <c r="WVM119" s="603"/>
      <c r="WVN119" s="603"/>
      <c r="WVO119" s="603"/>
      <c r="WVP119" s="603"/>
      <c r="WVQ119" s="603"/>
      <c r="WVR119" s="603"/>
      <c r="WVS119" s="603"/>
      <c r="WVT119" s="603"/>
      <c r="WVU119" s="603"/>
      <c r="WVV119" s="603"/>
      <c r="WVW119" s="603"/>
      <c r="WVX119" s="603"/>
      <c r="WVY119" s="603"/>
      <c r="WVZ119" s="603"/>
      <c r="WWA119" s="603"/>
      <c r="WWB119" s="603"/>
      <c r="WWC119" s="603"/>
      <c r="WWD119" s="603"/>
      <c r="WWE119" s="603"/>
      <c r="WWF119" s="603"/>
      <c r="WWG119" s="603"/>
      <c r="WWH119" s="603"/>
      <c r="WWI119" s="603"/>
      <c r="WWJ119" s="603"/>
      <c r="WWK119" s="603"/>
      <c r="WWL119" s="603"/>
      <c r="WWM119" s="603"/>
      <c r="WWN119" s="603"/>
      <c r="WWO119" s="603"/>
      <c r="WWP119" s="603"/>
      <c r="WWQ119" s="603"/>
      <c r="WWR119" s="603"/>
      <c r="WWS119" s="603"/>
      <c r="WWT119" s="603"/>
      <c r="WWU119" s="603"/>
      <c r="WWV119" s="603"/>
      <c r="WWW119" s="603"/>
      <c r="WWX119" s="603"/>
      <c r="WWY119" s="603"/>
      <c r="WWZ119" s="603"/>
      <c r="WXA119" s="603"/>
      <c r="WXB119" s="603"/>
      <c r="WXC119" s="603"/>
      <c r="WXD119" s="603"/>
      <c r="WXE119" s="603"/>
      <c r="WXF119" s="603"/>
      <c r="WXG119" s="603"/>
      <c r="WXH119" s="603"/>
      <c r="WXI119" s="603"/>
      <c r="WXJ119" s="603"/>
      <c r="WXK119" s="603"/>
      <c r="WXL119" s="603"/>
      <c r="WXM119" s="603"/>
      <c r="WXN119" s="603"/>
      <c r="WXO119" s="603"/>
      <c r="WXP119" s="603"/>
      <c r="WXQ119" s="603"/>
      <c r="WXR119" s="603"/>
      <c r="WXS119" s="603"/>
      <c r="WXT119" s="603"/>
      <c r="WXU119" s="603"/>
      <c r="WXV119" s="603"/>
      <c r="WXW119" s="603"/>
      <c r="WXX119" s="603"/>
      <c r="WXY119" s="603"/>
      <c r="WXZ119" s="603"/>
      <c r="WYA119" s="603"/>
      <c r="WYB119" s="603"/>
      <c r="WYC119" s="603"/>
      <c r="WYD119" s="603"/>
      <c r="WYE119" s="603"/>
      <c r="WYF119" s="603"/>
      <c r="WYG119" s="603"/>
      <c r="WYH119" s="603"/>
      <c r="WYI119" s="603"/>
      <c r="WYJ119" s="603"/>
      <c r="WYK119" s="603"/>
      <c r="WYL119" s="603"/>
      <c r="WYM119" s="603"/>
      <c r="WYN119" s="603"/>
      <c r="WYO119" s="603"/>
      <c r="WYP119" s="603"/>
      <c r="WYQ119" s="603"/>
      <c r="WYR119" s="603"/>
      <c r="WYS119" s="603"/>
      <c r="WYT119" s="603"/>
      <c r="WYU119" s="603"/>
      <c r="WYV119" s="603"/>
      <c r="WYW119" s="603"/>
      <c r="WYX119" s="603"/>
      <c r="WYY119" s="603"/>
      <c r="WYZ119" s="603"/>
      <c r="WZA119" s="603"/>
      <c r="WZB119" s="603"/>
      <c r="WZC119" s="603"/>
      <c r="WZD119" s="603"/>
      <c r="WZE119" s="603"/>
      <c r="WZF119" s="603"/>
      <c r="WZG119" s="603"/>
      <c r="WZH119" s="603"/>
      <c r="WZI119" s="603"/>
      <c r="WZJ119" s="603"/>
      <c r="WZK119" s="603"/>
      <c r="WZL119" s="603"/>
      <c r="WZM119" s="603"/>
      <c r="WZN119" s="603"/>
      <c r="WZO119" s="603"/>
      <c r="WZP119" s="603"/>
      <c r="WZQ119" s="603"/>
      <c r="WZR119" s="603"/>
      <c r="WZS119" s="603"/>
      <c r="WZT119" s="603"/>
      <c r="WZU119" s="603"/>
      <c r="WZV119" s="603"/>
      <c r="WZW119" s="603"/>
      <c r="WZX119" s="603"/>
      <c r="WZY119" s="603"/>
      <c r="WZZ119" s="603"/>
      <c r="XAA119" s="603"/>
      <c r="XAB119" s="603"/>
      <c r="XAC119" s="603"/>
      <c r="XAD119" s="603"/>
      <c r="XAE119" s="603"/>
      <c r="XAF119" s="603"/>
      <c r="XAG119" s="603"/>
      <c r="XAH119" s="603"/>
      <c r="XAI119" s="603"/>
      <c r="XAJ119" s="603"/>
      <c r="XAK119" s="603"/>
      <c r="XAL119" s="603"/>
      <c r="XAM119" s="603"/>
      <c r="XAN119" s="603"/>
      <c r="XAO119" s="603"/>
      <c r="XAP119" s="603"/>
      <c r="XAQ119" s="603"/>
      <c r="XAR119" s="603"/>
      <c r="XAS119" s="603"/>
      <c r="XAT119" s="603"/>
      <c r="XAU119" s="603"/>
      <c r="XAV119" s="603"/>
      <c r="XAW119" s="603"/>
      <c r="XAX119" s="603"/>
      <c r="XAY119" s="603"/>
      <c r="XAZ119" s="603"/>
      <c r="XBA119" s="603"/>
      <c r="XBB119" s="603"/>
      <c r="XBC119" s="603"/>
      <c r="XBD119" s="603"/>
      <c r="XBE119" s="603"/>
      <c r="XBF119" s="603"/>
      <c r="XBG119" s="603"/>
      <c r="XBH119" s="603"/>
      <c r="XBI119" s="603"/>
      <c r="XBJ119" s="603"/>
      <c r="XBK119" s="603"/>
      <c r="XBL119" s="603"/>
      <c r="XBM119" s="603"/>
      <c r="XBN119" s="603"/>
      <c r="XBO119" s="603"/>
      <c r="XBP119" s="603"/>
      <c r="XBQ119" s="603"/>
      <c r="XBR119" s="603"/>
      <c r="XBS119" s="603"/>
      <c r="XBT119" s="603"/>
      <c r="XBU119" s="603"/>
      <c r="XBV119" s="603"/>
      <c r="XBW119" s="603"/>
      <c r="XBX119" s="603"/>
      <c r="XBY119" s="603"/>
      <c r="XBZ119" s="603"/>
      <c r="XCA119" s="603"/>
      <c r="XCB119" s="603"/>
      <c r="XCC119" s="603"/>
      <c r="XCD119" s="603"/>
      <c r="XCE119" s="603"/>
      <c r="XCF119" s="603"/>
      <c r="XCG119" s="603"/>
      <c r="XCH119" s="603"/>
      <c r="XCI119" s="603"/>
      <c r="XCJ119" s="603"/>
      <c r="XCK119" s="603"/>
      <c r="XCL119" s="603"/>
      <c r="XCM119" s="603"/>
      <c r="XCN119" s="603"/>
      <c r="XCO119" s="603"/>
      <c r="XCP119" s="603"/>
      <c r="XCQ119" s="603"/>
      <c r="XCR119" s="603"/>
      <c r="XCS119" s="603"/>
      <c r="XCT119" s="603"/>
      <c r="XCU119" s="603"/>
      <c r="XCV119" s="603"/>
      <c r="XCW119" s="603"/>
      <c r="XCX119" s="603"/>
      <c r="XCY119" s="603"/>
      <c r="XCZ119" s="603"/>
      <c r="XDA119" s="603"/>
      <c r="XDB119" s="603"/>
      <c r="XDC119" s="603"/>
      <c r="XDD119" s="603"/>
      <c r="XDE119" s="603"/>
      <c r="XDF119" s="603"/>
      <c r="XDG119" s="603"/>
      <c r="XDH119" s="603"/>
      <c r="XDI119" s="603"/>
      <c r="XDJ119" s="603"/>
      <c r="XDK119" s="603"/>
      <c r="XDL119" s="603"/>
      <c r="XDM119" s="603"/>
      <c r="XDN119" s="603"/>
      <c r="XDO119" s="603"/>
      <c r="XDP119" s="603"/>
      <c r="XDQ119" s="603"/>
      <c r="XDR119" s="603"/>
      <c r="XDS119" s="603"/>
      <c r="XDT119" s="603"/>
      <c r="XDU119" s="603"/>
      <c r="XDV119" s="603"/>
      <c r="XDW119" s="603"/>
      <c r="XDX119" s="603"/>
      <c r="XDY119" s="603"/>
      <c r="XDZ119" s="603"/>
      <c r="XEA119" s="603"/>
      <c r="XEB119" s="603"/>
      <c r="XEC119" s="603"/>
      <c r="XED119" s="603"/>
      <c r="XEE119" s="603"/>
      <c r="XEF119" s="603"/>
      <c r="XEG119" s="603"/>
      <c r="XEH119" s="603"/>
      <c r="XEI119" s="603"/>
      <c r="XEJ119" s="603"/>
      <c r="XEK119" s="603"/>
      <c r="XEL119" s="603"/>
      <c r="XEM119" s="603"/>
      <c r="XEN119" s="603"/>
      <c r="XEO119" s="603"/>
      <c r="XEP119" s="603"/>
      <c r="XEQ119" s="603"/>
      <c r="XER119" s="603"/>
      <c r="XES119" s="603"/>
      <c r="XET119" s="603"/>
      <c r="XEU119" s="603"/>
      <c r="XEV119" s="603"/>
      <c r="XEW119" s="603"/>
      <c r="XEX119" s="603"/>
      <c r="XEY119" s="603"/>
      <c r="XEZ119" s="603"/>
      <c r="XFA119" s="603"/>
      <c r="XFB119" s="603"/>
      <c r="XFC119" s="603"/>
      <c r="XFD119" s="603"/>
    </row>
    <row r="120" spans="2:16384" s="308" customFormat="1" ht="39" customHeight="1">
      <c r="B120" s="612" t="s">
        <v>463</v>
      </c>
      <c r="C120" s="612"/>
      <c r="D120" s="612"/>
      <c r="E120" s="612"/>
      <c r="F120" s="612"/>
      <c r="G120" s="612"/>
    </row>
    <row r="121" spans="2:16384" s="308" customFormat="1" ht="27.75" customHeight="1">
      <c r="B121" s="613"/>
      <c r="C121" s="613"/>
      <c r="J121" s="425"/>
      <c r="K121" s="603"/>
      <c r="L121" s="603"/>
      <c r="M121" s="603"/>
      <c r="N121" s="603"/>
      <c r="O121" s="603"/>
      <c r="P121" s="603"/>
      <c r="Q121" s="603"/>
      <c r="R121" s="603"/>
      <c r="S121" s="603"/>
      <c r="T121" s="603"/>
      <c r="U121" s="603"/>
      <c r="V121" s="603"/>
      <c r="W121" s="603"/>
      <c r="X121" s="603"/>
      <c r="Y121" s="603"/>
      <c r="Z121" s="603"/>
      <c r="AA121" s="603"/>
      <c r="AB121" s="603"/>
      <c r="AC121" s="603"/>
      <c r="AD121" s="603"/>
      <c r="AE121" s="603"/>
      <c r="AF121" s="603"/>
      <c r="AG121" s="603"/>
      <c r="AH121" s="603"/>
      <c r="AI121" s="603"/>
      <c r="AJ121" s="603"/>
      <c r="AK121" s="603"/>
      <c r="AL121" s="603"/>
      <c r="AM121" s="603"/>
      <c r="AN121" s="603"/>
      <c r="AO121" s="603"/>
      <c r="AP121" s="603"/>
      <c r="AQ121" s="603"/>
      <c r="AR121" s="603"/>
      <c r="AS121" s="603"/>
      <c r="AT121" s="603"/>
      <c r="AU121" s="603"/>
      <c r="AV121" s="603"/>
      <c r="AW121" s="603"/>
      <c r="AX121" s="603"/>
      <c r="AY121" s="603"/>
      <c r="AZ121" s="603"/>
      <c r="BA121" s="603"/>
      <c r="BB121" s="603"/>
      <c r="BC121" s="603"/>
      <c r="BD121" s="603"/>
      <c r="BE121" s="603"/>
      <c r="BF121" s="603"/>
      <c r="BG121" s="603"/>
      <c r="BH121" s="603"/>
      <c r="BI121" s="603"/>
      <c r="BJ121" s="603"/>
      <c r="BK121" s="603"/>
      <c r="BL121" s="603"/>
      <c r="BM121" s="603"/>
      <c r="BN121" s="603"/>
      <c r="BO121" s="603"/>
      <c r="BP121" s="603"/>
      <c r="BQ121" s="603"/>
      <c r="BR121" s="603"/>
      <c r="BS121" s="603"/>
      <c r="BT121" s="603"/>
      <c r="BU121" s="603"/>
      <c r="BV121" s="603"/>
      <c r="BW121" s="603"/>
      <c r="BX121" s="603"/>
      <c r="BY121" s="603"/>
      <c r="BZ121" s="603"/>
      <c r="CA121" s="603"/>
      <c r="CB121" s="603"/>
      <c r="CC121" s="603"/>
      <c r="CD121" s="603"/>
      <c r="CE121" s="603"/>
      <c r="CF121" s="603"/>
      <c r="CG121" s="603"/>
      <c r="CH121" s="603"/>
      <c r="CI121" s="603"/>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3"/>
      <c r="DG121" s="603"/>
      <c r="DH121" s="603"/>
      <c r="DI121" s="603"/>
      <c r="DJ121" s="603"/>
      <c r="DK121" s="603"/>
      <c r="DL121" s="603"/>
      <c r="DM121" s="603"/>
      <c r="DN121" s="603"/>
      <c r="DO121" s="603"/>
      <c r="DP121" s="603"/>
      <c r="DQ121" s="603"/>
      <c r="DR121" s="603"/>
      <c r="DS121" s="603"/>
      <c r="DT121" s="603"/>
      <c r="DU121" s="603"/>
      <c r="DV121" s="603"/>
      <c r="DW121" s="603"/>
      <c r="DX121" s="603"/>
      <c r="DY121" s="603"/>
      <c r="DZ121" s="603"/>
      <c r="EA121" s="603"/>
      <c r="EB121" s="603"/>
      <c r="EC121" s="603"/>
      <c r="ED121" s="603"/>
      <c r="EE121" s="603"/>
      <c r="EF121" s="603"/>
      <c r="EG121" s="603"/>
      <c r="EH121" s="603"/>
      <c r="EI121" s="603"/>
      <c r="EJ121" s="603"/>
      <c r="EK121" s="603"/>
      <c r="EL121" s="603"/>
      <c r="EM121" s="603"/>
      <c r="EN121" s="603"/>
      <c r="EO121" s="603"/>
      <c r="EP121" s="603"/>
      <c r="EQ121" s="603"/>
      <c r="ER121" s="603"/>
      <c r="ES121" s="603"/>
      <c r="ET121" s="603"/>
      <c r="EU121" s="603"/>
      <c r="EV121" s="603"/>
      <c r="EW121" s="603"/>
      <c r="EX121" s="603"/>
      <c r="EY121" s="603"/>
      <c r="EZ121" s="603"/>
      <c r="FA121" s="603"/>
      <c r="FB121" s="603"/>
      <c r="FC121" s="603"/>
      <c r="FD121" s="603"/>
      <c r="FE121" s="603"/>
      <c r="FF121" s="603"/>
      <c r="FG121" s="603"/>
      <c r="FH121" s="603"/>
      <c r="FI121" s="603"/>
      <c r="FJ121" s="603"/>
      <c r="FK121" s="603"/>
      <c r="FL121" s="603"/>
      <c r="FM121" s="603"/>
      <c r="FN121" s="603"/>
      <c r="FO121" s="603"/>
      <c r="FP121" s="603"/>
      <c r="FQ121" s="603"/>
      <c r="FR121" s="603"/>
      <c r="FS121" s="603"/>
      <c r="FT121" s="603"/>
      <c r="FU121" s="603"/>
      <c r="FV121" s="603"/>
      <c r="FW121" s="603"/>
      <c r="FX121" s="603"/>
      <c r="FY121" s="603"/>
      <c r="FZ121" s="603"/>
      <c r="GA121" s="603"/>
      <c r="GB121" s="603"/>
      <c r="GC121" s="603"/>
      <c r="GD121" s="603"/>
      <c r="GE121" s="603"/>
      <c r="GF121" s="603"/>
      <c r="GG121" s="603"/>
      <c r="GH121" s="603"/>
      <c r="GI121" s="603"/>
      <c r="GJ121" s="603"/>
      <c r="GK121" s="603"/>
      <c r="GL121" s="603"/>
      <c r="GM121" s="603"/>
      <c r="GN121" s="603"/>
      <c r="GO121" s="603"/>
      <c r="GP121" s="603"/>
      <c r="GQ121" s="603"/>
      <c r="GR121" s="603"/>
      <c r="GS121" s="603"/>
      <c r="GT121" s="603"/>
      <c r="GU121" s="603"/>
      <c r="GV121" s="603"/>
      <c r="GW121" s="603"/>
      <c r="GX121" s="603"/>
      <c r="GY121" s="603"/>
      <c r="GZ121" s="603"/>
      <c r="HA121" s="603"/>
      <c r="HB121" s="603"/>
      <c r="HC121" s="603"/>
      <c r="HD121" s="603"/>
      <c r="HE121" s="603"/>
      <c r="HF121" s="603"/>
      <c r="HG121" s="603"/>
      <c r="HH121" s="603"/>
      <c r="HI121" s="603"/>
      <c r="HJ121" s="603"/>
      <c r="HK121" s="603"/>
      <c r="HL121" s="603"/>
      <c r="HM121" s="603"/>
      <c r="HN121" s="603"/>
      <c r="HO121" s="603"/>
      <c r="HP121" s="603"/>
      <c r="HQ121" s="603"/>
      <c r="HR121" s="603"/>
      <c r="HS121" s="603"/>
      <c r="HT121" s="603"/>
      <c r="HU121" s="603"/>
      <c r="HV121" s="603"/>
      <c r="HW121" s="603"/>
      <c r="HX121" s="603"/>
      <c r="HY121" s="603"/>
      <c r="HZ121" s="603"/>
      <c r="IA121" s="603"/>
      <c r="IB121" s="603"/>
      <c r="IC121" s="603"/>
      <c r="ID121" s="603"/>
      <c r="IE121" s="603"/>
      <c r="IF121" s="603"/>
      <c r="IG121" s="603"/>
      <c r="IH121" s="603"/>
      <c r="II121" s="603"/>
      <c r="IJ121" s="603"/>
      <c r="IK121" s="603"/>
      <c r="IL121" s="603"/>
      <c r="IM121" s="603"/>
      <c r="IN121" s="603"/>
      <c r="IO121" s="603"/>
      <c r="IP121" s="603"/>
      <c r="IQ121" s="603"/>
      <c r="IR121" s="603"/>
      <c r="IS121" s="603"/>
      <c r="IT121" s="603"/>
      <c r="IU121" s="603"/>
      <c r="IV121" s="603"/>
      <c r="IW121" s="603"/>
      <c r="IX121" s="603"/>
      <c r="IY121" s="603"/>
      <c r="IZ121" s="603"/>
      <c r="JA121" s="603"/>
      <c r="JB121" s="603"/>
      <c r="JC121" s="603"/>
      <c r="JD121" s="603"/>
      <c r="JE121" s="603"/>
      <c r="JF121" s="603"/>
      <c r="JG121" s="603"/>
      <c r="JH121" s="603"/>
      <c r="JI121" s="603"/>
      <c r="JJ121" s="603"/>
      <c r="JK121" s="603"/>
      <c r="JL121" s="603"/>
      <c r="JM121" s="603"/>
      <c r="JN121" s="603"/>
      <c r="JO121" s="603"/>
      <c r="JP121" s="603"/>
      <c r="JQ121" s="603"/>
      <c r="JR121" s="603"/>
      <c r="JS121" s="603"/>
      <c r="JT121" s="603"/>
      <c r="JU121" s="603"/>
      <c r="JV121" s="603"/>
      <c r="JW121" s="603"/>
      <c r="JX121" s="603"/>
      <c r="JY121" s="603"/>
      <c r="JZ121" s="603"/>
      <c r="KA121" s="603"/>
      <c r="KB121" s="603"/>
      <c r="KC121" s="603"/>
      <c r="KD121" s="603"/>
      <c r="KE121" s="603"/>
      <c r="KF121" s="603"/>
      <c r="KG121" s="603"/>
      <c r="KH121" s="603"/>
      <c r="KI121" s="603"/>
      <c r="KJ121" s="603"/>
      <c r="KK121" s="603"/>
      <c r="KL121" s="603"/>
      <c r="KM121" s="603"/>
      <c r="KN121" s="603"/>
      <c r="KO121" s="603"/>
      <c r="KP121" s="603"/>
      <c r="KQ121" s="603"/>
      <c r="KR121" s="603"/>
      <c r="KS121" s="603"/>
      <c r="KT121" s="603"/>
      <c r="KU121" s="603"/>
      <c r="KV121" s="603"/>
      <c r="KW121" s="603"/>
      <c r="KX121" s="603"/>
      <c r="KY121" s="603"/>
      <c r="KZ121" s="603"/>
      <c r="LA121" s="603"/>
      <c r="LB121" s="603"/>
      <c r="LC121" s="603"/>
      <c r="LD121" s="603"/>
      <c r="LE121" s="603"/>
      <c r="LF121" s="603"/>
      <c r="LG121" s="603"/>
      <c r="LH121" s="603"/>
      <c r="LI121" s="603"/>
      <c r="LJ121" s="603"/>
      <c r="LK121" s="603"/>
      <c r="LL121" s="603"/>
      <c r="LM121" s="603"/>
      <c r="LN121" s="603"/>
      <c r="LO121" s="603"/>
      <c r="LP121" s="603"/>
      <c r="LQ121" s="603"/>
      <c r="LR121" s="603"/>
      <c r="LS121" s="603"/>
      <c r="LT121" s="603"/>
      <c r="LU121" s="603"/>
      <c r="LV121" s="603"/>
      <c r="LW121" s="603"/>
      <c r="LX121" s="603"/>
      <c r="LY121" s="603"/>
      <c r="LZ121" s="603"/>
      <c r="MA121" s="603"/>
      <c r="MB121" s="603"/>
      <c r="MC121" s="603"/>
      <c r="MD121" s="603"/>
      <c r="ME121" s="603"/>
      <c r="MF121" s="603"/>
      <c r="MG121" s="603"/>
      <c r="MH121" s="603"/>
      <c r="MI121" s="603"/>
      <c r="MJ121" s="603"/>
      <c r="MK121" s="603"/>
      <c r="ML121" s="603"/>
      <c r="MM121" s="603"/>
      <c r="MN121" s="603"/>
      <c r="MO121" s="603"/>
      <c r="MP121" s="603"/>
      <c r="MQ121" s="603"/>
      <c r="MR121" s="603"/>
      <c r="MS121" s="603"/>
      <c r="MT121" s="603"/>
      <c r="MU121" s="603"/>
      <c r="MV121" s="603"/>
      <c r="MW121" s="603"/>
      <c r="MX121" s="603"/>
      <c r="MY121" s="603"/>
      <c r="MZ121" s="603"/>
      <c r="NA121" s="603"/>
      <c r="NB121" s="603"/>
      <c r="NC121" s="603"/>
      <c r="ND121" s="603"/>
      <c r="NE121" s="603"/>
      <c r="NF121" s="603"/>
      <c r="NG121" s="603"/>
      <c r="NH121" s="603"/>
      <c r="NI121" s="603"/>
      <c r="NJ121" s="603"/>
      <c r="NK121" s="603"/>
      <c r="NL121" s="603"/>
      <c r="NM121" s="603"/>
      <c r="NN121" s="603"/>
      <c r="NO121" s="603"/>
      <c r="NP121" s="603"/>
      <c r="NQ121" s="603"/>
      <c r="NR121" s="603"/>
      <c r="NS121" s="603"/>
      <c r="NT121" s="603"/>
      <c r="NU121" s="603"/>
      <c r="NV121" s="603"/>
      <c r="NW121" s="603"/>
      <c r="NX121" s="603"/>
      <c r="NY121" s="603"/>
      <c r="NZ121" s="603"/>
      <c r="OA121" s="603"/>
      <c r="OB121" s="603"/>
      <c r="OC121" s="603"/>
      <c r="OD121" s="603"/>
      <c r="OE121" s="603"/>
      <c r="OF121" s="603"/>
      <c r="OG121" s="603"/>
      <c r="OH121" s="603"/>
      <c r="OI121" s="603"/>
      <c r="OJ121" s="603"/>
      <c r="OK121" s="603"/>
      <c r="OL121" s="603"/>
      <c r="OM121" s="603"/>
      <c r="ON121" s="603"/>
      <c r="OO121" s="603"/>
      <c r="OP121" s="603"/>
      <c r="OQ121" s="603"/>
      <c r="OR121" s="603"/>
      <c r="OS121" s="603"/>
      <c r="OT121" s="603"/>
      <c r="OU121" s="603"/>
      <c r="OV121" s="603"/>
      <c r="OW121" s="603"/>
      <c r="OX121" s="603"/>
      <c r="OY121" s="603"/>
      <c r="OZ121" s="603"/>
      <c r="PA121" s="603"/>
      <c r="PB121" s="603"/>
      <c r="PC121" s="603"/>
      <c r="PD121" s="603"/>
      <c r="PE121" s="603"/>
      <c r="PF121" s="603"/>
      <c r="PG121" s="603"/>
      <c r="PH121" s="603"/>
      <c r="PI121" s="603"/>
      <c r="PJ121" s="603"/>
      <c r="PK121" s="603"/>
      <c r="PL121" s="603"/>
      <c r="PM121" s="603"/>
      <c r="PN121" s="603"/>
      <c r="PO121" s="603"/>
      <c r="PP121" s="603"/>
      <c r="PQ121" s="603"/>
      <c r="PR121" s="603"/>
      <c r="PS121" s="603"/>
      <c r="PT121" s="603"/>
      <c r="PU121" s="603"/>
      <c r="PV121" s="603"/>
      <c r="PW121" s="603"/>
      <c r="PX121" s="603"/>
      <c r="PY121" s="603"/>
      <c r="PZ121" s="603"/>
      <c r="QA121" s="603"/>
      <c r="QB121" s="603"/>
      <c r="QC121" s="603"/>
      <c r="QD121" s="603"/>
      <c r="QE121" s="603"/>
      <c r="QF121" s="603"/>
      <c r="QG121" s="603"/>
      <c r="QH121" s="603"/>
      <c r="QI121" s="603"/>
      <c r="QJ121" s="603"/>
      <c r="QK121" s="603"/>
      <c r="QL121" s="603"/>
      <c r="QM121" s="603"/>
      <c r="QN121" s="603"/>
      <c r="QO121" s="603"/>
      <c r="QP121" s="603"/>
      <c r="QQ121" s="603"/>
      <c r="QR121" s="603"/>
      <c r="QS121" s="603"/>
      <c r="QT121" s="603"/>
      <c r="QU121" s="603"/>
      <c r="QV121" s="603"/>
      <c r="QW121" s="603"/>
      <c r="QX121" s="603"/>
      <c r="QY121" s="603"/>
      <c r="QZ121" s="603"/>
      <c r="RA121" s="603"/>
      <c r="RB121" s="603"/>
      <c r="RC121" s="603"/>
      <c r="RD121" s="603"/>
      <c r="RE121" s="603"/>
      <c r="RF121" s="603"/>
      <c r="RG121" s="603"/>
      <c r="RH121" s="603"/>
      <c r="RI121" s="603"/>
      <c r="RJ121" s="603"/>
      <c r="RK121" s="603"/>
      <c r="RL121" s="603"/>
      <c r="RM121" s="603"/>
      <c r="RN121" s="603"/>
      <c r="RO121" s="603"/>
      <c r="RP121" s="603"/>
      <c r="RQ121" s="603"/>
      <c r="RR121" s="603"/>
      <c r="RS121" s="603"/>
      <c r="RT121" s="603"/>
      <c r="RU121" s="603"/>
      <c r="RV121" s="603"/>
      <c r="RW121" s="603"/>
      <c r="RX121" s="603"/>
      <c r="RY121" s="603"/>
      <c r="RZ121" s="603"/>
      <c r="SA121" s="603"/>
      <c r="SB121" s="603"/>
      <c r="SC121" s="603"/>
      <c r="SD121" s="603"/>
      <c r="SE121" s="603"/>
      <c r="SF121" s="603"/>
      <c r="SG121" s="603"/>
      <c r="SH121" s="603"/>
      <c r="SI121" s="603"/>
      <c r="SJ121" s="603"/>
      <c r="SK121" s="603"/>
      <c r="SL121" s="603"/>
      <c r="SM121" s="603"/>
      <c r="SN121" s="603"/>
      <c r="SO121" s="603"/>
      <c r="SP121" s="603"/>
      <c r="SQ121" s="603"/>
      <c r="SR121" s="603"/>
      <c r="SS121" s="603"/>
      <c r="ST121" s="603"/>
      <c r="SU121" s="603"/>
      <c r="SV121" s="603"/>
      <c r="SW121" s="603"/>
      <c r="SX121" s="603"/>
      <c r="SY121" s="603"/>
      <c r="SZ121" s="603"/>
      <c r="TA121" s="603"/>
      <c r="TB121" s="603"/>
      <c r="TC121" s="603"/>
      <c r="TD121" s="603"/>
      <c r="TE121" s="603"/>
      <c r="TF121" s="603"/>
      <c r="TG121" s="603"/>
      <c r="TH121" s="603"/>
      <c r="TI121" s="603"/>
      <c r="TJ121" s="603"/>
      <c r="TK121" s="603"/>
      <c r="TL121" s="603"/>
      <c r="TM121" s="603"/>
      <c r="TN121" s="603"/>
      <c r="TO121" s="603"/>
      <c r="TP121" s="603"/>
      <c r="TQ121" s="603"/>
      <c r="TR121" s="603"/>
      <c r="TS121" s="603"/>
      <c r="TT121" s="603"/>
      <c r="TU121" s="603"/>
      <c r="TV121" s="603"/>
      <c r="TW121" s="603"/>
      <c r="TX121" s="603"/>
      <c r="TY121" s="603"/>
      <c r="TZ121" s="603"/>
      <c r="UA121" s="603"/>
      <c r="UB121" s="603"/>
      <c r="UC121" s="603"/>
      <c r="UD121" s="603"/>
      <c r="UE121" s="603"/>
      <c r="UF121" s="603"/>
      <c r="UG121" s="603"/>
      <c r="UH121" s="603"/>
      <c r="UI121" s="603"/>
      <c r="UJ121" s="603"/>
      <c r="UK121" s="603"/>
      <c r="UL121" s="603"/>
      <c r="UM121" s="603"/>
      <c r="UN121" s="603"/>
      <c r="UO121" s="603"/>
      <c r="UP121" s="603"/>
      <c r="UQ121" s="603"/>
      <c r="UR121" s="603"/>
      <c r="US121" s="603"/>
      <c r="UT121" s="603"/>
      <c r="UU121" s="603"/>
      <c r="UV121" s="603"/>
      <c r="UW121" s="603"/>
      <c r="UX121" s="603"/>
      <c r="UY121" s="603"/>
      <c r="UZ121" s="603"/>
      <c r="VA121" s="603"/>
      <c r="VB121" s="603"/>
      <c r="VC121" s="603"/>
      <c r="VD121" s="603"/>
      <c r="VE121" s="603"/>
      <c r="VF121" s="603"/>
      <c r="VG121" s="603"/>
      <c r="VH121" s="603"/>
      <c r="VI121" s="603"/>
      <c r="VJ121" s="603"/>
      <c r="VK121" s="603"/>
      <c r="VL121" s="603"/>
      <c r="VM121" s="603"/>
      <c r="VN121" s="603"/>
      <c r="VO121" s="603"/>
      <c r="VP121" s="603"/>
      <c r="VQ121" s="603"/>
      <c r="VR121" s="603"/>
      <c r="VS121" s="603"/>
      <c r="VT121" s="603"/>
      <c r="VU121" s="603"/>
      <c r="VV121" s="603"/>
      <c r="VW121" s="603"/>
      <c r="VX121" s="603"/>
      <c r="VY121" s="603"/>
      <c r="VZ121" s="603"/>
      <c r="WA121" s="603"/>
      <c r="WB121" s="603"/>
      <c r="WC121" s="603"/>
      <c r="WD121" s="603"/>
      <c r="WE121" s="603"/>
      <c r="WF121" s="603"/>
      <c r="WG121" s="603"/>
      <c r="WH121" s="603"/>
      <c r="WI121" s="603"/>
      <c r="WJ121" s="603"/>
      <c r="WK121" s="603"/>
      <c r="WL121" s="603"/>
      <c r="WM121" s="603"/>
      <c r="WN121" s="603"/>
      <c r="WO121" s="603"/>
      <c r="WP121" s="603"/>
      <c r="WQ121" s="603"/>
      <c r="WR121" s="603"/>
      <c r="WS121" s="603"/>
      <c r="WT121" s="603"/>
      <c r="WU121" s="603"/>
      <c r="WV121" s="603"/>
      <c r="WW121" s="603"/>
      <c r="WX121" s="603"/>
      <c r="WY121" s="603"/>
      <c r="WZ121" s="603"/>
      <c r="XA121" s="603"/>
      <c r="XB121" s="603"/>
      <c r="XC121" s="603"/>
      <c r="XD121" s="603"/>
      <c r="XE121" s="603"/>
      <c r="XF121" s="603"/>
      <c r="XG121" s="603"/>
      <c r="XH121" s="603"/>
      <c r="XI121" s="603"/>
      <c r="XJ121" s="603"/>
      <c r="XK121" s="603"/>
      <c r="XL121" s="603"/>
      <c r="XM121" s="603"/>
      <c r="XN121" s="603"/>
      <c r="XO121" s="603"/>
      <c r="XP121" s="603"/>
      <c r="XQ121" s="603"/>
      <c r="XR121" s="603"/>
      <c r="XS121" s="603"/>
      <c r="XT121" s="603"/>
      <c r="XU121" s="603"/>
      <c r="XV121" s="603"/>
      <c r="XW121" s="603"/>
      <c r="XX121" s="603"/>
      <c r="XY121" s="603"/>
      <c r="XZ121" s="603"/>
      <c r="YA121" s="603"/>
      <c r="YB121" s="603"/>
      <c r="YC121" s="603"/>
      <c r="YD121" s="603"/>
      <c r="YE121" s="603"/>
      <c r="YF121" s="603"/>
      <c r="YG121" s="603"/>
      <c r="YH121" s="603"/>
      <c r="YI121" s="603"/>
      <c r="YJ121" s="603"/>
      <c r="YK121" s="603"/>
      <c r="YL121" s="603"/>
      <c r="YM121" s="603"/>
      <c r="YN121" s="603"/>
      <c r="YO121" s="603"/>
      <c r="YP121" s="603"/>
      <c r="YQ121" s="603"/>
      <c r="YR121" s="603"/>
      <c r="YS121" s="603"/>
      <c r="YT121" s="603"/>
      <c r="YU121" s="603"/>
      <c r="YV121" s="603"/>
      <c r="YW121" s="603"/>
      <c r="YX121" s="603"/>
      <c r="YY121" s="603"/>
      <c r="YZ121" s="603"/>
      <c r="ZA121" s="603"/>
      <c r="ZB121" s="603"/>
      <c r="ZC121" s="603"/>
      <c r="ZD121" s="603"/>
      <c r="ZE121" s="603"/>
      <c r="ZF121" s="603"/>
      <c r="ZG121" s="603"/>
      <c r="ZH121" s="603"/>
      <c r="ZI121" s="603"/>
      <c r="ZJ121" s="603"/>
      <c r="ZK121" s="603"/>
      <c r="ZL121" s="603"/>
      <c r="ZM121" s="603"/>
      <c r="ZN121" s="603"/>
      <c r="ZO121" s="603"/>
      <c r="ZP121" s="603"/>
      <c r="ZQ121" s="603"/>
      <c r="ZR121" s="603"/>
      <c r="ZS121" s="603"/>
      <c r="ZT121" s="603"/>
      <c r="ZU121" s="603"/>
      <c r="ZV121" s="603"/>
      <c r="ZW121" s="603"/>
      <c r="ZX121" s="603"/>
      <c r="ZY121" s="603"/>
      <c r="ZZ121" s="603"/>
      <c r="AAA121" s="603"/>
      <c r="AAB121" s="603"/>
      <c r="AAC121" s="603"/>
      <c r="AAD121" s="603"/>
      <c r="AAE121" s="603"/>
      <c r="AAF121" s="603"/>
      <c r="AAG121" s="603"/>
      <c r="AAH121" s="603"/>
      <c r="AAI121" s="603"/>
      <c r="AAJ121" s="603"/>
      <c r="AAK121" s="603"/>
      <c r="AAL121" s="603"/>
      <c r="AAM121" s="603"/>
      <c r="AAN121" s="603"/>
      <c r="AAO121" s="603"/>
      <c r="AAP121" s="603"/>
      <c r="AAQ121" s="603"/>
      <c r="AAR121" s="603"/>
      <c r="AAS121" s="603"/>
      <c r="AAT121" s="603"/>
      <c r="AAU121" s="603"/>
      <c r="AAV121" s="603"/>
      <c r="AAW121" s="603"/>
      <c r="AAX121" s="603"/>
      <c r="AAY121" s="603"/>
      <c r="AAZ121" s="603"/>
      <c r="ABA121" s="603"/>
      <c r="ABB121" s="603"/>
      <c r="ABC121" s="603"/>
      <c r="ABD121" s="603"/>
      <c r="ABE121" s="603"/>
      <c r="ABF121" s="603"/>
      <c r="ABG121" s="603"/>
      <c r="ABH121" s="603"/>
      <c r="ABI121" s="603"/>
      <c r="ABJ121" s="603"/>
      <c r="ABK121" s="603"/>
      <c r="ABL121" s="603"/>
      <c r="ABM121" s="603"/>
      <c r="ABN121" s="603"/>
      <c r="ABO121" s="603"/>
      <c r="ABP121" s="603"/>
      <c r="ABQ121" s="603"/>
      <c r="ABR121" s="603"/>
      <c r="ABS121" s="603"/>
      <c r="ABT121" s="603"/>
      <c r="ABU121" s="603"/>
      <c r="ABV121" s="603"/>
      <c r="ABW121" s="603"/>
      <c r="ABX121" s="603"/>
      <c r="ABY121" s="603"/>
      <c r="ABZ121" s="603"/>
      <c r="ACA121" s="603"/>
      <c r="ACB121" s="603"/>
      <c r="ACC121" s="603"/>
      <c r="ACD121" s="603"/>
      <c r="ACE121" s="603"/>
      <c r="ACF121" s="603"/>
      <c r="ACG121" s="603"/>
      <c r="ACH121" s="603"/>
      <c r="ACI121" s="603"/>
      <c r="ACJ121" s="603"/>
      <c r="ACK121" s="603"/>
      <c r="ACL121" s="603"/>
      <c r="ACM121" s="603"/>
      <c r="ACN121" s="603"/>
      <c r="ACO121" s="603"/>
      <c r="ACP121" s="603"/>
      <c r="ACQ121" s="603"/>
      <c r="ACR121" s="603"/>
      <c r="ACS121" s="603"/>
      <c r="ACT121" s="603"/>
      <c r="ACU121" s="603"/>
      <c r="ACV121" s="603"/>
      <c r="ACW121" s="603"/>
      <c r="ACX121" s="603"/>
      <c r="ACY121" s="603"/>
      <c r="ACZ121" s="603"/>
      <c r="ADA121" s="603"/>
      <c r="ADB121" s="603"/>
      <c r="ADC121" s="603"/>
      <c r="ADD121" s="603"/>
      <c r="ADE121" s="603"/>
      <c r="ADF121" s="603"/>
      <c r="ADG121" s="603"/>
      <c r="ADH121" s="603"/>
      <c r="ADI121" s="603"/>
      <c r="ADJ121" s="603"/>
      <c r="ADK121" s="603"/>
      <c r="ADL121" s="603"/>
      <c r="ADM121" s="603"/>
      <c r="ADN121" s="603"/>
      <c r="ADO121" s="603"/>
      <c r="ADP121" s="603"/>
      <c r="ADQ121" s="603"/>
      <c r="ADR121" s="603"/>
      <c r="ADS121" s="603"/>
      <c r="ADT121" s="603"/>
      <c r="ADU121" s="603"/>
      <c r="ADV121" s="603"/>
      <c r="ADW121" s="603"/>
      <c r="ADX121" s="603"/>
      <c r="ADY121" s="603"/>
      <c r="ADZ121" s="603"/>
      <c r="AEA121" s="603"/>
      <c r="AEB121" s="603"/>
      <c r="AEC121" s="603"/>
      <c r="AED121" s="603"/>
      <c r="AEE121" s="603"/>
      <c r="AEF121" s="603"/>
      <c r="AEG121" s="603"/>
      <c r="AEH121" s="603"/>
      <c r="AEI121" s="603"/>
      <c r="AEJ121" s="603"/>
      <c r="AEK121" s="603"/>
      <c r="AEL121" s="603"/>
      <c r="AEM121" s="603"/>
      <c r="AEN121" s="603"/>
      <c r="AEO121" s="603"/>
      <c r="AEP121" s="603"/>
      <c r="AEQ121" s="603"/>
      <c r="AER121" s="603"/>
      <c r="AES121" s="603"/>
      <c r="AET121" s="603"/>
      <c r="AEU121" s="603"/>
      <c r="AEV121" s="603"/>
      <c r="AEW121" s="603"/>
      <c r="AEX121" s="603"/>
      <c r="AEY121" s="603"/>
      <c r="AEZ121" s="603"/>
      <c r="AFA121" s="603"/>
      <c r="AFB121" s="603"/>
      <c r="AFC121" s="603"/>
      <c r="AFD121" s="603"/>
      <c r="AFE121" s="603"/>
      <c r="AFF121" s="603"/>
      <c r="AFG121" s="603"/>
      <c r="AFH121" s="603"/>
      <c r="AFI121" s="603"/>
      <c r="AFJ121" s="603"/>
      <c r="AFK121" s="603"/>
      <c r="AFL121" s="603"/>
      <c r="AFM121" s="603"/>
      <c r="AFN121" s="603"/>
      <c r="AFO121" s="603"/>
      <c r="AFP121" s="603"/>
      <c r="AFQ121" s="603"/>
      <c r="AFR121" s="603"/>
      <c r="AFS121" s="603"/>
      <c r="AFT121" s="603"/>
      <c r="AFU121" s="603"/>
      <c r="AFV121" s="603"/>
      <c r="AFW121" s="603"/>
      <c r="AFX121" s="603"/>
      <c r="AFY121" s="603"/>
      <c r="AFZ121" s="603"/>
      <c r="AGA121" s="603"/>
      <c r="AGB121" s="603"/>
      <c r="AGC121" s="603"/>
      <c r="AGD121" s="603"/>
      <c r="AGE121" s="603"/>
      <c r="AGF121" s="603"/>
      <c r="AGG121" s="603"/>
      <c r="AGH121" s="603"/>
      <c r="AGI121" s="603"/>
      <c r="AGJ121" s="603"/>
      <c r="AGK121" s="603"/>
      <c r="AGL121" s="603"/>
      <c r="AGM121" s="603"/>
      <c r="AGN121" s="603"/>
      <c r="AGO121" s="603"/>
      <c r="AGP121" s="603"/>
      <c r="AGQ121" s="603"/>
      <c r="AGR121" s="603"/>
      <c r="AGS121" s="603"/>
      <c r="AGT121" s="603"/>
      <c r="AGU121" s="603"/>
      <c r="AGV121" s="603"/>
      <c r="AGW121" s="603"/>
      <c r="AGX121" s="603"/>
      <c r="AGY121" s="603"/>
      <c r="AGZ121" s="603"/>
      <c r="AHA121" s="603"/>
      <c r="AHB121" s="603"/>
      <c r="AHC121" s="603"/>
      <c r="AHD121" s="603"/>
      <c r="AHE121" s="603"/>
      <c r="AHF121" s="603"/>
      <c r="AHG121" s="603"/>
      <c r="AHH121" s="603"/>
      <c r="AHI121" s="603"/>
      <c r="AHJ121" s="603"/>
      <c r="AHK121" s="603"/>
      <c r="AHL121" s="603"/>
      <c r="AHM121" s="603"/>
      <c r="AHN121" s="603"/>
      <c r="AHO121" s="603"/>
      <c r="AHP121" s="603"/>
      <c r="AHQ121" s="603"/>
      <c r="AHR121" s="603"/>
      <c r="AHS121" s="603"/>
      <c r="AHT121" s="603"/>
      <c r="AHU121" s="603"/>
      <c r="AHV121" s="603"/>
      <c r="AHW121" s="603"/>
      <c r="AHX121" s="603"/>
      <c r="AHY121" s="603"/>
      <c r="AHZ121" s="603"/>
      <c r="AIA121" s="603"/>
      <c r="AIB121" s="603"/>
      <c r="AIC121" s="603"/>
      <c r="AID121" s="603"/>
      <c r="AIE121" s="603"/>
      <c r="AIF121" s="603"/>
      <c r="AIG121" s="603"/>
      <c r="AIH121" s="603"/>
      <c r="AII121" s="603"/>
      <c r="AIJ121" s="603"/>
      <c r="AIK121" s="603"/>
      <c r="AIL121" s="603"/>
      <c r="AIM121" s="603"/>
      <c r="AIN121" s="603"/>
      <c r="AIO121" s="603"/>
      <c r="AIP121" s="603"/>
      <c r="AIQ121" s="603"/>
      <c r="AIR121" s="603"/>
      <c r="AIS121" s="603"/>
      <c r="AIT121" s="603"/>
      <c r="AIU121" s="603"/>
      <c r="AIV121" s="603"/>
      <c r="AIW121" s="603"/>
      <c r="AIX121" s="603"/>
      <c r="AIY121" s="603"/>
      <c r="AIZ121" s="603"/>
      <c r="AJA121" s="603"/>
      <c r="AJB121" s="603"/>
      <c r="AJC121" s="603"/>
      <c r="AJD121" s="603"/>
      <c r="AJE121" s="603"/>
      <c r="AJF121" s="603"/>
      <c r="AJG121" s="603"/>
      <c r="AJH121" s="603"/>
      <c r="AJI121" s="603"/>
      <c r="AJJ121" s="603"/>
      <c r="AJK121" s="603"/>
      <c r="AJL121" s="603"/>
      <c r="AJM121" s="603"/>
      <c r="AJN121" s="603"/>
      <c r="AJO121" s="603"/>
      <c r="AJP121" s="603"/>
      <c r="AJQ121" s="603"/>
      <c r="AJR121" s="603"/>
      <c r="AJS121" s="603"/>
      <c r="AJT121" s="603"/>
      <c r="AJU121" s="603"/>
      <c r="AJV121" s="603"/>
      <c r="AJW121" s="603"/>
      <c r="AJX121" s="603"/>
      <c r="AJY121" s="603"/>
      <c r="AJZ121" s="603"/>
      <c r="AKA121" s="603"/>
      <c r="AKB121" s="603"/>
      <c r="AKC121" s="603"/>
      <c r="AKD121" s="603"/>
      <c r="AKE121" s="603"/>
      <c r="AKF121" s="603"/>
      <c r="AKG121" s="603"/>
      <c r="AKH121" s="603"/>
      <c r="AKI121" s="603"/>
      <c r="AKJ121" s="603"/>
      <c r="AKK121" s="603"/>
      <c r="AKL121" s="603"/>
      <c r="AKM121" s="603"/>
      <c r="AKN121" s="603"/>
      <c r="AKO121" s="603"/>
      <c r="AKP121" s="603"/>
      <c r="AKQ121" s="603"/>
      <c r="AKR121" s="603"/>
      <c r="AKS121" s="603"/>
      <c r="AKT121" s="603"/>
      <c r="AKU121" s="603"/>
      <c r="AKV121" s="603"/>
      <c r="AKW121" s="603"/>
      <c r="AKX121" s="603"/>
      <c r="AKY121" s="603"/>
      <c r="AKZ121" s="603"/>
      <c r="ALA121" s="603"/>
      <c r="ALB121" s="603"/>
      <c r="ALC121" s="603"/>
      <c r="ALD121" s="603"/>
      <c r="ALE121" s="603"/>
      <c r="ALF121" s="603"/>
      <c r="ALG121" s="603"/>
      <c r="ALH121" s="603"/>
      <c r="ALI121" s="603"/>
      <c r="ALJ121" s="603"/>
      <c r="ALK121" s="603"/>
      <c r="ALL121" s="603"/>
      <c r="ALM121" s="603"/>
      <c r="ALN121" s="603"/>
      <c r="ALO121" s="603"/>
      <c r="ALP121" s="603"/>
      <c r="ALQ121" s="603"/>
      <c r="ALR121" s="603"/>
      <c r="ALS121" s="603"/>
      <c r="ALT121" s="603"/>
      <c r="ALU121" s="603"/>
      <c r="ALV121" s="603"/>
      <c r="ALW121" s="603"/>
      <c r="ALX121" s="603"/>
      <c r="ALY121" s="603"/>
      <c r="ALZ121" s="603"/>
      <c r="AMA121" s="603"/>
      <c r="AMB121" s="603"/>
      <c r="AMC121" s="603"/>
      <c r="AMD121" s="603"/>
      <c r="AME121" s="603"/>
      <c r="AMF121" s="603"/>
      <c r="AMG121" s="603"/>
      <c r="AMH121" s="603"/>
      <c r="AMI121" s="603"/>
      <c r="AMJ121" s="603"/>
      <c r="AMK121" s="603"/>
      <c r="AML121" s="603"/>
      <c r="AMM121" s="603"/>
      <c r="AMN121" s="603"/>
      <c r="AMO121" s="603"/>
      <c r="AMP121" s="603"/>
      <c r="AMQ121" s="603"/>
      <c r="AMR121" s="603"/>
      <c r="AMS121" s="603"/>
      <c r="AMT121" s="603"/>
      <c r="AMU121" s="603"/>
      <c r="AMV121" s="603"/>
      <c r="AMW121" s="603"/>
      <c r="AMX121" s="603"/>
      <c r="AMY121" s="603"/>
      <c r="AMZ121" s="603"/>
      <c r="ANA121" s="603"/>
      <c r="ANB121" s="603"/>
      <c r="ANC121" s="603"/>
      <c r="AND121" s="603"/>
      <c r="ANE121" s="603"/>
      <c r="ANF121" s="603"/>
      <c r="ANG121" s="603"/>
      <c r="ANH121" s="603"/>
      <c r="ANI121" s="603"/>
      <c r="ANJ121" s="603"/>
      <c r="ANK121" s="603"/>
      <c r="ANL121" s="603"/>
      <c r="ANM121" s="603"/>
      <c r="ANN121" s="603"/>
      <c r="ANO121" s="603"/>
      <c r="ANP121" s="603"/>
      <c r="ANQ121" s="603"/>
      <c r="ANR121" s="603"/>
      <c r="ANS121" s="603"/>
      <c r="ANT121" s="603"/>
      <c r="ANU121" s="603"/>
      <c r="ANV121" s="603"/>
      <c r="ANW121" s="603"/>
      <c r="ANX121" s="603"/>
      <c r="ANY121" s="603"/>
      <c r="ANZ121" s="603"/>
      <c r="AOA121" s="603"/>
      <c r="AOB121" s="603"/>
      <c r="AOC121" s="603"/>
      <c r="AOD121" s="603"/>
      <c r="AOE121" s="603"/>
      <c r="AOF121" s="603"/>
      <c r="AOG121" s="603"/>
      <c r="AOH121" s="603"/>
      <c r="AOI121" s="603"/>
      <c r="AOJ121" s="603"/>
      <c r="AOK121" s="603"/>
      <c r="AOL121" s="603"/>
      <c r="AOM121" s="603"/>
      <c r="AON121" s="603"/>
      <c r="AOO121" s="603"/>
      <c r="AOP121" s="603"/>
      <c r="AOQ121" s="603"/>
      <c r="AOR121" s="603"/>
      <c r="AOS121" s="603"/>
      <c r="AOT121" s="603"/>
      <c r="AOU121" s="603"/>
      <c r="AOV121" s="603"/>
      <c r="AOW121" s="603"/>
      <c r="AOX121" s="603"/>
      <c r="AOY121" s="603"/>
      <c r="AOZ121" s="603"/>
      <c r="APA121" s="603"/>
      <c r="APB121" s="603"/>
      <c r="APC121" s="603"/>
      <c r="APD121" s="603"/>
      <c r="APE121" s="603"/>
      <c r="APF121" s="603"/>
      <c r="APG121" s="603"/>
      <c r="APH121" s="603"/>
      <c r="API121" s="603"/>
      <c r="APJ121" s="603"/>
      <c r="APK121" s="603"/>
      <c r="APL121" s="603"/>
      <c r="APM121" s="603"/>
      <c r="APN121" s="603"/>
      <c r="APO121" s="603"/>
      <c r="APP121" s="603"/>
      <c r="APQ121" s="603"/>
      <c r="APR121" s="603"/>
      <c r="APS121" s="603"/>
      <c r="APT121" s="603"/>
      <c r="APU121" s="603"/>
      <c r="APV121" s="603"/>
      <c r="APW121" s="603"/>
      <c r="APX121" s="603"/>
      <c r="APY121" s="603"/>
      <c r="APZ121" s="603"/>
      <c r="AQA121" s="603"/>
      <c r="AQB121" s="603"/>
      <c r="AQC121" s="603"/>
      <c r="AQD121" s="603"/>
      <c r="AQE121" s="603"/>
      <c r="AQF121" s="603"/>
      <c r="AQG121" s="603"/>
      <c r="AQH121" s="603"/>
      <c r="AQI121" s="603"/>
      <c r="AQJ121" s="603"/>
      <c r="AQK121" s="603"/>
      <c r="AQL121" s="603"/>
      <c r="AQM121" s="603"/>
      <c r="AQN121" s="603"/>
      <c r="AQO121" s="603"/>
      <c r="AQP121" s="603"/>
      <c r="AQQ121" s="603"/>
      <c r="AQR121" s="603"/>
      <c r="AQS121" s="603"/>
      <c r="AQT121" s="603"/>
      <c r="AQU121" s="603"/>
      <c r="AQV121" s="603"/>
      <c r="AQW121" s="603"/>
      <c r="AQX121" s="603"/>
      <c r="AQY121" s="603"/>
      <c r="AQZ121" s="603"/>
      <c r="ARA121" s="603"/>
      <c r="ARB121" s="603"/>
      <c r="ARC121" s="603"/>
      <c r="ARD121" s="603"/>
      <c r="ARE121" s="603"/>
      <c r="ARF121" s="603"/>
      <c r="ARG121" s="603"/>
      <c r="ARH121" s="603"/>
      <c r="ARI121" s="603"/>
      <c r="ARJ121" s="603"/>
      <c r="ARK121" s="603"/>
      <c r="ARL121" s="603"/>
      <c r="ARM121" s="603"/>
      <c r="ARN121" s="603"/>
      <c r="ARO121" s="603"/>
      <c r="ARP121" s="603"/>
      <c r="ARQ121" s="603"/>
      <c r="ARR121" s="603"/>
      <c r="ARS121" s="603"/>
      <c r="ART121" s="603"/>
      <c r="ARU121" s="603"/>
      <c r="ARV121" s="603"/>
      <c r="ARW121" s="603"/>
      <c r="ARX121" s="603"/>
      <c r="ARY121" s="603"/>
      <c r="ARZ121" s="603"/>
      <c r="ASA121" s="603"/>
      <c r="ASB121" s="603"/>
      <c r="ASC121" s="603"/>
      <c r="ASD121" s="603"/>
      <c r="ASE121" s="603"/>
      <c r="ASF121" s="603"/>
      <c r="ASG121" s="603"/>
      <c r="ASH121" s="603"/>
      <c r="ASI121" s="603"/>
      <c r="ASJ121" s="603"/>
      <c r="ASK121" s="603"/>
      <c r="ASL121" s="603"/>
      <c r="ASM121" s="603"/>
      <c r="ASN121" s="603"/>
      <c r="ASO121" s="603"/>
      <c r="ASP121" s="603"/>
      <c r="ASQ121" s="603"/>
      <c r="ASR121" s="603"/>
      <c r="ASS121" s="603"/>
      <c r="AST121" s="603"/>
      <c r="ASU121" s="603"/>
      <c r="ASV121" s="603"/>
      <c r="ASW121" s="603"/>
      <c r="ASX121" s="603"/>
      <c r="ASY121" s="603"/>
      <c r="ASZ121" s="603"/>
      <c r="ATA121" s="603"/>
      <c r="ATB121" s="603"/>
      <c r="ATC121" s="603"/>
      <c r="ATD121" s="603"/>
      <c r="ATE121" s="603"/>
      <c r="ATF121" s="603"/>
      <c r="ATG121" s="603"/>
      <c r="ATH121" s="603"/>
      <c r="ATI121" s="603"/>
      <c r="ATJ121" s="603"/>
      <c r="ATK121" s="603"/>
      <c r="ATL121" s="603"/>
      <c r="ATM121" s="603"/>
      <c r="ATN121" s="603"/>
      <c r="ATO121" s="603"/>
      <c r="ATP121" s="603"/>
      <c r="ATQ121" s="603"/>
      <c r="ATR121" s="603"/>
      <c r="ATS121" s="603"/>
      <c r="ATT121" s="603"/>
      <c r="ATU121" s="603"/>
      <c r="ATV121" s="603"/>
      <c r="ATW121" s="603"/>
      <c r="ATX121" s="603"/>
      <c r="ATY121" s="603"/>
      <c r="ATZ121" s="603"/>
      <c r="AUA121" s="603"/>
      <c r="AUB121" s="603"/>
      <c r="AUC121" s="603"/>
      <c r="AUD121" s="603"/>
      <c r="AUE121" s="603"/>
      <c r="AUF121" s="603"/>
      <c r="AUG121" s="603"/>
      <c r="AUH121" s="603"/>
      <c r="AUI121" s="603"/>
      <c r="AUJ121" s="603"/>
      <c r="AUK121" s="603"/>
      <c r="AUL121" s="603"/>
      <c r="AUM121" s="603"/>
      <c r="AUN121" s="603"/>
      <c r="AUO121" s="603"/>
      <c r="AUP121" s="603"/>
      <c r="AUQ121" s="603"/>
      <c r="AUR121" s="603"/>
      <c r="AUS121" s="603"/>
      <c r="AUT121" s="603"/>
      <c r="AUU121" s="603"/>
      <c r="AUV121" s="603"/>
      <c r="AUW121" s="603"/>
      <c r="AUX121" s="603"/>
      <c r="AUY121" s="603"/>
      <c r="AUZ121" s="603"/>
      <c r="AVA121" s="603"/>
      <c r="AVB121" s="603"/>
      <c r="AVC121" s="603"/>
      <c r="AVD121" s="603"/>
      <c r="AVE121" s="603"/>
      <c r="AVF121" s="603"/>
      <c r="AVG121" s="603"/>
      <c r="AVH121" s="603"/>
      <c r="AVI121" s="603"/>
      <c r="AVJ121" s="603"/>
      <c r="AVK121" s="603"/>
      <c r="AVL121" s="603"/>
      <c r="AVM121" s="603"/>
      <c r="AVN121" s="603"/>
      <c r="AVO121" s="603"/>
      <c r="AVP121" s="603"/>
      <c r="AVQ121" s="603"/>
      <c r="AVR121" s="603"/>
      <c r="AVS121" s="603"/>
      <c r="AVT121" s="603"/>
      <c r="AVU121" s="603"/>
      <c r="AVV121" s="603"/>
      <c r="AVW121" s="603"/>
      <c r="AVX121" s="603"/>
      <c r="AVY121" s="603"/>
      <c r="AVZ121" s="603"/>
      <c r="AWA121" s="603"/>
      <c r="AWB121" s="603"/>
      <c r="AWC121" s="603"/>
      <c r="AWD121" s="603"/>
      <c r="AWE121" s="603"/>
      <c r="AWF121" s="603"/>
      <c r="AWG121" s="603"/>
      <c r="AWH121" s="603"/>
      <c r="AWI121" s="603"/>
      <c r="AWJ121" s="603"/>
      <c r="AWK121" s="603"/>
      <c r="AWL121" s="603"/>
      <c r="AWM121" s="603"/>
      <c r="AWN121" s="603"/>
      <c r="AWO121" s="603"/>
      <c r="AWP121" s="603"/>
      <c r="AWQ121" s="603"/>
      <c r="AWR121" s="603"/>
      <c r="AWS121" s="603"/>
      <c r="AWT121" s="603"/>
      <c r="AWU121" s="603"/>
      <c r="AWV121" s="603"/>
      <c r="AWW121" s="603"/>
      <c r="AWX121" s="603"/>
      <c r="AWY121" s="603"/>
      <c r="AWZ121" s="603"/>
      <c r="AXA121" s="603"/>
      <c r="AXB121" s="603"/>
      <c r="AXC121" s="603"/>
      <c r="AXD121" s="603"/>
      <c r="AXE121" s="603"/>
      <c r="AXF121" s="603"/>
      <c r="AXG121" s="603"/>
      <c r="AXH121" s="603"/>
      <c r="AXI121" s="603"/>
      <c r="AXJ121" s="603"/>
      <c r="AXK121" s="603"/>
      <c r="AXL121" s="603"/>
      <c r="AXM121" s="603"/>
      <c r="AXN121" s="603"/>
      <c r="AXO121" s="603"/>
      <c r="AXP121" s="603"/>
      <c r="AXQ121" s="603"/>
      <c r="AXR121" s="603"/>
      <c r="AXS121" s="603"/>
      <c r="AXT121" s="603"/>
      <c r="AXU121" s="603"/>
      <c r="AXV121" s="603"/>
      <c r="AXW121" s="603"/>
      <c r="AXX121" s="603"/>
      <c r="AXY121" s="603"/>
      <c r="AXZ121" s="603"/>
      <c r="AYA121" s="603"/>
      <c r="AYB121" s="603"/>
      <c r="AYC121" s="603"/>
      <c r="AYD121" s="603"/>
      <c r="AYE121" s="603"/>
      <c r="AYF121" s="603"/>
      <c r="AYG121" s="603"/>
      <c r="AYH121" s="603"/>
      <c r="AYI121" s="603"/>
      <c r="AYJ121" s="603"/>
      <c r="AYK121" s="603"/>
      <c r="AYL121" s="603"/>
      <c r="AYM121" s="603"/>
      <c r="AYN121" s="603"/>
      <c r="AYO121" s="603"/>
      <c r="AYP121" s="603"/>
      <c r="AYQ121" s="603"/>
      <c r="AYR121" s="603"/>
      <c r="AYS121" s="603"/>
      <c r="AYT121" s="603"/>
      <c r="AYU121" s="603"/>
      <c r="AYV121" s="603"/>
      <c r="AYW121" s="603"/>
      <c r="AYX121" s="603"/>
      <c r="AYY121" s="603"/>
      <c r="AYZ121" s="603"/>
      <c r="AZA121" s="603"/>
      <c r="AZB121" s="603"/>
      <c r="AZC121" s="603"/>
      <c r="AZD121" s="603"/>
      <c r="AZE121" s="603"/>
      <c r="AZF121" s="603"/>
      <c r="AZG121" s="603"/>
      <c r="AZH121" s="603"/>
      <c r="AZI121" s="603"/>
      <c r="AZJ121" s="603"/>
      <c r="AZK121" s="603"/>
      <c r="AZL121" s="603"/>
      <c r="AZM121" s="603"/>
      <c r="AZN121" s="603"/>
      <c r="AZO121" s="603"/>
      <c r="AZP121" s="603"/>
      <c r="AZQ121" s="603"/>
      <c r="AZR121" s="603"/>
      <c r="AZS121" s="603"/>
      <c r="AZT121" s="603"/>
      <c r="AZU121" s="603"/>
      <c r="AZV121" s="603"/>
      <c r="AZW121" s="603"/>
      <c r="AZX121" s="603"/>
      <c r="AZY121" s="603"/>
      <c r="AZZ121" s="603"/>
      <c r="BAA121" s="603"/>
      <c r="BAB121" s="603"/>
      <c r="BAC121" s="603"/>
      <c r="BAD121" s="603"/>
      <c r="BAE121" s="603"/>
      <c r="BAF121" s="603"/>
      <c r="BAG121" s="603"/>
      <c r="BAH121" s="603"/>
      <c r="BAI121" s="603"/>
      <c r="BAJ121" s="603"/>
      <c r="BAK121" s="603"/>
      <c r="BAL121" s="603"/>
      <c r="BAM121" s="603"/>
      <c r="BAN121" s="603"/>
      <c r="BAO121" s="603"/>
      <c r="BAP121" s="603"/>
      <c r="BAQ121" s="603"/>
      <c r="BAR121" s="603"/>
      <c r="BAS121" s="603"/>
      <c r="BAT121" s="603"/>
      <c r="BAU121" s="603"/>
      <c r="BAV121" s="603"/>
      <c r="BAW121" s="603"/>
      <c r="BAX121" s="603"/>
      <c r="BAY121" s="603"/>
      <c r="BAZ121" s="603"/>
      <c r="BBA121" s="603"/>
      <c r="BBB121" s="603"/>
      <c r="BBC121" s="603"/>
      <c r="BBD121" s="603"/>
      <c r="BBE121" s="603"/>
      <c r="BBF121" s="603"/>
      <c r="BBG121" s="603"/>
      <c r="BBH121" s="603"/>
      <c r="BBI121" s="603"/>
      <c r="BBJ121" s="603"/>
      <c r="BBK121" s="603"/>
      <c r="BBL121" s="603"/>
      <c r="BBM121" s="603"/>
      <c r="BBN121" s="603"/>
      <c r="BBO121" s="603"/>
      <c r="BBP121" s="603"/>
      <c r="BBQ121" s="603"/>
      <c r="BBR121" s="603"/>
      <c r="BBS121" s="603"/>
      <c r="BBT121" s="603"/>
      <c r="BBU121" s="603"/>
      <c r="BBV121" s="603"/>
      <c r="BBW121" s="603"/>
      <c r="BBX121" s="603"/>
      <c r="BBY121" s="603"/>
      <c r="BBZ121" s="603"/>
      <c r="BCA121" s="603"/>
      <c r="BCB121" s="603"/>
      <c r="BCC121" s="603"/>
      <c r="BCD121" s="603"/>
      <c r="BCE121" s="603"/>
      <c r="BCF121" s="603"/>
      <c r="BCG121" s="603"/>
      <c r="BCH121" s="603"/>
      <c r="BCI121" s="603"/>
      <c r="BCJ121" s="603"/>
      <c r="BCK121" s="603"/>
      <c r="BCL121" s="603"/>
      <c r="BCM121" s="603"/>
      <c r="BCN121" s="603"/>
      <c r="BCO121" s="603"/>
      <c r="BCP121" s="603"/>
      <c r="BCQ121" s="603"/>
      <c r="BCR121" s="603"/>
      <c r="BCS121" s="603"/>
      <c r="BCT121" s="603"/>
      <c r="BCU121" s="603"/>
      <c r="BCV121" s="603"/>
      <c r="BCW121" s="603"/>
      <c r="BCX121" s="603"/>
      <c r="BCY121" s="603"/>
      <c r="BCZ121" s="603"/>
      <c r="BDA121" s="603"/>
      <c r="BDB121" s="603"/>
      <c r="BDC121" s="603"/>
      <c r="BDD121" s="603"/>
      <c r="BDE121" s="603"/>
      <c r="BDF121" s="603"/>
      <c r="BDG121" s="603"/>
      <c r="BDH121" s="603"/>
      <c r="BDI121" s="603"/>
      <c r="BDJ121" s="603"/>
      <c r="BDK121" s="603"/>
      <c r="BDL121" s="603"/>
      <c r="BDM121" s="603"/>
      <c r="BDN121" s="603"/>
      <c r="BDO121" s="603"/>
      <c r="BDP121" s="603"/>
      <c r="BDQ121" s="603"/>
      <c r="BDR121" s="603"/>
      <c r="BDS121" s="603"/>
      <c r="BDT121" s="603"/>
      <c r="BDU121" s="603"/>
      <c r="BDV121" s="603"/>
      <c r="BDW121" s="603"/>
      <c r="BDX121" s="603"/>
      <c r="BDY121" s="603"/>
      <c r="BDZ121" s="603"/>
      <c r="BEA121" s="603"/>
      <c r="BEB121" s="603"/>
      <c r="BEC121" s="603"/>
      <c r="BED121" s="603"/>
      <c r="BEE121" s="603"/>
      <c r="BEF121" s="603"/>
      <c r="BEG121" s="603"/>
      <c r="BEH121" s="603"/>
      <c r="BEI121" s="603"/>
      <c r="BEJ121" s="603"/>
      <c r="BEK121" s="603"/>
      <c r="BEL121" s="603"/>
      <c r="BEM121" s="603"/>
      <c r="BEN121" s="603"/>
      <c r="BEO121" s="603"/>
      <c r="BEP121" s="603"/>
      <c r="BEQ121" s="603"/>
      <c r="BER121" s="603"/>
      <c r="BES121" s="603"/>
      <c r="BET121" s="603"/>
      <c r="BEU121" s="603"/>
      <c r="BEV121" s="603"/>
      <c r="BEW121" s="603"/>
      <c r="BEX121" s="603"/>
      <c r="BEY121" s="603"/>
      <c r="BEZ121" s="603"/>
      <c r="BFA121" s="603"/>
      <c r="BFB121" s="603"/>
      <c r="BFC121" s="603"/>
      <c r="BFD121" s="603"/>
      <c r="BFE121" s="603"/>
      <c r="BFF121" s="603"/>
      <c r="BFG121" s="603"/>
      <c r="BFH121" s="603"/>
      <c r="BFI121" s="603"/>
      <c r="BFJ121" s="603"/>
      <c r="BFK121" s="603"/>
      <c r="BFL121" s="603"/>
      <c r="BFM121" s="603"/>
      <c r="BFN121" s="603"/>
      <c r="BFO121" s="603"/>
      <c r="BFP121" s="603"/>
      <c r="BFQ121" s="603"/>
      <c r="BFR121" s="603"/>
      <c r="BFS121" s="603"/>
      <c r="BFT121" s="603"/>
      <c r="BFU121" s="603"/>
      <c r="BFV121" s="603"/>
      <c r="BFW121" s="603"/>
      <c r="BFX121" s="603"/>
      <c r="BFY121" s="603"/>
      <c r="BFZ121" s="603"/>
      <c r="BGA121" s="603"/>
      <c r="BGB121" s="603"/>
      <c r="BGC121" s="603"/>
      <c r="BGD121" s="603"/>
      <c r="BGE121" s="603"/>
      <c r="BGF121" s="603"/>
      <c r="BGG121" s="603"/>
      <c r="BGH121" s="603"/>
      <c r="BGI121" s="603"/>
      <c r="BGJ121" s="603"/>
      <c r="BGK121" s="603"/>
      <c r="BGL121" s="603"/>
      <c r="BGM121" s="603"/>
      <c r="BGN121" s="603"/>
      <c r="BGO121" s="603"/>
      <c r="BGP121" s="603"/>
      <c r="BGQ121" s="603"/>
      <c r="BGR121" s="603"/>
      <c r="BGS121" s="603"/>
      <c r="BGT121" s="603"/>
      <c r="BGU121" s="603"/>
      <c r="BGV121" s="603"/>
      <c r="BGW121" s="603"/>
      <c r="BGX121" s="603"/>
      <c r="BGY121" s="603"/>
      <c r="BGZ121" s="603"/>
      <c r="BHA121" s="603"/>
      <c r="BHB121" s="603"/>
      <c r="BHC121" s="603"/>
      <c r="BHD121" s="603"/>
      <c r="BHE121" s="603"/>
      <c r="BHF121" s="603"/>
      <c r="BHG121" s="603"/>
      <c r="BHH121" s="603"/>
      <c r="BHI121" s="603"/>
      <c r="BHJ121" s="603"/>
      <c r="BHK121" s="603"/>
      <c r="BHL121" s="603"/>
      <c r="BHM121" s="603"/>
      <c r="BHN121" s="603"/>
      <c r="BHO121" s="603"/>
      <c r="BHP121" s="603"/>
      <c r="BHQ121" s="603"/>
      <c r="BHR121" s="603"/>
      <c r="BHS121" s="603"/>
      <c r="BHT121" s="603"/>
      <c r="BHU121" s="603"/>
      <c r="BHV121" s="603"/>
      <c r="BHW121" s="603"/>
      <c r="BHX121" s="603"/>
      <c r="BHY121" s="603"/>
      <c r="BHZ121" s="603"/>
      <c r="BIA121" s="603"/>
      <c r="BIB121" s="603"/>
      <c r="BIC121" s="603"/>
      <c r="BID121" s="603"/>
      <c r="BIE121" s="603"/>
      <c r="BIF121" s="603"/>
      <c r="BIG121" s="603"/>
      <c r="BIH121" s="603"/>
      <c r="BII121" s="603"/>
      <c r="BIJ121" s="603"/>
      <c r="BIK121" s="603"/>
      <c r="BIL121" s="603"/>
      <c r="BIM121" s="603"/>
      <c r="BIN121" s="603"/>
      <c r="BIO121" s="603"/>
      <c r="BIP121" s="603"/>
      <c r="BIQ121" s="603"/>
      <c r="BIR121" s="603"/>
      <c r="BIS121" s="603"/>
      <c r="BIT121" s="603"/>
      <c r="BIU121" s="603"/>
      <c r="BIV121" s="603"/>
      <c r="BIW121" s="603"/>
      <c r="BIX121" s="603"/>
      <c r="BIY121" s="603"/>
      <c r="BIZ121" s="603"/>
      <c r="BJA121" s="603"/>
      <c r="BJB121" s="603"/>
      <c r="BJC121" s="603"/>
      <c r="BJD121" s="603"/>
      <c r="BJE121" s="603"/>
      <c r="BJF121" s="603"/>
      <c r="BJG121" s="603"/>
      <c r="BJH121" s="603"/>
      <c r="BJI121" s="603"/>
      <c r="BJJ121" s="603"/>
      <c r="BJK121" s="603"/>
      <c r="BJL121" s="603"/>
      <c r="BJM121" s="603"/>
      <c r="BJN121" s="603"/>
      <c r="BJO121" s="603"/>
      <c r="BJP121" s="603"/>
      <c r="BJQ121" s="603"/>
      <c r="BJR121" s="603"/>
      <c r="BJS121" s="603"/>
      <c r="BJT121" s="603"/>
      <c r="BJU121" s="603"/>
      <c r="BJV121" s="603"/>
      <c r="BJW121" s="603"/>
      <c r="BJX121" s="603"/>
      <c r="BJY121" s="603"/>
      <c r="BJZ121" s="603"/>
      <c r="BKA121" s="603"/>
      <c r="BKB121" s="603"/>
      <c r="BKC121" s="603"/>
      <c r="BKD121" s="603"/>
      <c r="BKE121" s="603"/>
      <c r="BKF121" s="603"/>
      <c r="BKG121" s="603"/>
      <c r="BKH121" s="603"/>
      <c r="BKI121" s="603"/>
      <c r="BKJ121" s="603"/>
      <c r="BKK121" s="603"/>
      <c r="BKL121" s="603"/>
      <c r="BKM121" s="603"/>
      <c r="BKN121" s="603"/>
      <c r="BKO121" s="603"/>
      <c r="BKP121" s="603"/>
      <c r="BKQ121" s="603"/>
      <c r="BKR121" s="603"/>
      <c r="BKS121" s="603"/>
      <c r="BKT121" s="603"/>
      <c r="BKU121" s="603"/>
      <c r="BKV121" s="603"/>
      <c r="BKW121" s="603"/>
      <c r="BKX121" s="603"/>
      <c r="BKY121" s="603"/>
      <c r="BKZ121" s="603"/>
      <c r="BLA121" s="603"/>
      <c r="BLB121" s="603"/>
      <c r="BLC121" s="603"/>
      <c r="BLD121" s="603"/>
      <c r="BLE121" s="603"/>
      <c r="BLF121" s="603"/>
      <c r="BLG121" s="603"/>
      <c r="BLH121" s="603"/>
      <c r="BLI121" s="603"/>
      <c r="BLJ121" s="603"/>
      <c r="BLK121" s="603"/>
      <c r="BLL121" s="603"/>
      <c r="BLM121" s="603"/>
      <c r="BLN121" s="603"/>
      <c r="BLO121" s="603"/>
      <c r="BLP121" s="603"/>
      <c r="BLQ121" s="603"/>
      <c r="BLR121" s="603"/>
      <c r="BLS121" s="603"/>
      <c r="BLT121" s="603"/>
      <c r="BLU121" s="603"/>
      <c r="BLV121" s="603"/>
      <c r="BLW121" s="603"/>
      <c r="BLX121" s="603"/>
      <c r="BLY121" s="603"/>
      <c r="BLZ121" s="603"/>
      <c r="BMA121" s="603"/>
      <c r="BMB121" s="603"/>
      <c r="BMC121" s="603"/>
      <c r="BMD121" s="603"/>
      <c r="BME121" s="603"/>
      <c r="BMF121" s="603"/>
      <c r="BMG121" s="603"/>
      <c r="BMH121" s="603"/>
      <c r="BMI121" s="603"/>
      <c r="BMJ121" s="603"/>
      <c r="BMK121" s="603"/>
      <c r="BML121" s="603"/>
      <c r="BMM121" s="603"/>
      <c r="BMN121" s="603"/>
      <c r="BMO121" s="603"/>
      <c r="BMP121" s="603"/>
      <c r="BMQ121" s="603"/>
      <c r="BMR121" s="603"/>
      <c r="BMS121" s="603"/>
      <c r="BMT121" s="603"/>
      <c r="BMU121" s="603"/>
      <c r="BMV121" s="603"/>
      <c r="BMW121" s="603"/>
      <c r="BMX121" s="603"/>
      <c r="BMY121" s="603"/>
      <c r="BMZ121" s="603"/>
      <c r="BNA121" s="603"/>
      <c r="BNB121" s="603"/>
      <c r="BNC121" s="603"/>
      <c r="BND121" s="603"/>
      <c r="BNE121" s="603"/>
      <c r="BNF121" s="603"/>
      <c r="BNG121" s="603"/>
      <c r="BNH121" s="603"/>
      <c r="BNI121" s="603"/>
      <c r="BNJ121" s="603"/>
      <c r="BNK121" s="603"/>
      <c r="BNL121" s="603"/>
      <c r="BNM121" s="603"/>
      <c r="BNN121" s="603"/>
      <c r="BNO121" s="603"/>
      <c r="BNP121" s="603"/>
      <c r="BNQ121" s="603"/>
      <c r="BNR121" s="603"/>
      <c r="BNS121" s="603"/>
      <c r="BNT121" s="603"/>
      <c r="BNU121" s="603"/>
      <c r="BNV121" s="603"/>
      <c r="BNW121" s="603"/>
      <c r="BNX121" s="603"/>
      <c r="BNY121" s="603"/>
      <c r="BNZ121" s="603"/>
      <c r="BOA121" s="603"/>
      <c r="BOB121" s="603"/>
      <c r="BOC121" s="603"/>
      <c r="BOD121" s="603"/>
      <c r="BOE121" s="603"/>
      <c r="BOF121" s="603"/>
      <c r="BOG121" s="603"/>
      <c r="BOH121" s="603"/>
      <c r="BOI121" s="603"/>
      <c r="BOJ121" s="603"/>
      <c r="BOK121" s="603"/>
      <c r="BOL121" s="603"/>
      <c r="BOM121" s="603"/>
      <c r="BON121" s="603"/>
      <c r="BOO121" s="603"/>
      <c r="BOP121" s="603"/>
      <c r="BOQ121" s="603"/>
      <c r="BOR121" s="603"/>
      <c r="BOS121" s="603"/>
      <c r="BOT121" s="603"/>
      <c r="BOU121" s="603"/>
      <c r="BOV121" s="603"/>
      <c r="BOW121" s="603"/>
      <c r="BOX121" s="603"/>
      <c r="BOY121" s="603"/>
      <c r="BOZ121" s="603"/>
      <c r="BPA121" s="603"/>
      <c r="BPB121" s="603"/>
      <c r="BPC121" s="603"/>
      <c r="BPD121" s="603"/>
      <c r="BPE121" s="603"/>
      <c r="BPF121" s="603"/>
      <c r="BPG121" s="603"/>
      <c r="BPH121" s="603"/>
      <c r="BPI121" s="603"/>
      <c r="BPJ121" s="603"/>
      <c r="BPK121" s="603"/>
      <c r="BPL121" s="603"/>
      <c r="BPM121" s="603"/>
      <c r="BPN121" s="603"/>
      <c r="BPO121" s="603"/>
      <c r="BPP121" s="603"/>
      <c r="BPQ121" s="603"/>
      <c r="BPR121" s="603"/>
      <c r="BPS121" s="603"/>
      <c r="BPT121" s="603"/>
      <c r="BPU121" s="603"/>
      <c r="BPV121" s="603"/>
      <c r="BPW121" s="603"/>
      <c r="BPX121" s="603"/>
      <c r="BPY121" s="603"/>
      <c r="BPZ121" s="603"/>
      <c r="BQA121" s="603"/>
      <c r="BQB121" s="603"/>
      <c r="BQC121" s="603"/>
      <c r="BQD121" s="603"/>
      <c r="BQE121" s="603"/>
      <c r="BQF121" s="603"/>
      <c r="BQG121" s="603"/>
      <c r="BQH121" s="603"/>
      <c r="BQI121" s="603"/>
      <c r="BQJ121" s="603"/>
      <c r="BQK121" s="603"/>
      <c r="BQL121" s="603"/>
      <c r="BQM121" s="603"/>
      <c r="BQN121" s="603"/>
      <c r="BQO121" s="603"/>
      <c r="BQP121" s="603"/>
      <c r="BQQ121" s="603"/>
      <c r="BQR121" s="603"/>
      <c r="BQS121" s="603"/>
      <c r="BQT121" s="603"/>
      <c r="BQU121" s="603"/>
      <c r="BQV121" s="603"/>
      <c r="BQW121" s="603"/>
      <c r="BQX121" s="603"/>
      <c r="BQY121" s="603"/>
      <c r="BQZ121" s="603"/>
      <c r="BRA121" s="603"/>
      <c r="BRB121" s="603"/>
      <c r="BRC121" s="603"/>
      <c r="BRD121" s="603"/>
      <c r="BRE121" s="603"/>
      <c r="BRF121" s="603"/>
      <c r="BRG121" s="603"/>
      <c r="BRH121" s="603"/>
      <c r="BRI121" s="603"/>
      <c r="BRJ121" s="603"/>
      <c r="BRK121" s="603"/>
      <c r="BRL121" s="603"/>
      <c r="BRM121" s="603"/>
      <c r="BRN121" s="603"/>
      <c r="BRO121" s="603"/>
      <c r="BRP121" s="603"/>
      <c r="BRQ121" s="603"/>
      <c r="BRR121" s="603"/>
      <c r="BRS121" s="603"/>
      <c r="BRT121" s="603"/>
      <c r="BRU121" s="603"/>
      <c r="BRV121" s="603"/>
      <c r="BRW121" s="603"/>
      <c r="BRX121" s="603"/>
      <c r="BRY121" s="603"/>
      <c r="BRZ121" s="603"/>
      <c r="BSA121" s="603"/>
      <c r="BSB121" s="603"/>
      <c r="BSC121" s="603"/>
      <c r="BSD121" s="603"/>
      <c r="BSE121" s="603"/>
      <c r="BSF121" s="603"/>
      <c r="BSG121" s="603"/>
      <c r="BSH121" s="603"/>
      <c r="BSI121" s="603"/>
      <c r="BSJ121" s="603"/>
      <c r="BSK121" s="603"/>
      <c r="BSL121" s="603"/>
      <c r="BSM121" s="603"/>
      <c r="BSN121" s="603"/>
      <c r="BSO121" s="603"/>
      <c r="BSP121" s="603"/>
      <c r="BSQ121" s="603"/>
      <c r="BSR121" s="603"/>
      <c r="BSS121" s="603"/>
      <c r="BST121" s="603"/>
      <c r="BSU121" s="603"/>
      <c r="BSV121" s="603"/>
      <c r="BSW121" s="603"/>
      <c r="BSX121" s="603"/>
      <c r="BSY121" s="603"/>
      <c r="BSZ121" s="603"/>
      <c r="BTA121" s="603"/>
      <c r="BTB121" s="603"/>
      <c r="BTC121" s="603"/>
      <c r="BTD121" s="603"/>
      <c r="BTE121" s="603"/>
      <c r="BTF121" s="603"/>
      <c r="BTG121" s="603"/>
      <c r="BTH121" s="603"/>
      <c r="BTI121" s="603"/>
      <c r="BTJ121" s="603"/>
      <c r="BTK121" s="603"/>
      <c r="BTL121" s="603"/>
      <c r="BTM121" s="603"/>
      <c r="BTN121" s="603"/>
      <c r="BTO121" s="603"/>
      <c r="BTP121" s="603"/>
      <c r="BTQ121" s="603"/>
      <c r="BTR121" s="603"/>
      <c r="BTS121" s="603"/>
      <c r="BTT121" s="603"/>
      <c r="BTU121" s="603"/>
      <c r="BTV121" s="603"/>
      <c r="BTW121" s="603"/>
      <c r="BTX121" s="603"/>
      <c r="BTY121" s="603"/>
      <c r="BTZ121" s="603"/>
      <c r="BUA121" s="603"/>
      <c r="BUB121" s="603"/>
      <c r="BUC121" s="603"/>
      <c r="BUD121" s="603"/>
      <c r="BUE121" s="603"/>
      <c r="BUF121" s="603"/>
      <c r="BUG121" s="603"/>
      <c r="BUH121" s="603"/>
      <c r="BUI121" s="603"/>
      <c r="BUJ121" s="603"/>
      <c r="BUK121" s="603"/>
      <c r="BUL121" s="603"/>
      <c r="BUM121" s="603"/>
      <c r="BUN121" s="603"/>
      <c r="BUO121" s="603"/>
      <c r="BUP121" s="603"/>
      <c r="BUQ121" s="603"/>
      <c r="BUR121" s="603"/>
      <c r="BUS121" s="603"/>
      <c r="BUT121" s="603"/>
      <c r="BUU121" s="603"/>
      <c r="BUV121" s="603"/>
      <c r="BUW121" s="603"/>
      <c r="BUX121" s="603"/>
      <c r="BUY121" s="603"/>
      <c r="BUZ121" s="603"/>
      <c r="BVA121" s="603"/>
      <c r="BVB121" s="603"/>
      <c r="BVC121" s="603"/>
      <c r="BVD121" s="603"/>
      <c r="BVE121" s="603"/>
      <c r="BVF121" s="603"/>
      <c r="BVG121" s="603"/>
      <c r="BVH121" s="603"/>
      <c r="BVI121" s="603"/>
      <c r="BVJ121" s="603"/>
      <c r="BVK121" s="603"/>
      <c r="BVL121" s="603"/>
      <c r="BVM121" s="603"/>
      <c r="BVN121" s="603"/>
      <c r="BVO121" s="603"/>
      <c r="BVP121" s="603"/>
      <c r="BVQ121" s="603"/>
      <c r="BVR121" s="603"/>
      <c r="BVS121" s="603"/>
      <c r="BVT121" s="603"/>
      <c r="BVU121" s="603"/>
      <c r="BVV121" s="603"/>
      <c r="BVW121" s="603"/>
      <c r="BVX121" s="603"/>
      <c r="BVY121" s="603"/>
      <c r="BVZ121" s="603"/>
      <c r="BWA121" s="603"/>
      <c r="BWB121" s="603"/>
      <c r="BWC121" s="603"/>
      <c r="BWD121" s="603"/>
      <c r="BWE121" s="603"/>
      <c r="BWF121" s="603"/>
      <c r="BWG121" s="603"/>
      <c r="BWH121" s="603"/>
      <c r="BWI121" s="603"/>
      <c r="BWJ121" s="603"/>
      <c r="BWK121" s="603"/>
      <c r="BWL121" s="603"/>
      <c r="BWM121" s="603"/>
      <c r="BWN121" s="603"/>
      <c r="BWO121" s="603"/>
      <c r="BWP121" s="603"/>
      <c r="BWQ121" s="603"/>
      <c r="BWR121" s="603"/>
      <c r="BWS121" s="603"/>
      <c r="BWT121" s="603"/>
      <c r="BWU121" s="603"/>
      <c r="BWV121" s="603"/>
      <c r="BWW121" s="603"/>
      <c r="BWX121" s="603"/>
      <c r="BWY121" s="603"/>
      <c r="BWZ121" s="603"/>
      <c r="BXA121" s="603"/>
      <c r="BXB121" s="603"/>
      <c r="BXC121" s="603"/>
      <c r="BXD121" s="603"/>
      <c r="BXE121" s="603"/>
      <c r="BXF121" s="603"/>
      <c r="BXG121" s="603"/>
      <c r="BXH121" s="603"/>
      <c r="BXI121" s="603"/>
      <c r="BXJ121" s="603"/>
      <c r="BXK121" s="603"/>
      <c r="BXL121" s="603"/>
      <c r="BXM121" s="603"/>
      <c r="BXN121" s="603"/>
      <c r="BXO121" s="603"/>
      <c r="BXP121" s="603"/>
      <c r="BXQ121" s="603"/>
      <c r="BXR121" s="603"/>
      <c r="BXS121" s="603"/>
      <c r="BXT121" s="603"/>
      <c r="BXU121" s="603"/>
      <c r="BXV121" s="603"/>
      <c r="BXW121" s="603"/>
      <c r="BXX121" s="603"/>
      <c r="BXY121" s="603"/>
      <c r="BXZ121" s="603"/>
      <c r="BYA121" s="603"/>
      <c r="BYB121" s="603"/>
      <c r="BYC121" s="603"/>
      <c r="BYD121" s="603"/>
      <c r="BYE121" s="603"/>
      <c r="BYF121" s="603"/>
      <c r="BYG121" s="603"/>
      <c r="BYH121" s="603"/>
      <c r="BYI121" s="603"/>
      <c r="BYJ121" s="603"/>
      <c r="BYK121" s="603"/>
      <c r="BYL121" s="603"/>
      <c r="BYM121" s="603"/>
      <c r="BYN121" s="603"/>
      <c r="BYO121" s="603"/>
      <c r="BYP121" s="603"/>
      <c r="BYQ121" s="603"/>
      <c r="BYR121" s="603"/>
      <c r="BYS121" s="603"/>
      <c r="BYT121" s="603"/>
      <c r="BYU121" s="603"/>
      <c r="BYV121" s="603"/>
      <c r="BYW121" s="603"/>
      <c r="BYX121" s="603"/>
      <c r="BYY121" s="603"/>
      <c r="BYZ121" s="603"/>
      <c r="BZA121" s="603"/>
      <c r="BZB121" s="603"/>
      <c r="BZC121" s="603"/>
      <c r="BZD121" s="603"/>
      <c r="BZE121" s="603"/>
      <c r="BZF121" s="603"/>
      <c r="BZG121" s="603"/>
      <c r="BZH121" s="603"/>
      <c r="BZI121" s="603"/>
      <c r="BZJ121" s="603"/>
      <c r="BZK121" s="603"/>
      <c r="BZL121" s="603"/>
      <c r="BZM121" s="603"/>
      <c r="BZN121" s="603"/>
      <c r="BZO121" s="603"/>
      <c r="BZP121" s="603"/>
      <c r="BZQ121" s="603"/>
      <c r="BZR121" s="603"/>
      <c r="BZS121" s="603"/>
      <c r="BZT121" s="603"/>
      <c r="BZU121" s="603"/>
      <c r="BZV121" s="603"/>
      <c r="BZW121" s="603"/>
      <c r="BZX121" s="603"/>
      <c r="BZY121" s="603"/>
      <c r="BZZ121" s="603"/>
      <c r="CAA121" s="603"/>
      <c r="CAB121" s="603"/>
      <c r="CAC121" s="603"/>
      <c r="CAD121" s="603"/>
      <c r="CAE121" s="603"/>
      <c r="CAF121" s="603"/>
      <c r="CAG121" s="603"/>
      <c r="CAH121" s="603"/>
      <c r="CAI121" s="603"/>
      <c r="CAJ121" s="603"/>
      <c r="CAK121" s="603"/>
      <c r="CAL121" s="603"/>
      <c r="CAM121" s="603"/>
      <c r="CAN121" s="603"/>
      <c r="CAO121" s="603"/>
      <c r="CAP121" s="603"/>
      <c r="CAQ121" s="603"/>
      <c r="CAR121" s="603"/>
      <c r="CAS121" s="603"/>
      <c r="CAT121" s="603"/>
      <c r="CAU121" s="603"/>
      <c r="CAV121" s="603"/>
      <c r="CAW121" s="603"/>
      <c r="CAX121" s="603"/>
      <c r="CAY121" s="603"/>
      <c r="CAZ121" s="603"/>
      <c r="CBA121" s="603"/>
      <c r="CBB121" s="603"/>
      <c r="CBC121" s="603"/>
      <c r="CBD121" s="603"/>
      <c r="CBE121" s="603"/>
      <c r="CBF121" s="603"/>
      <c r="CBG121" s="603"/>
      <c r="CBH121" s="603"/>
      <c r="CBI121" s="603"/>
      <c r="CBJ121" s="603"/>
      <c r="CBK121" s="603"/>
      <c r="CBL121" s="603"/>
      <c r="CBM121" s="603"/>
      <c r="CBN121" s="603"/>
      <c r="CBO121" s="603"/>
      <c r="CBP121" s="603"/>
      <c r="CBQ121" s="603"/>
      <c r="CBR121" s="603"/>
      <c r="CBS121" s="603"/>
      <c r="CBT121" s="603"/>
      <c r="CBU121" s="603"/>
      <c r="CBV121" s="603"/>
      <c r="CBW121" s="603"/>
      <c r="CBX121" s="603"/>
      <c r="CBY121" s="603"/>
      <c r="CBZ121" s="603"/>
      <c r="CCA121" s="603"/>
      <c r="CCB121" s="603"/>
      <c r="CCC121" s="603"/>
      <c r="CCD121" s="603"/>
      <c r="CCE121" s="603"/>
      <c r="CCF121" s="603"/>
      <c r="CCG121" s="603"/>
      <c r="CCH121" s="603"/>
      <c r="CCI121" s="603"/>
      <c r="CCJ121" s="603"/>
      <c r="CCK121" s="603"/>
      <c r="CCL121" s="603"/>
      <c r="CCM121" s="603"/>
      <c r="CCN121" s="603"/>
      <c r="CCO121" s="603"/>
      <c r="CCP121" s="603"/>
      <c r="CCQ121" s="603"/>
      <c r="CCR121" s="603"/>
      <c r="CCS121" s="603"/>
      <c r="CCT121" s="603"/>
      <c r="CCU121" s="603"/>
      <c r="CCV121" s="603"/>
      <c r="CCW121" s="603"/>
      <c r="CCX121" s="603"/>
      <c r="CCY121" s="603"/>
      <c r="CCZ121" s="603"/>
      <c r="CDA121" s="603"/>
      <c r="CDB121" s="603"/>
      <c r="CDC121" s="603"/>
      <c r="CDD121" s="603"/>
      <c r="CDE121" s="603"/>
      <c r="CDF121" s="603"/>
      <c r="CDG121" s="603"/>
      <c r="CDH121" s="603"/>
      <c r="CDI121" s="603"/>
      <c r="CDJ121" s="603"/>
      <c r="CDK121" s="603"/>
      <c r="CDL121" s="603"/>
      <c r="CDM121" s="603"/>
      <c r="CDN121" s="603"/>
      <c r="CDO121" s="603"/>
      <c r="CDP121" s="603"/>
      <c r="CDQ121" s="603"/>
      <c r="CDR121" s="603"/>
      <c r="CDS121" s="603"/>
      <c r="CDT121" s="603"/>
      <c r="CDU121" s="603"/>
      <c r="CDV121" s="603"/>
      <c r="CDW121" s="603"/>
      <c r="CDX121" s="603"/>
      <c r="CDY121" s="603"/>
      <c r="CDZ121" s="603"/>
      <c r="CEA121" s="603"/>
      <c r="CEB121" s="603"/>
      <c r="CEC121" s="603"/>
      <c r="CED121" s="603"/>
      <c r="CEE121" s="603"/>
      <c r="CEF121" s="603"/>
      <c r="CEG121" s="603"/>
      <c r="CEH121" s="603"/>
      <c r="CEI121" s="603"/>
      <c r="CEJ121" s="603"/>
      <c r="CEK121" s="603"/>
      <c r="CEL121" s="603"/>
      <c r="CEM121" s="603"/>
      <c r="CEN121" s="603"/>
      <c r="CEO121" s="603"/>
      <c r="CEP121" s="603"/>
      <c r="CEQ121" s="603"/>
      <c r="CER121" s="603"/>
      <c r="CES121" s="603"/>
      <c r="CET121" s="603"/>
      <c r="CEU121" s="603"/>
      <c r="CEV121" s="603"/>
      <c r="CEW121" s="603"/>
      <c r="CEX121" s="603"/>
      <c r="CEY121" s="603"/>
      <c r="CEZ121" s="603"/>
      <c r="CFA121" s="603"/>
      <c r="CFB121" s="603"/>
      <c r="CFC121" s="603"/>
      <c r="CFD121" s="603"/>
      <c r="CFE121" s="603"/>
      <c r="CFF121" s="603"/>
      <c r="CFG121" s="603"/>
      <c r="CFH121" s="603"/>
      <c r="CFI121" s="603"/>
      <c r="CFJ121" s="603"/>
      <c r="CFK121" s="603"/>
      <c r="CFL121" s="603"/>
      <c r="CFM121" s="603"/>
      <c r="CFN121" s="603"/>
      <c r="CFO121" s="603"/>
      <c r="CFP121" s="603"/>
      <c r="CFQ121" s="603"/>
      <c r="CFR121" s="603"/>
      <c r="CFS121" s="603"/>
      <c r="CFT121" s="603"/>
      <c r="CFU121" s="603"/>
      <c r="CFV121" s="603"/>
      <c r="CFW121" s="603"/>
      <c r="CFX121" s="603"/>
      <c r="CFY121" s="603"/>
      <c r="CFZ121" s="603"/>
      <c r="CGA121" s="603"/>
      <c r="CGB121" s="603"/>
      <c r="CGC121" s="603"/>
      <c r="CGD121" s="603"/>
      <c r="CGE121" s="603"/>
      <c r="CGF121" s="603"/>
      <c r="CGG121" s="603"/>
      <c r="CGH121" s="603"/>
      <c r="CGI121" s="603"/>
      <c r="CGJ121" s="603"/>
      <c r="CGK121" s="603"/>
      <c r="CGL121" s="603"/>
      <c r="CGM121" s="603"/>
      <c r="CGN121" s="603"/>
      <c r="CGO121" s="603"/>
      <c r="CGP121" s="603"/>
      <c r="CGQ121" s="603"/>
      <c r="CGR121" s="603"/>
      <c r="CGS121" s="603"/>
      <c r="CGT121" s="603"/>
      <c r="CGU121" s="603"/>
      <c r="CGV121" s="603"/>
      <c r="CGW121" s="603"/>
      <c r="CGX121" s="603"/>
      <c r="CGY121" s="603"/>
      <c r="CGZ121" s="603"/>
      <c r="CHA121" s="603"/>
      <c r="CHB121" s="603"/>
      <c r="CHC121" s="603"/>
      <c r="CHD121" s="603"/>
      <c r="CHE121" s="603"/>
      <c r="CHF121" s="603"/>
      <c r="CHG121" s="603"/>
      <c r="CHH121" s="603"/>
      <c r="CHI121" s="603"/>
      <c r="CHJ121" s="603"/>
      <c r="CHK121" s="603"/>
      <c r="CHL121" s="603"/>
      <c r="CHM121" s="603"/>
      <c r="CHN121" s="603"/>
      <c r="CHO121" s="603"/>
      <c r="CHP121" s="603"/>
      <c r="CHQ121" s="603"/>
      <c r="CHR121" s="603"/>
      <c r="CHS121" s="603"/>
      <c r="CHT121" s="603"/>
      <c r="CHU121" s="603"/>
      <c r="CHV121" s="603"/>
      <c r="CHW121" s="603"/>
      <c r="CHX121" s="603"/>
      <c r="CHY121" s="603"/>
      <c r="CHZ121" s="603"/>
      <c r="CIA121" s="603"/>
      <c r="CIB121" s="603"/>
      <c r="CIC121" s="603"/>
      <c r="CID121" s="603"/>
      <c r="CIE121" s="603"/>
      <c r="CIF121" s="603"/>
      <c r="CIG121" s="603"/>
      <c r="CIH121" s="603"/>
      <c r="CII121" s="603"/>
      <c r="CIJ121" s="603"/>
      <c r="CIK121" s="603"/>
      <c r="CIL121" s="603"/>
      <c r="CIM121" s="603"/>
      <c r="CIN121" s="603"/>
      <c r="CIO121" s="603"/>
      <c r="CIP121" s="603"/>
      <c r="CIQ121" s="603"/>
      <c r="CIR121" s="603"/>
      <c r="CIS121" s="603"/>
      <c r="CIT121" s="603"/>
      <c r="CIU121" s="603"/>
      <c r="CIV121" s="603"/>
      <c r="CIW121" s="603"/>
      <c r="CIX121" s="603"/>
      <c r="CIY121" s="603"/>
      <c r="CIZ121" s="603"/>
      <c r="CJA121" s="603"/>
      <c r="CJB121" s="603"/>
      <c r="CJC121" s="603"/>
      <c r="CJD121" s="603"/>
      <c r="CJE121" s="603"/>
      <c r="CJF121" s="603"/>
      <c r="CJG121" s="603"/>
      <c r="CJH121" s="603"/>
      <c r="CJI121" s="603"/>
      <c r="CJJ121" s="603"/>
      <c r="CJK121" s="603"/>
      <c r="CJL121" s="603"/>
      <c r="CJM121" s="603"/>
      <c r="CJN121" s="603"/>
      <c r="CJO121" s="603"/>
      <c r="CJP121" s="603"/>
      <c r="CJQ121" s="603"/>
      <c r="CJR121" s="603"/>
      <c r="CJS121" s="603"/>
      <c r="CJT121" s="603"/>
      <c r="CJU121" s="603"/>
      <c r="CJV121" s="603"/>
      <c r="CJW121" s="603"/>
      <c r="CJX121" s="603"/>
      <c r="CJY121" s="603"/>
      <c r="CJZ121" s="603"/>
      <c r="CKA121" s="603"/>
      <c r="CKB121" s="603"/>
      <c r="CKC121" s="603"/>
      <c r="CKD121" s="603"/>
      <c r="CKE121" s="603"/>
      <c r="CKF121" s="603"/>
      <c r="CKG121" s="603"/>
      <c r="CKH121" s="603"/>
      <c r="CKI121" s="603"/>
      <c r="CKJ121" s="603"/>
      <c r="CKK121" s="603"/>
      <c r="CKL121" s="603"/>
      <c r="CKM121" s="603"/>
      <c r="CKN121" s="603"/>
      <c r="CKO121" s="603"/>
      <c r="CKP121" s="603"/>
      <c r="CKQ121" s="603"/>
      <c r="CKR121" s="603"/>
      <c r="CKS121" s="603"/>
      <c r="CKT121" s="603"/>
      <c r="CKU121" s="603"/>
      <c r="CKV121" s="603"/>
      <c r="CKW121" s="603"/>
      <c r="CKX121" s="603"/>
      <c r="CKY121" s="603"/>
      <c r="CKZ121" s="603"/>
      <c r="CLA121" s="603"/>
      <c r="CLB121" s="603"/>
      <c r="CLC121" s="603"/>
      <c r="CLD121" s="603"/>
      <c r="CLE121" s="603"/>
      <c r="CLF121" s="603"/>
      <c r="CLG121" s="603"/>
      <c r="CLH121" s="603"/>
      <c r="CLI121" s="603"/>
      <c r="CLJ121" s="603"/>
      <c r="CLK121" s="603"/>
      <c r="CLL121" s="603"/>
      <c r="CLM121" s="603"/>
      <c r="CLN121" s="603"/>
      <c r="CLO121" s="603"/>
      <c r="CLP121" s="603"/>
      <c r="CLQ121" s="603"/>
      <c r="CLR121" s="603"/>
      <c r="CLS121" s="603"/>
      <c r="CLT121" s="603"/>
      <c r="CLU121" s="603"/>
      <c r="CLV121" s="603"/>
      <c r="CLW121" s="603"/>
      <c r="CLX121" s="603"/>
      <c r="CLY121" s="603"/>
      <c r="CLZ121" s="603"/>
      <c r="CMA121" s="603"/>
      <c r="CMB121" s="603"/>
      <c r="CMC121" s="603"/>
      <c r="CMD121" s="603"/>
      <c r="CME121" s="603"/>
      <c r="CMF121" s="603"/>
      <c r="CMG121" s="603"/>
      <c r="CMH121" s="603"/>
      <c r="CMI121" s="603"/>
      <c r="CMJ121" s="603"/>
      <c r="CMK121" s="603"/>
      <c r="CML121" s="603"/>
      <c r="CMM121" s="603"/>
      <c r="CMN121" s="603"/>
      <c r="CMO121" s="603"/>
      <c r="CMP121" s="603"/>
      <c r="CMQ121" s="603"/>
      <c r="CMR121" s="603"/>
      <c r="CMS121" s="603"/>
      <c r="CMT121" s="603"/>
      <c r="CMU121" s="603"/>
      <c r="CMV121" s="603"/>
      <c r="CMW121" s="603"/>
      <c r="CMX121" s="603"/>
      <c r="CMY121" s="603"/>
      <c r="CMZ121" s="603"/>
      <c r="CNA121" s="603"/>
      <c r="CNB121" s="603"/>
      <c r="CNC121" s="603"/>
      <c r="CND121" s="603"/>
      <c r="CNE121" s="603"/>
      <c r="CNF121" s="603"/>
      <c r="CNG121" s="603"/>
      <c r="CNH121" s="603"/>
      <c r="CNI121" s="603"/>
      <c r="CNJ121" s="603"/>
      <c r="CNK121" s="603"/>
      <c r="CNL121" s="603"/>
      <c r="CNM121" s="603"/>
      <c r="CNN121" s="603"/>
      <c r="CNO121" s="603"/>
      <c r="CNP121" s="603"/>
      <c r="CNQ121" s="603"/>
      <c r="CNR121" s="603"/>
      <c r="CNS121" s="603"/>
      <c r="CNT121" s="603"/>
      <c r="CNU121" s="603"/>
      <c r="CNV121" s="603"/>
      <c r="CNW121" s="603"/>
      <c r="CNX121" s="603"/>
      <c r="CNY121" s="603"/>
      <c r="CNZ121" s="603"/>
      <c r="COA121" s="603"/>
      <c r="COB121" s="603"/>
      <c r="COC121" s="603"/>
      <c r="COD121" s="603"/>
      <c r="COE121" s="603"/>
      <c r="COF121" s="603"/>
      <c r="COG121" s="603"/>
      <c r="COH121" s="603"/>
      <c r="COI121" s="603"/>
      <c r="COJ121" s="603"/>
      <c r="COK121" s="603"/>
      <c r="COL121" s="603"/>
      <c r="COM121" s="603"/>
      <c r="CON121" s="603"/>
      <c r="COO121" s="603"/>
      <c r="COP121" s="603"/>
      <c r="COQ121" s="603"/>
      <c r="COR121" s="603"/>
      <c r="COS121" s="603"/>
      <c r="COT121" s="603"/>
      <c r="COU121" s="603"/>
      <c r="COV121" s="603"/>
      <c r="COW121" s="603"/>
      <c r="COX121" s="603"/>
      <c r="COY121" s="603"/>
      <c r="COZ121" s="603"/>
      <c r="CPA121" s="603"/>
      <c r="CPB121" s="603"/>
      <c r="CPC121" s="603"/>
      <c r="CPD121" s="603"/>
      <c r="CPE121" s="603"/>
      <c r="CPF121" s="603"/>
      <c r="CPG121" s="603"/>
      <c r="CPH121" s="603"/>
      <c r="CPI121" s="603"/>
      <c r="CPJ121" s="603"/>
      <c r="CPK121" s="603"/>
      <c r="CPL121" s="603"/>
      <c r="CPM121" s="603"/>
      <c r="CPN121" s="603"/>
      <c r="CPO121" s="603"/>
      <c r="CPP121" s="603"/>
      <c r="CPQ121" s="603"/>
      <c r="CPR121" s="603"/>
      <c r="CPS121" s="603"/>
      <c r="CPT121" s="603"/>
      <c r="CPU121" s="603"/>
      <c r="CPV121" s="603"/>
      <c r="CPW121" s="603"/>
      <c r="CPX121" s="603"/>
      <c r="CPY121" s="603"/>
      <c r="CPZ121" s="603"/>
      <c r="CQA121" s="603"/>
      <c r="CQB121" s="603"/>
      <c r="CQC121" s="603"/>
      <c r="CQD121" s="603"/>
      <c r="CQE121" s="603"/>
      <c r="CQF121" s="603"/>
      <c r="CQG121" s="603"/>
      <c r="CQH121" s="603"/>
      <c r="CQI121" s="603"/>
      <c r="CQJ121" s="603"/>
      <c r="CQK121" s="603"/>
      <c r="CQL121" s="603"/>
      <c r="CQM121" s="603"/>
      <c r="CQN121" s="603"/>
      <c r="CQO121" s="603"/>
      <c r="CQP121" s="603"/>
      <c r="CQQ121" s="603"/>
      <c r="CQR121" s="603"/>
      <c r="CQS121" s="603"/>
      <c r="CQT121" s="603"/>
      <c r="CQU121" s="603"/>
      <c r="CQV121" s="603"/>
      <c r="CQW121" s="603"/>
      <c r="CQX121" s="603"/>
      <c r="CQY121" s="603"/>
      <c r="CQZ121" s="603"/>
      <c r="CRA121" s="603"/>
      <c r="CRB121" s="603"/>
      <c r="CRC121" s="603"/>
      <c r="CRD121" s="603"/>
      <c r="CRE121" s="603"/>
      <c r="CRF121" s="603"/>
      <c r="CRG121" s="603"/>
      <c r="CRH121" s="603"/>
      <c r="CRI121" s="603"/>
      <c r="CRJ121" s="603"/>
      <c r="CRK121" s="603"/>
      <c r="CRL121" s="603"/>
      <c r="CRM121" s="603"/>
      <c r="CRN121" s="603"/>
      <c r="CRO121" s="603"/>
      <c r="CRP121" s="603"/>
      <c r="CRQ121" s="603"/>
      <c r="CRR121" s="603"/>
      <c r="CRS121" s="603"/>
      <c r="CRT121" s="603"/>
      <c r="CRU121" s="603"/>
      <c r="CRV121" s="603"/>
      <c r="CRW121" s="603"/>
      <c r="CRX121" s="603"/>
      <c r="CRY121" s="603"/>
      <c r="CRZ121" s="603"/>
      <c r="CSA121" s="603"/>
      <c r="CSB121" s="603"/>
      <c r="CSC121" s="603"/>
      <c r="CSD121" s="603"/>
      <c r="CSE121" s="603"/>
      <c r="CSF121" s="603"/>
      <c r="CSG121" s="603"/>
      <c r="CSH121" s="603"/>
      <c r="CSI121" s="603"/>
      <c r="CSJ121" s="603"/>
      <c r="CSK121" s="603"/>
      <c r="CSL121" s="603"/>
      <c r="CSM121" s="603"/>
      <c r="CSN121" s="603"/>
      <c r="CSO121" s="603"/>
      <c r="CSP121" s="603"/>
      <c r="CSQ121" s="603"/>
      <c r="CSR121" s="603"/>
      <c r="CSS121" s="603"/>
      <c r="CST121" s="603"/>
      <c r="CSU121" s="603"/>
      <c r="CSV121" s="603"/>
      <c r="CSW121" s="603"/>
      <c r="CSX121" s="603"/>
      <c r="CSY121" s="603"/>
      <c r="CSZ121" s="603"/>
      <c r="CTA121" s="603"/>
      <c r="CTB121" s="603"/>
      <c r="CTC121" s="603"/>
      <c r="CTD121" s="603"/>
      <c r="CTE121" s="603"/>
      <c r="CTF121" s="603"/>
      <c r="CTG121" s="603"/>
      <c r="CTH121" s="603"/>
      <c r="CTI121" s="603"/>
      <c r="CTJ121" s="603"/>
      <c r="CTK121" s="603"/>
      <c r="CTL121" s="603"/>
      <c r="CTM121" s="603"/>
      <c r="CTN121" s="603"/>
      <c r="CTO121" s="603"/>
      <c r="CTP121" s="603"/>
      <c r="CTQ121" s="603"/>
      <c r="CTR121" s="603"/>
      <c r="CTS121" s="603"/>
      <c r="CTT121" s="603"/>
      <c r="CTU121" s="603"/>
      <c r="CTV121" s="603"/>
      <c r="CTW121" s="603"/>
      <c r="CTX121" s="603"/>
      <c r="CTY121" s="603"/>
      <c r="CTZ121" s="603"/>
      <c r="CUA121" s="603"/>
      <c r="CUB121" s="603"/>
      <c r="CUC121" s="603"/>
      <c r="CUD121" s="603"/>
      <c r="CUE121" s="603"/>
      <c r="CUF121" s="603"/>
      <c r="CUG121" s="603"/>
      <c r="CUH121" s="603"/>
      <c r="CUI121" s="603"/>
      <c r="CUJ121" s="603"/>
      <c r="CUK121" s="603"/>
      <c r="CUL121" s="603"/>
      <c r="CUM121" s="603"/>
      <c r="CUN121" s="603"/>
      <c r="CUO121" s="603"/>
      <c r="CUP121" s="603"/>
      <c r="CUQ121" s="603"/>
      <c r="CUR121" s="603"/>
      <c r="CUS121" s="603"/>
      <c r="CUT121" s="603"/>
      <c r="CUU121" s="603"/>
      <c r="CUV121" s="603"/>
      <c r="CUW121" s="603"/>
      <c r="CUX121" s="603"/>
      <c r="CUY121" s="603"/>
      <c r="CUZ121" s="603"/>
      <c r="CVA121" s="603"/>
      <c r="CVB121" s="603"/>
      <c r="CVC121" s="603"/>
      <c r="CVD121" s="603"/>
      <c r="CVE121" s="603"/>
      <c r="CVF121" s="603"/>
      <c r="CVG121" s="603"/>
      <c r="CVH121" s="603"/>
      <c r="CVI121" s="603"/>
      <c r="CVJ121" s="603"/>
      <c r="CVK121" s="603"/>
      <c r="CVL121" s="603"/>
      <c r="CVM121" s="603"/>
      <c r="CVN121" s="603"/>
      <c r="CVO121" s="603"/>
      <c r="CVP121" s="603"/>
      <c r="CVQ121" s="603"/>
      <c r="CVR121" s="603"/>
      <c r="CVS121" s="603"/>
      <c r="CVT121" s="603"/>
      <c r="CVU121" s="603"/>
      <c r="CVV121" s="603"/>
      <c r="CVW121" s="603"/>
      <c r="CVX121" s="603"/>
      <c r="CVY121" s="603"/>
      <c r="CVZ121" s="603"/>
      <c r="CWA121" s="603"/>
      <c r="CWB121" s="603"/>
      <c r="CWC121" s="603"/>
      <c r="CWD121" s="603"/>
      <c r="CWE121" s="603"/>
      <c r="CWF121" s="603"/>
      <c r="CWG121" s="603"/>
      <c r="CWH121" s="603"/>
      <c r="CWI121" s="603"/>
      <c r="CWJ121" s="603"/>
      <c r="CWK121" s="603"/>
      <c r="CWL121" s="603"/>
      <c r="CWM121" s="603"/>
      <c r="CWN121" s="603"/>
      <c r="CWO121" s="603"/>
      <c r="CWP121" s="603"/>
      <c r="CWQ121" s="603"/>
      <c r="CWR121" s="603"/>
      <c r="CWS121" s="603"/>
      <c r="CWT121" s="603"/>
      <c r="CWU121" s="603"/>
      <c r="CWV121" s="603"/>
      <c r="CWW121" s="603"/>
      <c r="CWX121" s="603"/>
      <c r="CWY121" s="603"/>
      <c r="CWZ121" s="603"/>
      <c r="CXA121" s="603"/>
      <c r="CXB121" s="603"/>
      <c r="CXC121" s="603"/>
      <c r="CXD121" s="603"/>
      <c r="CXE121" s="603"/>
      <c r="CXF121" s="603"/>
      <c r="CXG121" s="603"/>
      <c r="CXH121" s="603"/>
      <c r="CXI121" s="603"/>
      <c r="CXJ121" s="603"/>
      <c r="CXK121" s="603"/>
      <c r="CXL121" s="603"/>
      <c r="CXM121" s="603"/>
      <c r="CXN121" s="603"/>
      <c r="CXO121" s="603"/>
      <c r="CXP121" s="603"/>
      <c r="CXQ121" s="603"/>
      <c r="CXR121" s="603"/>
      <c r="CXS121" s="603"/>
      <c r="CXT121" s="603"/>
      <c r="CXU121" s="603"/>
      <c r="CXV121" s="603"/>
      <c r="CXW121" s="603"/>
      <c r="CXX121" s="603"/>
      <c r="CXY121" s="603"/>
      <c r="CXZ121" s="603"/>
      <c r="CYA121" s="603"/>
      <c r="CYB121" s="603"/>
      <c r="CYC121" s="603"/>
      <c r="CYD121" s="603"/>
      <c r="CYE121" s="603"/>
      <c r="CYF121" s="603"/>
      <c r="CYG121" s="603"/>
      <c r="CYH121" s="603"/>
      <c r="CYI121" s="603"/>
      <c r="CYJ121" s="603"/>
      <c r="CYK121" s="603"/>
      <c r="CYL121" s="603"/>
      <c r="CYM121" s="603"/>
      <c r="CYN121" s="603"/>
      <c r="CYO121" s="603"/>
      <c r="CYP121" s="603"/>
      <c r="CYQ121" s="603"/>
      <c r="CYR121" s="603"/>
      <c r="CYS121" s="603"/>
      <c r="CYT121" s="603"/>
      <c r="CYU121" s="603"/>
      <c r="CYV121" s="603"/>
      <c r="CYW121" s="603"/>
      <c r="CYX121" s="603"/>
      <c r="CYY121" s="603"/>
      <c r="CYZ121" s="603"/>
      <c r="CZA121" s="603"/>
      <c r="CZB121" s="603"/>
      <c r="CZC121" s="603"/>
      <c r="CZD121" s="603"/>
      <c r="CZE121" s="603"/>
      <c r="CZF121" s="603"/>
      <c r="CZG121" s="603"/>
      <c r="CZH121" s="603"/>
      <c r="CZI121" s="603"/>
      <c r="CZJ121" s="603"/>
      <c r="CZK121" s="603"/>
      <c r="CZL121" s="603"/>
      <c r="CZM121" s="603"/>
      <c r="CZN121" s="603"/>
      <c r="CZO121" s="603"/>
      <c r="CZP121" s="603"/>
      <c r="CZQ121" s="603"/>
      <c r="CZR121" s="603"/>
      <c r="CZS121" s="603"/>
      <c r="CZT121" s="603"/>
      <c r="CZU121" s="603"/>
      <c r="CZV121" s="603"/>
      <c r="CZW121" s="603"/>
      <c r="CZX121" s="603"/>
      <c r="CZY121" s="603"/>
      <c r="CZZ121" s="603"/>
      <c r="DAA121" s="603"/>
      <c r="DAB121" s="603"/>
      <c r="DAC121" s="603"/>
      <c r="DAD121" s="603"/>
      <c r="DAE121" s="603"/>
      <c r="DAF121" s="603"/>
      <c r="DAG121" s="603"/>
      <c r="DAH121" s="603"/>
      <c r="DAI121" s="603"/>
      <c r="DAJ121" s="603"/>
      <c r="DAK121" s="603"/>
      <c r="DAL121" s="603"/>
      <c r="DAM121" s="603"/>
      <c r="DAN121" s="603"/>
      <c r="DAO121" s="603"/>
      <c r="DAP121" s="603"/>
      <c r="DAQ121" s="603"/>
      <c r="DAR121" s="603"/>
      <c r="DAS121" s="603"/>
      <c r="DAT121" s="603"/>
      <c r="DAU121" s="603"/>
      <c r="DAV121" s="603"/>
      <c r="DAW121" s="603"/>
      <c r="DAX121" s="603"/>
      <c r="DAY121" s="603"/>
      <c r="DAZ121" s="603"/>
      <c r="DBA121" s="603"/>
      <c r="DBB121" s="603"/>
      <c r="DBC121" s="603"/>
      <c r="DBD121" s="603"/>
      <c r="DBE121" s="603"/>
      <c r="DBF121" s="603"/>
      <c r="DBG121" s="603"/>
      <c r="DBH121" s="603"/>
      <c r="DBI121" s="603"/>
      <c r="DBJ121" s="603"/>
      <c r="DBK121" s="603"/>
      <c r="DBL121" s="603"/>
      <c r="DBM121" s="603"/>
      <c r="DBN121" s="603"/>
      <c r="DBO121" s="603"/>
      <c r="DBP121" s="603"/>
      <c r="DBQ121" s="603"/>
      <c r="DBR121" s="603"/>
      <c r="DBS121" s="603"/>
      <c r="DBT121" s="603"/>
      <c r="DBU121" s="603"/>
      <c r="DBV121" s="603"/>
      <c r="DBW121" s="603"/>
      <c r="DBX121" s="603"/>
      <c r="DBY121" s="603"/>
      <c r="DBZ121" s="603"/>
      <c r="DCA121" s="603"/>
      <c r="DCB121" s="603"/>
      <c r="DCC121" s="603"/>
      <c r="DCD121" s="603"/>
      <c r="DCE121" s="603"/>
      <c r="DCF121" s="603"/>
      <c r="DCG121" s="603"/>
      <c r="DCH121" s="603"/>
      <c r="DCI121" s="603"/>
      <c r="DCJ121" s="603"/>
      <c r="DCK121" s="603"/>
      <c r="DCL121" s="603"/>
      <c r="DCM121" s="603"/>
      <c r="DCN121" s="603"/>
      <c r="DCO121" s="603"/>
      <c r="DCP121" s="603"/>
      <c r="DCQ121" s="603"/>
      <c r="DCR121" s="603"/>
      <c r="DCS121" s="603"/>
      <c r="DCT121" s="603"/>
      <c r="DCU121" s="603"/>
      <c r="DCV121" s="603"/>
      <c r="DCW121" s="603"/>
      <c r="DCX121" s="603"/>
      <c r="DCY121" s="603"/>
      <c r="DCZ121" s="603"/>
      <c r="DDA121" s="603"/>
      <c r="DDB121" s="603"/>
      <c r="DDC121" s="603"/>
      <c r="DDD121" s="603"/>
      <c r="DDE121" s="603"/>
      <c r="DDF121" s="603"/>
      <c r="DDG121" s="603"/>
      <c r="DDH121" s="603"/>
      <c r="DDI121" s="603"/>
      <c r="DDJ121" s="603"/>
      <c r="DDK121" s="603"/>
      <c r="DDL121" s="603"/>
      <c r="DDM121" s="603"/>
      <c r="DDN121" s="603"/>
      <c r="DDO121" s="603"/>
      <c r="DDP121" s="603"/>
      <c r="DDQ121" s="603"/>
      <c r="DDR121" s="603"/>
      <c r="DDS121" s="603"/>
      <c r="DDT121" s="603"/>
      <c r="DDU121" s="603"/>
      <c r="DDV121" s="603"/>
      <c r="DDW121" s="603"/>
      <c r="DDX121" s="603"/>
      <c r="DDY121" s="603"/>
      <c r="DDZ121" s="603"/>
      <c r="DEA121" s="603"/>
      <c r="DEB121" s="603"/>
      <c r="DEC121" s="603"/>
      <c r="DED121" s="603"/>
      <c r="DEE121" s="603"/>
      <c r="DEF121" s="603"/>
      <c r="DEG121" s="603"/>
      <c r="DEH121" s="603"/>
      <c r="DEI121" s="603"/>
      <c r="DEJ121" s="603"/>
      <c r="DEK121" s="603"/>
      <c r="DEL121" s="603"/>
      <c r="DEM121" s="603"/>
      <c r="DEN121" s="603"/>
      <c r="DEO121" s="603"/>
      <c r="DEP121" s="603"/>
      <c r="DEQ121" s="603"/>
      <c r="DER121" s="603"/>
      <c r="DES121" s="603"/>
      <c r="DET121" s="603"/>
      <c r="DEU121" s="603"/>
      <c r="DEV121" s="603"/>
      <c r="DEW121" s="603"/>
      <c r="DEX121" s="603"/>
      <c r="DEY121" s="603"/>
      <c r="DEZ121" s="603"/>
      <c r="DFA121" s="603"/>
      <c r="DFB121" s="603"/>
      <c r="DFC121" s="603"/>
      <c r="DFD121" s="603"/>
      <c r="DFE121" s="603"/>
      <c r="DFF121" s="603"/>
      <c r="DFG121" s="603"/>
      <c r="DFH121" s="603"/>
      <c r="DFI121" s="603"/>
      <c r="DFJ121" s="603"/>
      <c r="DFK121" s="603"/>
      <c r="DFL121" s="603"/>
      <c r="DFM121" s="603"/>
      <c r="DFN121" s="603"/>
      <c r="DFO121" s="603"/>
      <c r="DFP121" s="603"/>
      <c r="DFQ121" s="603"/>
      <c r="DFR121" s="603"/>
      <c r="DFS121" s="603"/>
      <c r="DFT121" s="603"/>
      <c r="DFU121" s="603"/>
      <c r="DFV121" s="603"/>
      <c r="DFW121" s="603"/>
      <c r="DFX121" s="603"/>
      <c r="DFY121" s="603"/>
      <c r="DFZ121" s="603"/>
      <c r="DGA121" s="603"/>
      <c r="DGB121" s="603"/>
      <c r="DGC121" s="603"/>
      <c r="DGD121" s="603"/>
      <c r="DGE121" s="603"/>
      <c r="DGF121" s="603"/>
      <c r="DGG121" s="603"/>
      <c r="DGH121" s="603"/>
      <c r="DGI121" s="603"/>
      <c r="DGJ121" s="603"/>
      <c r="DGK121" s="603"/>
      <c r="DGL121" s="603"/>
      <c r="DGM121" s="603"/>
      <c r="DGN121" s="603"/>
      <c r="DGO121" s="603"/>
      <c r="DGP121" s="603"/>
      <c r="DGQ121" s="603"/>
      <c r="DGR121" s="603"/>
      <c r="DGS121" s="603"/>
      <c r="DGT121" s="603"/>
      <c r="DGU121" s="603"/>
      <c r="DGV121" s="603"/>
      <c r="DGW121" s="603"/>
      <c r="DGX121" s="603"/>
      <c r="DGY121" s="603"/>
      <c r="DGZ121" s="603"/>
      <c r="DHA121" s="603"/>
      <c r="DHB121" s="603"/>
      <c r="DHC121" s="603"/>
      <c r="DHD121" s="603"/>
      <c r="DHE121" s="603"/>
      <c r="DHF121" s="603"/>
      <c r="DHG121" s="603"/>
      <c r="DHH121" s="603"/>
      <c r="DHI121" s="603"/>
      <c r="DHJ121" s="603"/>
      <c r="DHK121" s="603"/>
      <c r="DHL121" s="603"/>
      <c r="DHM121" s="603"/>
      <c r="DHN121" s="603"/>
      <c r="DHO121" s="603"/>
      <c r="DHP121" s="603"/>
      <c r="DHQ121" s="603"/>
      <c r="DHR121" s="603"/>
      <c r="DHS121" s="603"/>
      <c r="DHT121" s="603"/>
      <c r="DHU121" s="603"/>
      <c r="DHV121" s="603"/>
      <c r="DHW121" s="603"/>
      <c r="DHX121" s="603"/>
      <c r="DHY121" s="603"/>
      <c r="DHZ121" s="603"/>
      <c r="DIA121" s="603"/>
      <c r="DIB121" s="603"/>
      <c r="DIC121" s="603"/>
      <c r="DID121" s="603"/>
      <c r="DIE121" s="603"/>
      <c r="DIF121" s="603"/>
      <c r="DIG121" s="603"/>
      <c r="DIH121" s="603"/>
      <c r="DII121" s="603"/>
      <c r="DIJ121" s="603"/>
      <c r="DIK121" s="603"/>
      <c r="DIL121" s="603"/>
      <c r="DIM121" s="603"/>
      <c r="DIN121" s="603"/>
      <c r="DIO121" s="603"/>
      <c r="DIP121" s="603"/>
      <c r="DIQ121" s="603"/>
      <c r="DIR121" s="603"/>
      <c r="DIS121" s="603"/>
      <c r="DIT121" s="603"/>
      <c r="DIU121" s="603"/>
      <c r="DIV121" s="603"/>
      <c r="DIW121" s="603"/>
      <c r="DIX121" s="603"/>
      <c r="DIY121" s="603"/>
      <c r="DIZ121" s="603"/>
      <c r="DJA121" s="603"/>
      <c r="DJB121" s="603"/>
      <c r="DJC121" s="603"/>
      <c r="DJD121" s="603"/>
      <c r="DJE121" s="603"/>
      <c r="DJF121" s="603"/>
      <c r="DJG121" s="603"/>
      <c r="DJH121" s="603"/>
      <c r="DJI121" s="603"/>
      <c r="DJJ121" s="603"/>
      <c r="DJK121" s="603"/>
      <c r="DJL121" s="603"/>
      <c r="DJM121" s="603"/>
      <c r="DJN121" s="603"/>
      <c r="DJO121" s="603"/>
      <c r="DJP121" s="603"/>
      <c r="DJQ121" s="603"/>
      <c r="DJR121" s="603"/>
      <c r="DJS121" s="603"/>
      <c r="DJT121" s="603"/>
      <c r="DJU121" s="603"/>
      <c r="DJV121" s="603"/>
      <c r="DJW121" s="603"/>
      <c r="DJX121" s="603"/>
      <c r="DJY121" s="603"/>
      <c r="DJZ121" s="603"/>
      <c r="DKA121" s="603"/>
      <c r="DKB121" s="603"/>
      <c r="DKC121" s="603"/>
      <c r="DKD121" s="603"/>
      <c r="DKE121" s="603"/>
      <c r="DKF121" s="603"/>
      <c r="DKG121" s="603"/>
      <c r="DKH121" s="603"/>
      <c r="DKI121" s="603"/>
      <c r="DKJ121" s="603"/>
      <c r="DKK121" s="603"/>
      <c r="DKL121" s="603"/>
      <c r="DKM121" s="603"/>
      <c r="DKN121" s="603"/>
      <c r="DKO121" s="603"/>
      <c r="DKP121" s="603"/>
      <c r="DKQ121" s="603"/>
      <c r="DKR121" s="603"/>
      <c r="DKS121" s="603"/>
      <c r="DKT121" s="603"/>
      <c r="DKU121" s="603"/>
      <c r="DKV121" s="603"/>
      <c r="DKW121" s="603"/>
      <c r="DKX121" s="603"/>
      <c r="DKY121" s="603"/>
      <c r="DKZ121" s="603"/>
      <c r="DLA121" s="603"/>
      <c r="DLB121" s="603"/>
      <c r="DLC121" s="603"/>
      <c r="DLD121" s="603"/>
      <c r="DLE121" s="603"/>
      <c r="DLF121" s="603"/>
      <c r="DLG121" s="603"/>
      <c r="DLH121" s="603"/>
      <c r="DLI121" s="603"/>
      <c r="DLJ121" s="603"/>
      <c r="DLK121" s="603"/>
      <c r="DLL121" s="603"/>
      <c r="DLM121" s="603"/>
      <c r="DLN121" s="603"/>
      <c r="DLO121" s="603"/>
      <c r="DLP121" s="603"/>
      <c r="DLQ121" s="603"/>
      <c r="DLR121" s="603"/>
      <c r="DLS121" s="603"/>
      <c r="DLT121" s="603"/>
      <c r="DLU121" s="603"/>
      <c r="DLV121" s="603"/>
      <c r="DLW121" s="603"/>
      <c r="DLX121" s="603"/>
      <c r="DLY121" s="603"/>
      <c r="DLZ121" s="603"/>
      <c r="DMA121" s="603"/>
      <c r="DMB121" s="603"/>
      <c r="DMC121" s="603"/>
      <c r="DMD121" s="603"/>
      <c r="DME121" s="603"/>
      <c r="DMF121" s="603"/>
      <c r="DMG121" s="603"/>
      <c r="DMH121" s="603"/>
      <c r="DMI121" s="603"/>
      <c r="DMJ121" s="603"/>
      <c r="DMK121" s="603"/>
      <c r="DML121" s="603"/>
      <c r="DMM121" s="603"/>
      <c r="DMN121" s="603"/>
      <c r="DMO121" s="603"/>
      <c r="DMP121" s="603"/>
      <c r="DMQ121" s="603"/>
      <c r="DMR121" s="603"/>
      <c r="DMS121" s="603"/>
      <c r="DMT121" s="603"/>
      <c r="DMU121" s="603"/>
      <c r="DMV121" s="603"/>
      <c r="DMW121" s="603"/>
      <c r="DMX121" s="603"/>
      <c r="DMY121" s="603"/>
      <c r="DMZ121" s="603"/>
      <c r="DNA121" s="603"/>
      <c r="DNB121" s="603"/>
      <c r="DNC121" s="603"/>
      <c r="DND121" s="603"/>
      <c r="DNE121" s="603"/>
      <c r="DNF121" s="603"/>
      <c r="DNG121" s="603"/>
      <c r="DNH121" s="603"/>
      <c r="DNI121" s="603"/>
      <c r="DNJ121" s="603"/>
      <c r="DNK121" s="603"/>
      <c r="DNL121" s="603"/>
      <c r="DNM121" s="603"/>
      <c r="DNN121" s="603"/>
      <c r="DNO121" s="603"/>
      <c r="DNP121" s="603"/>
      <c r="DNQ121" s="603"/>
      <c r="DNR121" s="603"/>
      <c r="DNS121" s="603"/>
      <c r="DNT121" s="603"/>
      <c r="DNU121" s="603"/>
      <c r="DNV121" s="603"/>
      <c r="DNW121" s="603"/>
      <c r="DNX121" s="603"/>
      <c r="DNY121" s="603"/>
      <c r="DNZ121" s="603"/>
      <c r="DOA121" s="603"/>
      <c r="DOB121" s="603"/>
      <c r="DOC121" s="603"/>
      <c r="DOD121" s="603"/>
      <c r="DOE121" s="603"/>
      <c r="DOF121" s="603"/>
      <c r="DOG121" s="603"/>
      <c r="DOH121" s="603"/>
      <c r="DOI121" s="603"/>
      <c r="DOJ121" s="603"/>
      <c r="DOK121" s="603"/>
      <c r="DOL121" s="603"/>
      <c r="DOM121" s="603"/>
      <c r="DON121" s="603"/>
      <c r="DOO121" s="603"/>
      <c r="DOP121" s="603"/>
      <c r="DOQ121" s="603"/>
      <c r="DOR121" s="603"/>
      <c r="DOS121" s="603"/>
      <c r="DOT121" s="603"/>
      <c r="DOU121" s="603"/>
      <c r="DOV121" s="603"/>
      <c r="DOW121" s="603"/>
      <c r="DOX121" s="603"/>
      <c r="DOY121" s="603"/>
      <c r="DOZ121" s="603"/>
      <c r="DPA121" s="603"/>
      <c r="DPB121" s="603"/>
      <c r="DPC121" s="603"/>
      <c r="DPD121" s="603"/>
      <c r="DPE121" s="603"/>
      <c r="DPF121" s="603"/>
      <c r="DPG121" s="603"/>
      <c r="DPH121" s="603"/>
      <c r="DPI121" s="603"/>
      <c r="DPJ121" s="603"/>
      <c r="DPK121" s="603"/>
      <c r="DPL121" s="603"/>
      <c r="DPM121" s="603"/>
      <c r="DPN121" s="603"/>
      <c r="DPO121" s="603"/>
      <c r="DPP121" s="603"/>
      <c r="DPQ121" s="603"/>
      <c r="DPR121" s="603"/>
      <c r="DPS121" s="603"/>
      <c r="DPT121" s="603"/>
      <c r="DPU121" s="603"/>
      <c r="DPV121" s="603"/>
      <c r="DPW121" s="603"/>
      <c r="DPX121" s="603"/>
      <c r="DPY121" s="603"/>
      <c r="DPZ121" s="603"/>
      <c r="DQA121" s="603"/>
      <c r="DQB121" s="603"/>
      <c r="DQC121" s="603"/>
      <c r="DQD121" s="603"/>
      <c r="DQE121" s="603"/>
      <c r="DQF121" s="603"/>
      <c r="DQG121" s="603"/>
      <c r="DQH121" s="603"/>
      <c r="DQI121" s="603"/>
      <c r="DQJ121" s="603"/>
      <c r="DQK121" s="603"/>
      <c r="DQL121" s="603"/>
      <c r="DQM121" s="603"/>
      <c r="DQN121" s="603"/>
      <c r="DQO121" s="603"/>
      <c r="DQP121" s="603"/>
      <c r="DQQ121" s="603"/>
      <c r="DQR121" s="603"/>
      <c r="DQS121" s="603"/>
      <c r="DQT121" s="603"/>
      <c r="DQU121" s="603"/>
      <c r="DQV121" s="603"/>
      <c r="DQW121" s="603"/>
      <c r="DQX121" s="603"/>
      <c r="DQY121" s="603"/>
      <c r="DQZ121" s="603"/>
      <c r="DRA121" s="603"/>
      <c r="DRB121" s="603"/>
      <c r="DRC121" s="603"/>
      <c r="DRD121" s="603"/>
      <c r="DRE121" s="603"/>
      <c r="DRF121" s="603"/>
      <c r="DRG121" s="603"/>
      <c r="DRH121" s="603"/>
      <c r="DRI121" s="603"/>
      <c r="DRJ121" s="603"/>
      <c r="DRK121" s="603"/>
      <c r="DRL121" s="603"/>
      <c r="DRM121" s="603"/>
      <c r="DRN121" s="603"/>
      <c r="DRO121" s="603"/>
      <c r="DRP121" s="603"/>
      <c r="DRQ121" s="603"/>
      <c r="DRR121" s="603"/>
      <c r="DRS121" s="603"/>
      <c r="DRT121" s="603"/>
      <c r="DRU121" s="603"/>
      <c r="DRV121" s="603"/>
      <c r="DRW121" s="603"/>
      <c r="DRX121" s="603"/>
      <c r="DRY121" s="603"/>
      <c r="DRZ121" s="603"/>
      <c r="DSA121" s="603"/>
      <c r="DSB121" s="603"/>
      <c r="DSC121" s="603"/>
      <c r="DSD121" s="603"/>
      <c r="DSE121" s="603"/>
      <c r="DSF121" s="603"/>
      <c r="DSG121" s="603"/>
      <c r="DSH121" s="603"/>
      <c r="DSI121" s="603"/>
      <c r="DSJ121" s="603"/>
      <c r="DSK121" s="603"/>
      <c r="DSL121" s="603"/>
      <c r="DSM121" s="603"/>
      <c r="DSN121" s="603"/>
      <c r="DSO121" s="603"/>
      <c r="DSP121" s="603"/>
      <c r="DSQ121" s="603"/>
      <c r="DSR121" s="603"/>
      <c r="DSS121" s="603"/>
      <c r="DST121" s="603"/>
      <c r="DSU121" s="603"/>
      <c r="DSV121" s="603"/>
      <c r="DSW121" s="603"/>
      <c r="DSX121" s="603"/>
      <c r="DSY121" s="603"/>
      <c r="DSZ121" s="603"/>
      <c r="DTA121" s="603"/>
      <c r="DTB121" s="603"/>
      <c r="DTC121" s="603"/>
      <c r="DTD121" s="603"/>
      <c r="DTE121" s="603"/>
      <c r="DTF121" s="603"/>
      <c r="DTG121" s="603"/>
      <c r="DTH121" s="603"/>
      <c r="DTI121" s="603"/>
      <c r="DTJ121" s="603"/>
      <c r="DTK121" s="603"/>
      <c r="DTL121" s="603"/>
      <c r="DTM121" s="603"/>
      <c r="DTN121" s="603"/>
      <c r="DTO121" s="603"/>
      <c r="DTP121" s="603"/>
      <c r="DTQ121" s="603"/>
      <c r="DTR121" s="603"/>
      <c r="DTS121" s="603"/>
      <c r="DTT121" s="603"/>
      <c r="DTU121" s="603"/>
      <c r="DTV121" s="603"/>
      <c r="DTW121" s="603"/>
      <c r="DTX121" s="603"/>
      <c r="DTY121" s="603"/>
      <c r="DTZ121" s="603"/>
      <c r="DUA121" s="603"/>
      <c r="DUB121" s="603"/>
      <c r="DUC121" s="603"/>
      <c r="DUD121" s="603"/>
      <c r="DUE121" s="603"/>
      <c r="DUF121" s="603"/>
      <c r="DUG121" s="603"/>
      <c r="DUH121" s="603"/>
      <c r="DUI121" s="603"/>
      <c r="DUJ121" s="603"/>
      <c r="DUK121" s="603"/>
      <c r="DUL121" s="603"/>
      <c r="DUM121" s="603"/>
      <c r="DUN121" s="603"/>
      <c r="DUO121" s="603"/>
      <c r="DUP121" s="603"/>
      <c r="DUQ121" s="603"/>
      <c r="DUR121" s="603"/>
      <c r="DUS121" s="603"/>
      <c r="DUT121" s="603"/>
      <c r="DUU121" s="603"/>
      <c r="DUV121" s="603"/>
      <c r="DUW121" s="603"/>
      <c r="DUX121" s="603"/>
      <c r="DUY121" s="603"/>
      <c r="DUZ121" s="603"/>
      <c r="DVA121" s="603"/>
      <c r="DVB121" s="603"/>
      <c r="DVC121" s="603"/>
      <c r="DVD121" s="603"/>
      <c r="DVE121" s="603"/>
      <c r="DVF121" s="603"/>
      <c r="DVG121" s="603"/>
      <c r="DVH121" s="603"/>
      <c r="DVI121" s="603"/>
      <c r="DVJ121" s="603"/>
      <c r="DVK121" s="603"/>
      <c r="DVL121" s="603"/>
      <c r="DVM121" s="603"/>
      <c r="DVN121" s="603"/>
      <c r="DVO121" s="603"/>
      <c r="DVP121" s="603"/>
      <c r="DVQ121" s="603"/>
      <c r="DVR121" s="603"/>
      <c r="DVS121" s="603"/>
      <c r="DVT121" s="603"/>
      <c r="DVU121" s="603"/>
      <c r="DVV121" s="603"/>
      <c r="DVW121" s="603"/>
      <c r="DVX121" s="603"/>
      <c r="DVY121" s="603"/>
      <c r="DVZ121" s="603"/>
      <c r="DWA121" s="603"/>
      <c r="DWB121" s="603"/>
      <c r="DWC121" s="603"/>
      <c r="DWD121" s="603"/>
      <c r="DWE121" s="603"/>
      <c r="DWF121" s="603"/>
      <c r="DWG121" s="603"/>
      <c r="DWH121" s="603"/>
      <c r="DWI121" s="603"/>
      <c r="DWJ121" s="603"/>
      <c r="DWK121" s="603"/>
      <c r="DWL121" s="603"/>
      <c r="DWM121" s="603"/>
      <c r="DWN121" s="603"/>
      <c r="DWO121" s="603"/>
      <c r="DWP121" s="603"/>
      <c r="DWQ121" s="603"/>
      <c r="DWR121" s="603"/>
      <c r="DWS121" s="603"/>
      <c r="DWT121" s="603"/>
      <c r="DWU121" s="603"/>
      <c r="DWV121" s="603"/>
      <c r="DWW121" s="603"/>
      <c r="DWX121" s="603"/>
      <c r="DWY121" s="603"/>
      <c r="DWZ121" s="603"/>
      <c r="DXA121" s="603"/>
      <c r="DXB121" s="603"/>
      <c r="DXC121" s="603"/>
      <c r="DXD121" s="603"/>
      <c r="DXE121" s="603"/>
      <c r="DXF121" s="603"/>
      <c r="DXG121" s="603"/>
      <c r="DXH121" s="603"/>
      <c r="DXI121" s="603"/>
      <c r="DXJ121" s="603"/>
      <c r="DXK121" s="603"/>
      <c r="DXL121" s="603"/>
      <c r="DXM121" s="603"/>
      <c r="DXN121" s="603"/>
      <c r="DXO121" s="603"/>
      <c r="DXP121" s="603"/>
      <c r="DXQ121" s="603"/>
      <c r="DXR121" s="603"/>
      <c r="DXS121" s="603"/>
      <c r="DXT121" s="603"/>
      <c r="DXU121" s="603"/>
      <c r="DXV121" s="603"/>
      <c r="DXW121" s="603"/>
      <c r="DXX121" s="603"/>
      <c r="DXY121" s="603"/>
      <c r="DXZ121" s="603"/>
      <c r="DYA121" s="603"/>
      <c r="DYB121" s="603"/>
      <c r="DYC121" s="603"/>
      <c r="DYD121" s="603"/>
      <c r="DYE121" s="603"/>
      <c r="DYF121" s="603"/>
      <c r="DYG121" s="603"/>
      <c r="DYH121" s="603"/>
      <c r="DYI121" s="603"/>
      <c r="DYJ121" s="603"/>
      <c r="DYK121" s="603"/>
      <c r="DYL121" s="603"/>
      <c r="DYM121" s="603"/>
      <c r="DYN121" s="603"/>
      <c r="DYO121" s="603"/>
      <c r="DYP121" s="603"/>
      <c r="DYQ121" s="603"/>
      <c r="DYR121" s="603"/>
      <c r="DYS121" s="603"/>
      <c r="DYT121" s="603"/>
      <c r="DYU121" s="603"/>
      <c r="DYV121" s="603"/>
      <c r="DYW121" s="603"/>
      <c r="DYX121" s="603"/>
      <c r="DYY121" s="603"/>
      <c r="DYZ121" s="603"/>
      <c r="DZA121" s="603"/>
      <c r="DZB121" s="603"/>
      <c r="DZC121" s="603"/>
      <c r="DZD121" s="603"/>
      <c r="DZE121" s="603"/>
      <c r="DZF121" s="603"/>
      <c r="DZG121" s="603"/>
      <c r="DZH121" s="603"/>
      <c r="DZI121" s="603"/>
      <c r="DZJ121" s="603"/>
      <c r="DZK121" s="603"/>
      <c r="DZL121" s="603"/>
      <c r="DZM121" s="603"/>
      <c r="DZN121" s="603"/>
      <c r="DZO121" s="603"/>
      <c r="DZP121" s="603"/>
      <c r="DZQ121" s="603"/>
      <c r="DZR121" s="603"/>
      <c r="DZS121" s="603"/>
      <c r="DZT121" s="603"/>
      <c r="DZU121" s="603"/>
      <c r="DZV121" s="603"/>
      <c r="DZW121" s="603"/>
      <c r="DZX121" s="603"/>
      <c r="DZY121" s="603"/>
      <c r="DZZ121" s="603"/>
      <c r="EAA121" s="603"/>
      <c r="EAB121" s="603"/>
      <c r="EAC121" s="603"/>
      <c r="EAD121" s="603"/>
      <c r="EAE121" s="603"/>
      <c r="EAF121" s="603"/>
      <c r="EAG121" s="603"/>
      <c r="EAH121" s="603"/>
      <c r="EAI121" s="603"/>
      <c r="EAJ121" s="603"/>
      <c r="EAK121" s="603"/>
      <c r="EAL121" s="603"/>
      <c r="EAM121" s="603"/>
      <c r="EAN121" s="603"/>
      <c r="EAO121" s="603"/>
      <c r="EAP121" s="603"/>
      <c r="EAQ121" s="603"/>
      <c r="EAR121" s="603"/>
      <c r="EAS121" s="603"/>
      <c r="EAT121" s="603"/>
      <c r="EAU121" s="603"/>
      <c r="EAV121" s="603"/>
      <c r="EAW121" s="603"/>
      <c r="EAX121" s="603"/>
      <c r="EAY121" s="603"/>
      <c r="EAZ121" s="603"/>
      <c r="EBA121" s="603"/>
      <c r="EBB121" s="603"/>
      <c r="EBC121" s="603"/>
      <c r="EBD121" s="603"/>
      <c r="EBE121" s="603"/>
      <c r="EBF121" s="603"/>
      <c r="EBG121" s="603"/>
      <c r="EBH121" s="603"/>
      <c r="EBI121" s="603"/>
      <c r="EBJ121" s="603"/>
      <c r="EBK121" s="603"/>
      <c r="EBL121" s="603"/>
      <c r="EBM121" s="603"/>
      <c r="EBN121" s="603"/>
      <c r="EBO121" s="603"/>
      <c r="EBP121" s="603"/>
      <c r="EBQ121" s="603"/>
      <c r="EBR121" s="603"/>
      <c r="EBS121" s="603"/>
      <c r="EBT121" s="603"/>
      <c r="EBU121" s="603"/>
      <c r="EBV121" s="603"/>
      <c r="EBW121" s="603"/>
      <c r="EBX121" s="603"/>
      <c r="EBY121" s="603"/>
      <c r="EBZ121" s="603"/>
      <c r="ECA121" s="603"/>
      <c r="ECB121" s="603"/>
      <c r="ECC121" s="603"/>
      <c r="ECD121" s="603"/>
      <c r="ECE121" s="603"/>
      <c r="ECF121" s="603"/>
      <c r="ECG121" s="603"/>
      <c r="ECH121" s="603"/>
      <c r="ECI121" s="603"/>
      <c r="ECJ121" s="603"/>
      <c r="ECK121" s="603"/>
      <c r="ECL121" s="603"/>
      <c r="ECM121" s="603"/>
      <c r="ECN121" s="603"/>
      <c r="ECO121" s="603"/>
      <c r="ECP121" s="603"/>
      <c r="ECQ121" s="603"/>
      <c r="ECR121" s="603"/>
      <c r="ECS121" s="603"/>
      <c r="ECT121" s="603"/>
      <c r="ECU121" s="603"/>
      <c r="ECV121" s="603"/>
      <c r="ECW121" s="603"/>
      <c r="ECX121" s="603"/>
      <c r="ECY121" s="603"/>
      <c r="ECZ121" s="603"/>
      <c r="EDA121" s="603"/>
      <c r="EDB121" s="603"/>
      <c r="EDC121" s="603"/>
      <c r="EDD121" s="603"/>
      <c r="EDE121" s="603"/>
      <c r="EDF121" s="603"/>
      <c r="EDG121" s="603"/>
      <c r="EDH121" s="603"/>
      <c r="EDI121" s="603"/>
      <c r="EDJ121" s="603"/>
      <c r="EDK121" s="603"/>
      <c r="EDL121" s="603"/>
      <c r="EDM121" s="603"/>
      <c r="EDN121" s="603"/>
      <c r="EDO121" s="603"/>
      <c r="EDP121" s="603"/>
      <c r="EDQ121" s="603"/>
      <c r="EDR121" s="603"/>
      <c r="EDS121" s="603"/>
      <c r="EDT121" s="603"/>
      <c r="EDU121" s="603"/>
      <c r="EDV121" s="603"/>
      <c r="EDW121" s="603"/>
      <c r="EDX121" s="603"/>
      <c r="EDY121" s="603"/>
      <c r="EDZ121" s="603"/>
      <c r="EEA121" s="603"/>
      <c r="EEB121" s="603"/>
      <c r="EEC121" s="603"/>
      <c r="EED121" s="603"/>
      <c r="EEE121" s="603"/>
      <c r="EEF121" s="603"/>
      <c r="EEG121" s="603"/>
      <c r="EEH121" s="603"/>
      <c r="EEI121" s="603"/>
      <c r="EEJ121" s="603"/>
      <c r="EEK121" s="603"/>
      <c r="EEL121" s="603"/>
      <c r="EEM121" s="603"/>
      <c r="EEN121" s="603"/>
      <c r="EEO121" s="603"/>
      <c r="EEP121" s="603"/>
      <c r="EEQ121" s="603"/>
      <c r="EER121" s="603"/>
      <c r="EES121" s="603"/>
      <c r="EET121" s="603"/>
      <c r="EEU121" s="603"/>
      <c r="EEV121" s="603"/>
      <c r="EEW121" s="603"/>
      <c r="EEX121" s="603"/>
      <c r="EEY121" s="603"/>
      <c r="EEZ121" s="603"/>
      <c r="EFA121" s="603"/>
      <c r="EFB121" s="603"/>
      <c r="EFC121" s="603"/>
      <c r="EFD121" s="603"/>
      <c r="EFE121" s="603"/>
      <c r="EFF121" s="603"/>
      <c r="EFG121" s="603"/>
      <c r="EFH121" s="603"/>
      <c r="EFI121" s="603"/>
      <c r="EFJ121" s="603"/>
      <c r="EFK121" s="603"/>
      <c r="EFL121" s="603"/>
      <c r="EFM121" s="603"/>
      <c r="EFN121" s="603"/>
      <c r="EFO121" s="603"/>
      <c r="EFP121" s="603"/>
      <c r="EFQ121" s="603"/>
      <c r="EFR121" s="603"/>
      <c r="EFS121" s="603"/>
      <c r="EFT121" s="603"/>
      <c r="EFU121" s="603"/>
      <c r="EFV121" s="603"/>
      <c r="EFW121" s="603"/>
      <c r="EFX121" s="603"/>
      <c r="EFY121" s="603"/>
      <c r="EFZ121" s="603"/>
      <c r="EGA121" s="603"/>
      <c r="EGB121" s="603"/>
      <c r="EGC121" s="603"/>
      <c r="EGD121" s="603"/>
      <c r="EGE121" s="603"/>
      <c r="EGF121" s="603"/>
      <c r="EGG121" s="603"/>
      <c r="EGH121" s="603"/>
      <c r="EGI121" s="603"/>
      <c r="EGJ121" s="603"/>
      <c r="EGK121" s="603"/>
      <c r="EGL121" s="603"/>
      <c r="EGM121" s="603"/>
      <c r="EGN121" s="603"/>
      <c r="EGO121" s="603"/>
      <c r="EGP121" s="603"/>
      <c r="EGQ121" s="603"/>
      <c r="EGR121" s="603"/>
      <c r="EGS121" s="603"/>
      <c r="EGT121" s="603"/>
      <c r="EGU121" s="603"/>
      <c r="EGV121" s="603"/>
      <c r="EGW121" s="603"/>
      <c r="EGX121" s="603"/>
      <c r="EGY121" s="603"/>
      <c r="EGZ121" s="603"/>
      <c r="EHA121" s="603"/>
      <c r="EHB121" s="603"/>
      <c r="EHC121" s="603"/>
      <c r="EHD121" s="603"/>
      <c r="EHE121" s="603"/>
      <c r="EHF121" s="603"/>
      <c r="EHG121" s="603"/>
      <c r="EHH121" s="603"/>
      <c r="EHI121" s="603"/>
      <c r="EHJ121" s="603"/>
      <c r="EHK121" s="603"/>
      <c r="EHL121" s="603"/>
      <c r="EHM121" s="603"/>
      <c r="EHN121" s="603"/>
      <c r="EHO121" s="603"/>
      <c r="EHP121" s="603"/>
      <c r="EHQ121" s="603"/>
      <c r="EHR121" s="603"/>
      <c r="EHS121" s="603"/>
      <c r="EHT121" s="603"/>
      <c r="EHU121" s="603"/>
      <c r="EHV121" s="603"/>
      <c r="EHW121" s="603"/>
      <c r="EHX121" s="603"/>
      <c r="EHY121" s="603"/>
      <c r="EHZ121" s="603"/>
      <c r="EIA121" s="603"/>
      <c r="EIB121" s="603"/>
      <c r="EIC121" s="603"/>
      <c r="EID121" s="603"/>
      <c r="EIE121" s="603"/>
      <c r="EIF121" s="603"/>
      <c r="EIG121" s="603"/>
      <c r="EIH121" s="603"/>
      <c r="EII121" s="603"/>
      <c r="EIJ121" s="603"/>
      <c r="EIK121" s="603"/>
      <c r="EIL121" s="603"/>
      <c r="EIM121" s="603"/>
      <c r="EIN121" s="603"/>
      <c r="EIO121" s="603"/>
      <c r="EIP121" s="603"/>
      <c r="EIQ121" s="603"/>
      <c r="EIR121" s="603"/>
      <c r="EIS121" s="603"/>
      <c r="EIT121" s="603"/>
      <c r="EIU121" s="603"/>
      <c r="EIV121" s="603"/>
      <c r="EIW121" s="603"/>
      <c r="EIX121" s="603"/>
      <c r="EIY121" s="603"/>
      <c r="EIZ121" s="603"/>
      <c r="EJA121" s="603"/>
      <c r="EJB121" s="603"/>
      <c r="EJC121" s="603"/>
      <c r="EJD121" s="603"/>
      <c r="EJE121" s="603"/>
      <c r="EJF121" s="603"/>
      <c r="EJG121" s="603"/>
      <c r="EJH121" s="603"/>
      <c r="EJI121" s="603"/>
      <c r="EJJ121" s="603"/>
      <c r="EJK121" s="603"/>
      <c r="EJL121" s="603"/>
      <c r="EJM121" s="603"/>
      <c r="EJN121" s="603"/>
      <c r="EJO121" s="603"/>
      <c r="EJP121" s="603"/>
      <c r="EJQ121" s="603"/>
      <c r="EJR121" s="603"/>
      <c r="EJS121" s="603"/>
      <c r="EJT121" s="603"/>
      <c r="EJU121" s="603"/>
      <c r="EJV121" s="603"/>
      <c r="EJW121" s="603"/>
      <c r="EJX121" s="603"/>
      <c r="EJY121" s="603"/>
      <c r="EJZ121" s="603"/>
      <c r="EKA121" s="603"/>
      <c r="EKB121" s="603"/>
      <c r="EKC121" s="603"/>
      <c r="EKD121" s="603"/>
      <c r="EKE121" s="603"/>
      <c r="EKF121" s="603"/>
      <c r="EKG121" s="603"/>
      <c r="EKH121" s="603"/>
      <c r="EKI121" s="603"/>
      <c r="EKJ121" s="603"/>
      <c r="EKK121" s="603"/>
      <c r="EKL121" s="603"/>
      <c r="EKM121" s="603"/>
      <c r="EKN121" s="603"/>
      <c r="EKO121" s="603"/>
      <c r="EKP121" s="603"/>
      <c r="EKQ121" s="603"/>
      <c r="EKR121" s="603"/>
      <c r="EKS121" s="603"/>
      <c r="EKT121" s="603"/>
      <c r="EKU121" s="603"/>
      <c r="EKV121" s="603"/>
      <c r="EKW121" s="603"/>
      <c r="EKX121" s="603"/>
      <c r="EKY121" s="603"/>
      <c r="EKZ121" s="603"/>
      <c r="ELA121" s="603"/>
      <c r="ELB121" s="603"/>
      <c r="ELC121" s="603"/>
      <c r="ELD121" s="603"/>
      <c r="ELE121" s="603"/>
      <c r="ELF121" s="603"/>
      <c r="ELG121" s="603"/>
      <c r="ELH121" s="603"/>
      <c r="ELI121" s="603"/>
      <c r="ELJ121" s="603"/>
      <c r="ELK121" s="603"/>
      <c r="ELL121" s="603"/>
      <c r="ELM121" s="603"/>
      <c r="ELN121" s="603"/>
      <c r="ELO121" s="603"/>
      <c r="ELP121" s="603"/>
      <c r="ELQ121" s="603"/>
      <c r="ELR121" s="603"/>
      <c r="ELS121" s="603"/>
      <c r="ELT121" s="603"/>
      <c r="ELU121" s="603"/>
      <c r="ELV121" s="603"/>
      <c r="ELW121" s="603"/>
      <c r="ELX121" s="603"/>
      <c r="ELY121" s="603"/>
      <c r="ELZ121" s="603"/>
      <c r="EMA121" s="603"/>
      <c r="EMB121" s="603"/>
      <c r="EMC121" s="603"/>
      <c r="EMD121" s="603"/>
      <c r="EME121" s="603"/>
      <c r="EMF121" s="603"/>
      <c r="EMG121" s="603"/>
      <c r="EMH121" s="603"/>
      <c r="EMI121" s="603"/>
      <c r="EMJ121" s="603"/>
      <c r="EMK121" s="603"/>
      <c r="EML121" s="603"/>
      <c r="EMM121" s="603"/>
      <c r="EMN121" s="603"/>
      <c r="EMO121" s="603"/>
      <c r="EMP121" s="603"/>
      <c r="EMQ121" s="603"/>
      <c r="EMR121" s="603"/>
      <c r="EMS121" s="603"/>
      <c r="EMT121" s="603"/>
      <c r="EMU121" s="603"/>
      <c r="EMV121" s="603"/>
      <c r="EMW121" s="603"/>
      <c r="EMX121" s="603"/>
      <c r="EMY121" s="603"/>
      <c r="EMZ121" s="603"/>
      <c r="ENA121" s="603"/>
      <c r="ENB121" s="603"/>
      <c r="ENC121" s="603"/>
      <c r="END121" s="603"/>
      <c r="ENE121" s="603"/>
      <c r="ENF121" s="603"/>
      <c r="ENG121" s="603"/>
      <c r="ENH121" s="603"/>
      <c r="ENI121" s="603"/>
      <c r="ENJ121" s="603"/>
      <c r="ENK121" s="603"/>
      <c r="ENL121" s="603"/>
      <c r="ENM121" s="603"/>
      <c r="ENN121" s="603"/>
      <c r="ENO121" s="603"/>
      <c r="ENP121" s="603"/>
      <c r="ENQ121" s="603"/>
      <c r="ENR121" s="603"/>
      <c r="ENS121" s="603"/>
      <c r="ENT121" s="603"/>
      <c r="ENU121" s="603"/>
      <c r="ENV121" s="603"/>
      <c r="ENW121" s="603"/>
      <c r="ENX121" s="603"/>
      <c r="ENY121" s="603"/>
      <c r="ENZ121" s="603"/>
      <c r="EOA121" s="603"/>
      <c r="EOB121" s="603"/>
      <c r="EOC121" s="603"/>
      <c r="EOD121" s="603"/>
      <c r="EOE121" s="603"/>
      <c r="EOF121" s="603"/>
      <c r="EOG121" s="603"/>
      <c r="EOH121" s="603"/>
      <c r="EOI121" s="603"/>
      <c r="EOJ121" s="603"/>
      <c r="EOK121" s="603"/>
      <c r="EOL121" s="603"/>
      <c r="EOM121" s="603"/>
      <c r="EON121" s="603"/>
      <c r="EOO121" s="603"/>
      <c r="EOP121" s="603"/>
      <c r="EOQ121" s="603"/>
      <c r="EOR121" s="603"/>
      <c r="EOS121" s="603"/>
      <c r="EOT121" s="603"/>
      <c r="EOU121" s="603"/>
      <c r="EOV121" s="603"/>
      <c r="EOW121" s="603"/>
      <c r="EOX121" s="603"/>
      <c r="EOY121" s="603"/>
      <c r="EOZ121" s="603"/>
      <c r="EPA121" s="603"/>
      <c r="EPB121" s="603"/>
      <c r="EPC121" s="603"/>
      <c r="EPD121" s="603"/>
      <c r="EPE121" s="603"/>
      <c r="EPF121" s="603"/>
      <c r="EPG121" s="603"/>
      <c r="EPH121" s="603"/>
      <c r="EPI121" s="603"/>
      <c r="EPJ121" s="603"/>
      <c r="EPK121" s="603"/>
      <c r="EPL121" s="603"/>
      <c r="EPM121" s="603"/>
      <c r="EPN121" s="603"/>
      <c r="EPO121" s="603"/>
      <c r="EPP121" s="603"/>
      <c r="EPQ121" s="603"/>
      <c r="EPR121" s="603"/>
      <c r="EPS121" s="603"/>
      <c r="EPT121" s="603"/>
      <c r="EPU121" s="603"/>
      <c r="EPV121" s="603"/>
      <c r="EPW121" s="603"/>
      <c r="EPX121" s="603"/>
      <c r="EPY121" s="603"/>
      <c r="EPZ121" s="603"/>
      <c r="EQA121" s="603"/>
      <c r="EQB121" s="603"/>
      <c r="EQC121" s="603"/>
      <c r="EQD121" s="603"/>
      <c r="EQE121" s="603"/>
      <c r="EQF121" s="603"/>
      <c r="EQG121" s="603"/>
      <c r="EQH121" s="603"/>
      <c r="EQI121" s="603"/>
      <c r="EQJ121" s="603"/>
      <c r="EQK121" s="603"/>
      <c r="EQL121" s="603"/>
      <c r="EQM121" s="603"/>
      <c r="EQN121" s="603"/>
      <c r="EQO121" s="603"/>
      <c r="EQP121" s="603"/>
      <c r="EQQ121" s="603"/>
      <c r="EQR121" s="603"/>
      <c r="EQS121" s="603"/>
      <c r="EQT121" s="603"/>
      <c r="EQU121" s="603"/>
      <c r="EQV121" s="603"/>
      <c r="EQW121" s="603"/>
      <c r="EQX121" s="603"/>
      <c r="EQY121" s="603"/>
      <c r="EQZ121" s="603"/>
      <c r="ERA121" s="603"/>
      <c r="ERB121" s="603"/>
      <c r="ERC121" s="603"/>
      <c r="ERD121" s="603"/>
      <c r="ERE121" s="603"/>
      <c r="ERF121" s="603"/>
      <c r="ERG121" s="603"/>
      <c r="ERH121" s="603"/>
      <c r="ERI121" s="603"/>
      <c r="ERJ121" s="603"/>
      <c r="ERK121" s="603"/>
      <c r="ERL121" s="603"/>
      <c r="ERM121" s="603"/>
      <c r="ERN121" s="603"/>
      <c r="ERO121" s="603"/>
      <c r="ERP121" s="603"/>
      <c r="ERQ121" s="603"/>
      <c r="ERR121" s="603"/>
      <c r="ERS121" s="603"/>
      <c r="ERT121" s="603"/>
      <c r="ERU121" s="603"/>
      <c r="ERV121" s="603"/>
      <c r="ERW121" s="603"/>
      <c r="ERX121" s="603"/>
      <c r="ERY121" s="603"/>
      <c r="ERZ121" s="603"/>
      <c r="ESA121" s="603"/>
      <c r="ESB121" s="603"/>
      <c r="ESC121" s="603"/>
      <c r="ESD121" s="603"/>
      <c r="ESE121" s="603"/>
      <c r="ESF121" s="603"/>
      <c r="ESG121" s="603"/>
      <c r="ESH121" s="603"/>
      <c r="ESI121" s="603"/>
      <c r="ESJ121" s="603"/>
      <c r="ESK121" s="603"/>
      <c r="ESL121" s="603"/>
      <c r="ESM121" s="603"/>
      <c r="ESN121" s="603"/>
      <c r="ESO121" s="603"/>
      <c r="ESP121" s="603"/>
      <c r="ESQ121" s="603"/>
      <c r="ESR121" s="603"/>
      <c r="ESS121" s="603"/>
      <c r="EST121" s="603"/>
      <c r="ESU121" s="603"/>
      <c r="ESV121" s="603"/>
      <c r="ESW121" s="603"/>
      <c r="ESX121" s="603"/>
      <c r="ESY121" s="603"/>
      <c r="ESZ121" s="603"/>
      <c r="ETA121" s="603"/>
      <c r="ETB121" s="603"/>
      <c r="ETC121" s="603"/>
      <c r="ETD121" s="603"/>
      <c r="ETE121" s="603"/>
      <c r="ETF121" s="603"/>
      <c r="ETG121" s="603"/>
      <c r="ETH121" s="603"/>
      <c r="ETI121" s="603"/>
      <c r="ETJ121" s="603"/>
      <c r="ETK121" s="603"/>
      <c r="ETL121" s="603"/>
      <c r="ETM121" s="603"/>
      <c r="ETN121" s="603"/>
      <c r="ETO121" s="603"/>
      <c r="ETP121" s="603"/>
      <c r="ETQ121" s="603"/>
      <c r="ETR121" s="603"/>
      <c r="ETS121" s="603"/>
      <c r="ETT121" s="603"/>
      <c r="ETU121" s="603"/>
      <c r="ETV121" s="603"/>
      <c r="ETW121" s="603"/>
      <c r="ETX121" s="603"/>
      <c r="ETY121" s="603"/>
      <c r="ETZ121" s="603"/>
      <c r="EUA121" s="603"/>
      <c r="EUB121" s="603"/>
      <c r="EUC121" s="603"/>
      <c r="EUD121" s="603"/>
      <c r="EUE121" s="603"/>
      <c r="EUF121" s="603"/>
      <c r="EUG121" s="603"/>
      <c r="EUH121" s="603"/>
      <c r="EUI121" s="603"/>
      <c r="EUJ121" s="603"/>
      <c r="EUK121" s="603"/>
      <c r="EUL121" s="603"/>
      <c r="EUM121" s="603"/>
      <c r="EUN121" s="603"/>
      <c r="EUO121" s="603"/>
      <c r="EUP121" s="603"/>
      <c r="EUQ121" s="603"/>
      <c r="EUR121" s="603"/>
      <c r="EUS121" s="603"/>
      <c r="EUT121" s="603"/>
      <c r="EUU121" s="603"/>
      <c r="EUV121" s="603"/>
      <c r="EUW121" s="603"/>
      <c r="EUX121" s="603"/>
      <c r="EUY121" s="603"/>
      <c r="EUZ121" s="603"/>
      <c r="EVA121" s="603"/>
      <c r="EVB121" s="603"/>
      <c r="EVC121" s="603"/>
      <c r="EVD121" s="603"/>
      <c r="EVE121" s="603"/>
      <c r="EVF121" s="603"/>
      <c r="EVG121" s="603"/>
      <c r="EVH121" s="603"/>
      <c r="EVI121" s="603"/>
      <c r="EVJ121" s="603"/>
      <c r="EVK121" s="603"/>
      <c r="EVL121" s="603"/>
      <c r="EVM121" s="603"/>
      <c r="EVN121" s="603"/>
      <c r="EVO121" s="603"/>
      <c r="EVP121" s="603"/>
      <c r="EVQ121" s="603"/>
      <c r="EVR121" s="603"/>
      <c r="EVS121" s="603"/>
      <c r="EVT121" s="603"/>
      <c r="EVU121" s="603"/>
      <c r="EVV121" s="603"/>
      <c r="EVW121" s="603"/>
      <c r="EVX121" s="603"/>
      <c r="EVY121" s="603"/>
      <c r="EVZ121" s="603"/>
      <c r="EWA121" s="603"/>
      <c r="EWB121" s="603"/>
      <c r="EWC121" s="603"/>
      <c r="EWD121" s="603"/>
      <c r="EWE121" s="603"/>
      <c r="EWF121" s="603"/>
      <c r="EWG121" s="603"/>
      <c r="EWH121" s="603"/>
      <c r="EWI121" s="603"/>
      <c r="EWJ121" s="603"/>
      <c r="EWK121" s="603"/>
      <c r="EWL121" s="603"/>
      <c r="EWM121" s="603"/>
      <c r="EWN121" s="603"/>
      <c r="EWO121" s="603"/>
      <c r="EWP121" s="603"/>
      <c r="EWQ121" s="603"/>
      <c r="EWR121" s="603"/>
      <c r="EWS121" s="603"/>
      <c r="EWT121" s="603"/>
      <c r="EWU121" s="603"/>
      <c r="EWV121" s="603"/>
      <c r="EWW121" s="603"/>
      <c r="EWX121" s="603"/>
      <c r="EWY121" s="603"/>
      <c r="EWZ121" s="603"/>
      <c r="EXA121" s="603"/>
      <c r="EXB121" s="603"/>
      <c r="EXC121" s="603"/>
      <c r="EXD121" s="603"/>
      <c r="EXE121" s="603"/>
      <c r="EXF121" s="603"/>
      <c r="EXG121" s="603"/>
      <c r="EXH121" s="603"/>
      <c r="EXI121" s="603"/>
      <c r="EXJ121" s="603"/>
      <c r="EXK121" s="603"/>
      <c r="EXL121" s="603"/>
      <c r="EXM121" s="603"/>
      <c r="EXN121" s="603"/>
      <c r="EXO121" s="603"/>
      <c r="EXP121" s="603"/>
      <c r="EXQ121" s="603"/>
      <c r="EXR121" s="603"/>
      <c r="EXS121" s="603"/>
      <c r="EXT121" s="603"/>
      <c r="EXU121" s="603"/>
      <c r="EXV121" s="603"/>
      <c r="EXW121" s="603"/>
      <c r="EXX121" s="603"/>
      <c r="EXY121" s="603"/>
      <c r="EXZ121" s="603"/>
      <c r="EYA121" s="603"/>
      <c r="EYB121" s="603"/>
      <c r="EYC121" s="603"/>
      <c r="EYD121" s="603"/>
      <c r="EYE121" s="603"/>
      <c r="EYF121" s="603"/>
      <c r="EYG121" s="603"/>
      <c r="EYH121" s="603"/>
      <c r="EYI121" s="603"/>
      <c r="EYJ121" s="603"/>
      <c r="EYK121" s="603"/>
      <c r="EYL121" s="603"/>
      <c r="EYM121" s="603"/>
      <c r="EYN121" s="603"/>
      <c r="EYO121" s="603"/>
      <c r="EYP121" s="603"/>
      <c r="EYQ121" s="603"/>
      <c r="EYR121" s="603"/>
      <c r="EYS121" s="603"/>
      <c r="EYT121" s="603"/>
      <c r="EYU121" s="603"/>
      <c r="EYV121" s="603"/>
      <c r="EYW121" s="603"/>
      <c r="EYX121" s="603"/>
      <c r="EYY121" s="603"/>
      <c r="EYZ121" s="603"/>
      <c r="EZA121" s="603"/>
      <c r="EZB121" s="603"/>
      <c r="EZC121" s="603"/>
      <c r="EZD121" s="603"/>
      <c r="EZE121" s="603"/>
      <c r="EZF121" s="603"/>
      <c r="EZG121" s="603"/>
      <c r="EZH121" s="603"/>
      <c r="EZI121" s="603"/>
      <c r="EZJ121" s="603"/>
      <c r="EZK121" s="603"/>
      <c r="EZL121" s="603"/>
      <c r="EZM121" s="603"/>
      <c r="EZN121" s="603"/>
      <c r="EZO121" s="603"/>
      <c r="EZP121" s="603"/>
      <c r="EZQ121" s="603"/>
      <c r="EZR121" s="603"/>
      <c r="EZS121" s="603"/>
      <c r="EZT121" s="603"/>
      <c r="EZU121" s="603"/>
      <c r="EZV121" s="603"/>
      <c r="EZW121" s="603"/>
      <c r="EZX121" s="603"/>
      <c r="EZY121" s="603"/>
      <c r="EZZ121" s="603"/>
      <c r="FAA121" s="603"/>
      <c r="FAB121" s="603"/>
      <c r="FAC121" s="603"/>
      <c r="FAD121" s="603"/>
      <c r="FAE121" s="603"/>
      <c r="FAF121" s="603"/>
      <c r="FAG121" s="603"/>
      <c r="FAH121" s="603"/>
      <c r="FAI121" s="603"/>
      <c r="FAJ121" s="603"/>
      <c r="FAK121" s="603"/>
      <c r="FAL121" s="603"/>
      <c r="FAM121" s="603"/>
      <c r="FAN121" s="603"/>
      <c r="FAO121" s="603"/>
      <c r="FAP121" s="603"/>
      <c r="FAQ121" s="603"/>
      <c r="FAR121" s="603"/>
      <c r="FAS121" s="603"/>
      <c r="FAT121" s="603"/>
      <c r="FAU121" s="603"/>
      <c r="FAV121" s="603"/>
      <c r="FAW121" s="603"/>
      <c r="FAX121" s="603"/>
      <c r="FAY121" s="603"/>
      <c r="FAZ121" s="603"/>
      <c r="FBA121" s="603"/>
      <c r="FBB121" s="603"/>
      <c r="FBC121" s="603"/>
      <c r="FBD121" s="603"/>
      <c r="FBE121" s="603"/>
      <c r="FBF121" s="603"/>
      <c r="FBG121" s="603"/>
      <c r="FBH121" s="603"/>
      <c r="FBI121" s="603"/>
      <c r="FBJ121" s="603"/>
      <c r="FBK121" s="603"/>
      <c r="FBL121" s="603"/>
      <c r="FBM121" s="603"/>
      <c r="FBN121" s="603"/>
      <c r="FBO121" s="603"/>
      <c r="FBP121" s="603"/>
      <c r="FBQ121" s="603"/>
      <c r="FBR121" s="603"/>
      <c r="FBS121" s="603"/>
      <c r="FBT121" s="603"/>
      <c r="FBU121" s="603"/>
      <c r="FBV121" s="603"/>
      <c r="FBW121" s="603"/>
      <c r="FBX121" s="603"/>
      <c r="FBY121" s="603"/>
      <c r="FBZ121" s="603"/>
      <c r="FCA121" s="603"/>
      <c r="FCB121" s="603"/>
      <c r="FCC121" s="603"/>
      <c r="FCD121" s="603"/>
      <c r="FCE121" s="603"/>
      <c r="FCF121" s="603"/>
      <c r="FCG121" s="603"/>
      <c r="FCH121" s="603"/>
      <c r="FCI121" s="603"/>
      <c r="FCJ121" s="603"/>
      <c r="FCK121" s="603"/>
      <c r="FCL121" s="603"/>
      <c r="FCM121" s="603"/>
      <c r="FCN121" s="603"/>
      <c r="FCO121" s="603"/>
      <c r="FCP121" s="603"/>
      <c r="FCQ121" s="603"/>
      <c r="FCR121" s="603"/>
      <c r="FCS121" s="603"/>
      <c r="FCT121" s="603"/>
      <c r="FCU121" s="603"/>
      <c r="FCV121" s="603"/>
      <c r="FCW121" s="603"/>
      <c r="FCX121" s="603"/>
      <c r="FCY121" s="603"/>
      <c r="FCZ121" s="603"/>
      <c r="FDA121" s="603"/>
      <c r="FDB121" s="603"/>
      <c r="FDC121" s="603"/>
      <c r="FDD121" s="603"/>
      <c r="FDE121" s="603"/>
      <c r="FDF121" s="603"/>
      <c r="FDG121" s="603"/>
      <c r="FDH121" s="603"/>
      <c r="FDI121" s="603"/>
      <c r="FDJ121" s="603"/>
      <c r="FDK121" s="603"/>
      <c r="FDL121" s="603"/>
      <c r="FDM121" s="603"/>
      <c r="FDN121" s="603"/>
      <c r="FDO121" s="603"/>
      <c r="FDP121" s="603"/>
      <c r="FDQ121" s="603"/>
      <c r="FDR121" s="603"/>
      <c r="FDS121" s="603"/>
      <c r="FDT121" s="603"/>
      <c r="FDU121" s="603"/>
      <c r="FDV121" s="603"/>
      <c r="FDW121" s="603"/>
      <c r="FDX121" s="603"/>
      <c r="FDY121" s="603"/>
      <c r="FDZ121" s="603"/>
      <c r="FEA121" s="603"/>
      <c r="FEB121" s="603"/>
      <c r="FEC121" s="603"/>
      <c r="FED121" s="603"/>
      <c r="FEE121" s="603"/>
      <c r="FEF121" s="603"/>
      <c r="FEG121" s="603"/>
      <c r="FEH121" s="603"/>
      <c r="FEI121" s="603"/>
      <c r="FEJ121" s="603"/>
      <c r="FEK121" s="603"/>
      <c r="FEL121" s="603"/>
      <c r="FEM121" s="603"/>
      <c r="FEN121" s="603"/>
      <c r="FEO121" s="603"/>
      <c r="FEP121" s="603"/>
      <c r="FEQ121" s="603"/>
      <c r="FER121" s="603"/>
      <c r="FES121" s="603"/>
      <c r="FET121" s="603"/>
      <c r="FEU121" s="603"/>
      <c r="FEV121" s="603"/>
      <c r="FEW121" s="603"/>
      <c r="FEX121" s="603"/>
      <c r="FEY121" s="603"/>
      <c r="FEZ121" s="603"/>
      <c r="FFA121" s="603"/>
      <c r="FFB121" s="603"/>
      <c r="FFC121" s="603"/>
      <c r="FFD121" s="603"/>
      <c r="FFE121" s="603"/>
      <c r="FFF121" s="603"/>
      <c r="FFG121" s="603"/>
      <c r="FFH121" s="603"/>
      <c r="FFI121" s="603"/>
      <c r="FFJ121" s="603"/>
      <c r="FFK121" s="603"/>
      <c r="FFL121" s="603"/>
      <c r="FFM121" s="603"/>
      <c r="FFN121" s="603"/>
      <c r="FFO121" s="603"/>
      <c r="FFP121" s="603"/>
      <c r="FFQ121" s="603"/>
      <c r="FFR121" s="603"/>
      <c r="FFS121" s="603"/>
      <c r="FFT121" s="603"/>
      <c r="FFU121" s="603"/>
      <c r="FFV121" s="603"/>
      <c r="FFW121" s="603"/>
      <c r="FFX121" s="603"/>
      <c r="FFY121" s="603"/>
      <c r="FFZ121" s="603"/>
      <c r="FGA121" s="603"/>
      <c r="FGB121" s="603"/>
      <c r="FGC121" s="603"/>
      <c r="FGD121" s="603"/>
      <c r="FGE121" s="603"/>
      <c r="FGF121" s="603"/>
      <c r="FGG121" s="603"/>
      <c r="FGH121" s="603"/>
      <c r="FGI121" s="603"/>
      <c r="FGJ121" s="603"/>
      <c r="FGK121" s="603"/>
      <c r="FGL121" s="603"/>
      <c r="FGM121" s="603"/>
      <c r="FGN121" s="603"/>
      <c r="FGO121" s="603"/>
      <c r="FGP121" s="603"/>
      <c r="FGQ121" s="603"/>
      <c r="FGR121" s="603"/>
      <c r="FGS121" s="603"/>
      <c r="FGT121" s="603"/>
      <c r="FGU121" s="603"/>
      <c r="FGV121" s="603"/>
      <c r="FGW121" s="603"/>
      <c r="FGX121" s="603"/>
      <c r="FGY121" s="603"/>
      <c r="FGZ121" s="603"/>
      <c r="FHA121" s="603"/>
      <c r="FHB121" s="603"/>
      <c r="FHC121" s="603"/>
      <c r="FHD121" s="603"/>
      <c r="FHE121" s="603"/>
      <c r="FHF121" s="603"/>
      <c r="FHG121" s="603"/>
      <c r="FHH121" s="603"/>
      <c r="FHI121" s="603"/>
      <c r="FHJ121" s="603"/>
      <c r="FHK121" s="603"/>
      <c r="FHL121" s="603"/>
      <c r="FHM121" s="603"/>
      <c r="FHN121" s="603"/>
      <c r="FHO121" s="603"/>
      <c r="FHP121" s="603"/>
      <c r="FHQ121" s="603"/>
      <c r="FHR121" s="603"/>
      <c r="FHS121" s="603"/>
      <c r="FHT121" s="603"/>
      <c r="FHU121" s="603"/>
      <c r="FHV121" s="603"/>
      <c r="FHW121" s="603"/>
      <c r="FHX121" s="603"/>
      <c r="FHY121" s="603"/>
      <c r="FHZ121" s="603"/>
      <c r="FIA121" s="603"/>
      <c r="FIB121" s="603"/>
      <c r="FIC121" s="603"/>
      <c r="FID121" s="603"/>
      <c r="FIE121" s="603"/>
      <c r="FIF121" s="603"/>
      <c r="FIG121" s="603"/>
      <c r="FIH121" s="603"/>
      <c r="FII121" s="603"/>
      <c r="FIJ121" s="603"/>
      <c r="FIK121" s="603"/>
      <c r="FIL121" s="603"/>
      <c r="FIM121" s="603"/>
      <c r="FIN121" s="603"/>
      <c r="FIO121" s="603"/>
      <c r="FIP121" s="603"/>
      <c r="FIQ121" s="603"/>
      <c r="FIR121" s="603"/>
      <c r="FIS121" s="603"/>
      <c r="FIT121" s="603"/>
      <c r="FIU121" s="603"/>
      <c r="FIV121" s="603"/>
      <c r="FIW121" s="603"/>
      <c r="FIX121" s="603"/>
      <c r="FIY121" s="603"/>
      <c r="FIZ121" s="603"/>
      <c r="FJA121" s="603"/>
      <c r="FJB121" s="603"/>
      <c r="FJC121" s="603"/>
      <c r="FJD121" s="603"/>
      <c r="FJE121" s="603"/>
      <c r="FJF121" s="603"/>
      <c r="FJG121" s="603"/>
      <c r="FJH121" s="603"/>
      <c r="FJI121" s="603"/>
      <c r="FJJ121" s="603"/>
      <c r="FJK121" s="603"/>
      <c r="FJL121" s="603"/>
      <c r="FJM121" s="603"/>
      <c r="FJN121" s="603"/>
      <c r="FJO121" s="603"/>
      <c r="FJP121" s="603"/>
      <c r="FJQ121" s="603"/>
      <c r="FJR121" s="603"/>
      <c r="FJS121" s="603"/>
      <c r="FJT121" s="603"/>
      <c r="FJU121" s="603"/>
      <c r="FJV121" s="603"/>
      <c r="FJW121" s="603"/>
      <c r="FJX121" s="603"/>
      <c r="FJY121" s="603"/>
      <c r="FJZ121" s="603"/>
      <c r="FKA121" s="603"/>
      <c r="FKB121" s="603"/>
      <c r="FKC121" s="603"/>
      <c r="FKD121" s="603"/>
      <c r="FKE121" s="603"/>
      <c r="FKF121" s="603"/>
      <c r="FKG121" s="603"/>
      <c r="FKH121" s="603"/>
      <c r="FKI121" s="603"/>
      <c r="FKJ121" s="603"/>
      <c r="FKK121" s="603"/>
      <c r="FKL121" s="603"/>
      <c r="FKM121" s="603"/>
      <c r="FKN121" s="603"/>
      <c r="FKO121" s="603"/>
      <c r="FKP121" s="603"/>
      <c r="FKQ121" s="603"/>
      <c r="FKR121" s="603"/>
      <c r="FKS121" s="603"/>
      <c r="FKT121" s="603"/>
      <c r="FKU121" s="603"/>
      <c r="FKV121" s="603"/>
      <c r="FKW121" s="603"/>
      <c r="FKX121" s="603"/>
      <c r="FKY121" s="603"/>
      <c r="FKZ121" s="603"/>
      <c r="FLA121" s="603"/>
      <c r="FLB121" s="603"/>
      <c r="FLC121" s="603"/>
      <c r="FLD121" s="603"/>
      <c r="FLE121" s="603"/>
      <c r="FLF121" s="603"/>
      <c r="FLG121" s="603"/>
      <c r="FLH121" s="603"/>
      <c r="FLI121" s="603"/>
      <c r="FLJ121" s="603"/>
      <c r="FLK121" s="603"/>
      <c r="FLL121" s="603"/>
      <c r="FLM121" s="603"/>
      <c r="FLN121" s="603"/>
      <c r="FLO121" s="603"/>
      <c r="FLP121" s="603"/>
      <c r="FLQ121" s="603"/>
      <c r="FLR121" s="603"/>
      <c r="FLS121" s="603"/>
      <c r="FLT121" s="603"/>
      <c r="FLU121" s="603"/>
      <c r="FLV121" s="603"/>
      <c r="FLW121" s="603"/>
      <c r="FLX121" s="603"/>
      <c r="FLY121" s="603"/>
      <c r="FLZ121" s="603"/>
      <c r="FMA121" s="603"/>
      <c r="FMB121" s="603"/>
      <c r="FMC121" s="603"/>
      <c r="FMD121" s="603"/>
      <c r="FME121" s="603"/>
      <c r="FMF121" s="603"/>
      <c r="FMG121" s="603"/>
      <c r="FMH121" s="603"/>
      <c r="FMI121" s="603"/>
      <c r="FMJ121" s="603"/>
      <c r="FMK121" s="603"/>
      <c r="FML121" s="603"/>
      <c r="FMM121" s="603"/>
      <c r="FMN121" s="603"/>
      <c r="FMO121" s="603"/>
      <c r="FMP121" s="603"/>
      <c r="FMQ121" s="603"/>
      <c r="FMR121" s="603"/>
      <c r="FMS121" s="603"/>
      <c r="FMT121" s="603"/>
      <c r="FMU121" s="603"/>
      <c r="FMV121" s="603"/>
      <c r="FMW121" s="603"/>
      <c r="FMX121" s="603"/>
      <c r="FMY121" s="603"/>
      <c r="FMZ121" s="603"/>
      <c r="FNA121" s="603"/>
      <c r="FNB121" s="603"/>
      <c r="FNC121" s="603"/>
      <c r="FND121" s="603"/>
      <c r="FNE121" s="603"/>
      <c r="FNF121" s="603"/>
      <c r="FNG121" s="603"/>
      <c r="FNH121" s="603"/>
      <c r="FNI121" s="603"/>
      <c r="FNJ121" s="603"/>
      <c r="FNK121" s="603"/>
      <c r="FNL121" s="603"/>
      <c r="FNM121" s="603"/>
      <c r="FNN121" s="603"/>
      <c r="FNO121" s="603"/>
      <c r="FNP121" s="603"/>
      <c r="FNQ121" s="603"/>
      <c r="FNR121" s="603"/>
      <c r="FNS121" s="603"/>
      <c r="FNT121" s="603"/>
      <c r="FNU121" s="603"/>
      <c r="FNV121" s="603"/>
      <c r="FNW121" s="603"/>
      <c r="FNX121" s="603"/>
      <c r="FNY121" s="603"/>
      <c r="FNZ121" s="603"/>
      <c r="FOA121" s="603"/>
      <c r="FOB121" s="603"/>
      <c r="FOC121" s="603"/>
      <c r="FOD121" s="603"/>
      <c r="FOE121" s="603"/>
      <c r="FOF121" s="603"/>
      <c r="FOG121" s="603"/>
      <c r="FOH121" s="603"/>
      <c r="FOI121" s="603"/>
      <c r="FOJ121" s="603"/>
      <c r="FOK121" s="603"/>
      <c r="FOL121" s="603"/>
      <c r="FOM121" s="603"/>
      <c r="FON121" s="603"/>
      <c r="FOO121" s="603"/>
      <c r="FOP121" s="603"/>
      <c r="FOQ121" s="603"/>
      <c r="FOR121" s="603"/>
      <c r="FOS121" s="603"/>
      <c r="FOT121" s="603"/>
      <c r="FOU121" s="603"/>
      <c r="FOV121" s="603"/>
      <c r="FOW121" s="603"/>
      <c r="FOX121" s="603"/>
      <c r="FOY121" s="603"/>
      <c r="FOZ121" s="603"/>
      <c r="FPA121" s="603"/>
      <c r="FPB121" s="603"/>
      <c r="FPC121" s="603"/>
      <c r="FPD121" s="603"/>
      <c r="FPE121" s="603"/>
      <c r="FPF121" s="603"/>
      <c r="FPG121" s="603"/>
      <c r="FPH121" s="603"/>
      <c r="FPI121" s="603"/>
      <c r="FPJ121" s="603"/>
      <c r="FPK121" s="603"/>
      <c r="FPL121" s="603"/>
      <c r="FPM121" s="603"/>
      <c r="FPN121" s="603"/>
      <c r="FPO121" s="603"/>
      <c r="FPP121" s="603"/>
      <c r="FPQ121" s="603"/>
      <c r="FPR121" s="603"/>
      <c r="FPS121" s="603"/>
      <c r="FPT121" s="603"/>
      <c r="FPU121" s="603"/>
      <c r="FPV121" s="603"/>
      <c r="FPW121" s="603"/>
      <c r="FPX121" s="603"/>
      <c r="FPY121" s="603"/>
      <c r="FPZ121" s="603"/>
      <c r="FQA121" s="603"/>
      <c r="FQB121" s="603"/>
      <c r="FQC121" s="603"/>
      <c r="FQD121" s="603"/>
      <c r="FQE121" s="603"/>
      <c r="FQF121" s="603"/>
      <c r="FQG121" s="603"/>
      <c r="FQH121" s="603"/>
      <c r="FQI121" s="603"/>
      <c r="FQJ121" s="603"/>
      <c r="FQK121" s="603"/>
      <c r="FQL121" s="603"/>
      <c r="FQM121" s="603"/>
      <c r="FQN121" s="603"/>
      <c r="FQO121" s="603"/>
      <c r="FQP121" s="603"/>
      <c r="FQQ121" s="603"/>
      <c r="FQR121" s="603"/>
      <c r="FQS121" s="603"/>
      <c r="FQT121" s="603"/>
      <c r="FQU121" s="603"/>
      <c r="FQV121" s="603"/>
      <c r="FQW121" s="603"/>
      <c r="FQX121" s="603"/>
      <c r="FQY121" s="603"/>
      <c r="FQZ121" s="603"/>
      <c r="FRA121" s="603"/>
      <c r="FRB121" s="603"/>
      <c r="FRC121" s="603"/>
      <c r="FRD121" s="603"/>
      <c r="FRE121" s="603"/>
      <c r="FRF121" s="603"/>
      <c r="FRG121" s="603"/>
      <c r="FRH121" s="603"/>
      <c r="FRI121" s="603"/>
      <c r="FRJ121" s="603"/>
      <c r="FRK121" s="603"/>
      <c r="FRL121" s="603"/>
      <c r="FRM121" s="603"/>
      <c r="FRN121" s="603"/>
      <c r="FRO121" s="603"/>
      <c r="FRP121" s="603"/>
      <c r="FRQ121" s="603"/>
      <c r="FRR121" s="603"/>
      <c r="FRS121" s="603"/>
      <c r="FRT121" s="603"/>
      <c r="FRU121" s="603"/>
      <c r="FRV121" s="603"/>
      <c r="FRW121" s="603"/>
      <c r="FRX121" s="603"/>
      <c r="FRY121" s="603"/>
      <c r="FRZ121" s="603"/>
      <c r="FSA121" s="603"/>
      <c r="FSB121" s="603"/>
      <c r="FSC121" s="603"/>
      <c r="FSD121" s="603"/>
      <c r="FSE121" s="603"/>
      <c r="FSF121" s="603"/>
      <c r="FSG121" s="603"/>
      <c r="FSH121" s="603"/>
      <c r="FSI121" s="603"/>
      <c r="FSJ121" s="603"/>
      <c r="FSK121" s="603"/>
      <c r="FSL121" s="603"/>
      <c r="FSM121" s="603"/>
      <c r="FSN121" s="603"/>
      <c r="FSO121" s="603"/>
      <c r="FSP121" s="603"/>
      <c r="FSQ121" s="603"/>
      <c r="FSR121" s="603"/>
      <c r="FSS121" s="603"/>
      <c r="FST121" s="603"/>
      <c r="FSU121" s="603"/>
      <c r="FSV121" s="603"/>
      <c r="FSW121" s="603"/>
      <c r="FSX121" s="603"/>
      <c r="FSY121" s="603"/>
      <c r="FSZ121" s="603"/>
      <c r="FTA121" s="603"/>
      <c r="FTB121" s="603"/>
      <c r="FTC121" s="603"/>
      <c r="FTD121" s="603"/>
      <c r="FTE121" s="603"/>
      <c r="FTF121" s="603"/>
      <c r="FTG121" s="603"/>
      <c r="FTH121" s="603"/>
      <c r="FTI121" s="603"/>
      <c r="FTJ121" s="603"/>
      <c r="FTK121" s="603"/>
      <c r="FTL121" s="603"/>
      <c r="FTM121" s="603"/>
      <c r="FTN121" s="603"/>
      <c r="FTO121" s="603"/>
      <c r="FTP121" s="603"/>
      <c r="FTQ121" s="603"/>
      <c r="FTR121" s="603"/>
      <c r="FTS121" s="603"/>
      <c r="FTT121" s="603"/>
      <c r="FTU121" s="603"/>
      <c r="FTV121" s="603"/>
      <c r="FTW121" s="603"/>
      <c r="FTX121" s="603"/>
      <c r="FTY121" s="603"/>
      <c r="FTZ121" s="603"/>
      <c r="FUA121" s="603"/>
      <c r="FUB121" s="603"/>
      <c r="FUC121" s="603"/>
      <c r="FUD121" s="603"/>
      <c r="FUE121" s="603"/>
      <c r="FUF121" s="603"/>
      <c r="FUG121" s="603"/>
      <c r="FUH121" s="603"/>
      <c r="FUI121" s="603"/>
      <c r="FUJ121" s="603"/>
      <c r="FUK121" s="603"/>
      <c r="FUL121" s="603"/>
      <c r="FUM121" s="603"/>
      <c r="FUN121" s="603"/>
      <c r="FUO121" s="603"/>
      <c r="FUP121" s="603"/>
      <c r="FUQ121" s="603"/>
      <c r="FUR121" s="603"/>
      <c r="FUS121" s="603"/>
      <c r="FUT121" s="603"/>
      <c r="FUU121" s="603"/>
      <c r="FUV121" s="603"/>
      <c r="FUW121" s="603"/>
      <c r="FUX121" s="603"/>
      <c r="FUY121" s="603"/>
      <c r="FUZ121" s="603"/>
      <c r="FVA121" s="603"/>
      <c r="FVB121" s="603"/>
      <c r="FVC121" s="603"/>
      <c r="FVD121" s="603"/>
      <c r="FVE121" s="603"/>
      <c r="FVF121" s="603"/>
      <c r="FVG121" s="603"/>
      <c r="FVH121" s="603"/>
      <c r="FVI121" s="603"/>
      <c r="FVJ121" s="603"/>
      <c r="FVK121" s="603"/>
      <c r="FVL121" s="603"/>
      <c r="FVM121" s="603"/>
      <c r="FVN121" s="603"/>
      <c r="FVO121" s="603"/>
      <c r="FVP121" s="603"/>
      <c r="FVQ121" s="603"/>
      <c r="FVR121" s="603"/>
      <c r="FVS121" s="603"/>
      <c r="FVT121" s="603"/>
      <c r="FVU121" s="603"/>
      <c r="FVV121" s="603"/>
      <c r="FVW121" s="603"/>
      <c r="FVX121" s="603"/>
      <c r="FVY121" s="603"/>
      <c r="FVZ121" s="603"/>
      <c r="FWA121" s="603"/>
      <c r="FWB121" s="603"/>
      <c r="FWC121" s="603"/>
      <c r="FWD121" s="603"/>
      <c r="FWE121" s="603"/>
      <c r="FWF121" s="603"/>
      <c r="FWG121" s="603"/>
      <c r="FWH121" s="603"/>
      <c r="FWI121" s="603"/>
      <c r="FWJ121" s="603"/>
      <c r="FWK121" s="603"/>
      <c r="FWL121" s="603"/>
      <c r="FWM121" s="603"/>
      <c r="FWN121" s="603"/>
      <c r="FWO121" s="603"/>
      <c r="FWP121" s="603"/>
      <c r="FWQ121" s="603"/>
      <c r="FWR121" s="603"/>
      <c r="FWS121" s="603"/>
      <c r="FWT121" s="603"/>
      <c r="FWU121" s="603"/>
      <c r="FWV121" s="603"/>
      <c r="FWW121" s="603"/>
      <c r="FWX121" s="603"/>
      <c r="FWY121" s="603"/>
      <c r="FWZ121" s="603"/>
      <c r="FXA121" s="603"/>
      <c r="FXB121" s="603"/>
      <c r="FXC121" s="603"/>
      <c r="FXD121" s="603"/>
      <c r="FXE121" s="603"/>
      <c r="FXF121" s="603"/>
      <c r="FXG121" s="603"/>
      <c r="FXH121" s="603"/>
      <c r="FXI121" s="603"/>
      <c r="FXJ121" s="603"/>
      <c r="FXK121" s="603"/>
      <c r="FXL121" s="603"/>
      <c r="FXM121" s="603"/>
      <c r="FXN121" s="603"/>
      <c r="FXO121" s="603"/>
      <c r="FXP121" s="603"/>
      <c r="FXQ121" s="603"/>
      <c r="FXR121" s="603"/>
      <c r="FXS121" s="603"/>
      <c r="FXT121" s="603"/>
      <c r="FXU121" s="603"/>
      <c r="FXV121" s="603"/>
      <c r="FXW121" s="603"/>
      <c r="FXX121" s="603"/>
      <c r="FXY121" s="603"/>
      <c r="FXZ121" s="603"/>
      <c r="FYA121" s="603"/>
      <c r="FYB121" s="603"/>
      <c r="FYC121" s="603"/>
      <c r="FYD121" s="603"/>
      <c r="FYE121" s="603"/>
      <c r="FYF121" s="603"/>
      <c r="FYG121" s="603"/>
      <c r="FYH121" s="603"/>
      <c r="FYI121" s="603"/>
      <c r="FYJ121" s="603"/>
      <c r="FYK121" s="603"/>
      <c r="FYL121" s="603"/>
      <c r="FYM121" s="603"/>
      <c r="FYN121" s="603"/>
      <c r="FYO121" s="603"/>
      <c r="FYP121" s="603"/>
      <c r="FYQ121" s="603"/>
      <c r="FYR121" s="603"/>
      <c r="FYS121" s="603"/>
      <c r="FYT121" s="603"/>
      <c r="FYU121" s="603"/>
      <c r="FYV121" s="603"/>
      <c r="FYW121" s="603"/>
      <c r="FYX121" s="603"/>
      <c r="FYY121" s="603"/>
      <c r="FYZ121" s="603"/>
      <c r="FZA121" s="603"/>
      <c r="FZB121" s="603"/>
      <c r="FZC121" s="603"/>
      <c r="FZD121" s="603"/>
      <c r="FZE121" s="603"/>
      <c r="FZF121" s="603"/>
      <c r="FZG121" s="603"/>
      <c r="FZH121" s="603"/>
      <c r="FZI121" s="603"/>
      <c r="FZJ121" s="603"/>
      <c r="FZK121" s="603"/>
      <c r="FZL121" s="603"/>
      <c r="FZM121" s="603"/>
      <c r="FZN121" s="603"/>
      <c r="FZO121" s="603"/>
      <c r="FZP121" s="603"/>
      <c r="FZQ121" s="603"/>
      <c r="FZR121" s="603"/>
      <c r="FZS121" s="603"/>
      <c r="FZT121" s="603"/>
      <c r="FZU121" s="603"/>
      <c r="FZV121" s="603"/>
      <c r="FZW121" s="603"/>
      <c r="FZX121" s="603"/>
      <c r="FZY121" s="603"/>
      <c r="FZZ121" s="603"/>
      <c r="GAA121" s="603"/>
      <c r="GAB121" s="603"/>
      <c r="GAC121" s="603"/>
      <c r="GAD121" s="603"/>
      <c r="GAE121" s="603"/>
      <c r="GAF121" s="603"/>
      <c r="GAG121" s="603"/>
      <c r="GAH121" s="603"/>
      <c r="GAI121" s="603"/>
      <c r="GAJ121" s="603"/>
      <c r="GAK121" s="603"/>
      <c r="GAL121" s="603"/>
      <c r="GAM121" s="603"/>
      <c r="GAN121" s="603"/>
      <c r="GAO121" s="603"/>
      <c r="GAP121" s="603"/>
      <c r="GAQ121" s="603"/>
      <c r="GAR121" s="603"/>
      <c r="GAS121" s="603"/>
      <c r="GAT121" s="603"/>
      <c r="GAU121" s="603"/>
      <c r="GAV121" s="603"/>
      <c r="GAW121" s="603"/>
      <c r="GAX121" s="603"/>
      <c r="GAY121" s="603"/>
      <c r="GAZ121" s="603"/>
      <c r="GBA121" s="603"/>
      <c r="GBB121" s="603"/>
      <c r="GBC121" s="603"/>
      <c r="GBD121" s="603"/>
      <c r="GBE121" s="603"/>
      <c r="GBF121" s="603"/>
      <c r="GBG121" s="603"/>
      <c r="GBH121" s="603"/>
      <c r="GBI121" s="603"/>
      <c r="GBJ121" s="603"/>
      <c r="GBK121" s="603"/>
      <c r="GBL121" s="603"/>
      <c r="GBM121" s="603"/>
      <c r="GBN121" s="603"/>
      <c r="GBO121" s="603"/>
      <c r="GBP121" s="603"/>
      <c r="GBQ121" s="603"/>
      <c r="GBR121" s="603"/>
      <c r="GBS121" s="603"/>
      <c r="GBT121" s="603"/>
      <c r="GBU121" s="603"/>
      <c r="GBV121" s="603"/>
      <c r="GBW121" s="603"/>
      <c r="GBX121" s="603"/>
      <c r="GBY121" s="603"/>
      <c r="GBZ121" s="603"/>
      <c r="GCA121" s="603"/>
      <c r="GCB121" s="603"/>
      <c r="GCC121" s="603"/>
      <c r="GCD121" s="603"/>
      <c r="GCE121" s="603"/>
      <c r="GCF121" s="603"/>
      <c r="GCG121" s="603"/>
      <c r="GCH121" s="603"/>
      <c r="GCI121" s="603"/>
      <c r="GCJ121" s="603"/>
      <c r="GCK121" s="603"/>
      <c r="GCL121" s="603"/>
      <c r="GCM121" s="603"/>
      <c r="GCN121" s="603"/>
      <c r="GCO121" s="603"/>
      <c r="GCP121" s="603"/>
      <c r="GCQ121" s="603"/>
      <c r="GCR121" s="603"/>
      <c r="GCS121" s="603"/>
      <c r="GCT121" s="603"/>
      <c r="GCU121" s="603"/>
      <c r="GCV121" s="603"/>
      <c r="GCW121" s="603"/>
      <c r="GCX121" s="603"/>
      <c r="GCY121" s="603"/>
      <c r="GCZ121" s="603"/>
      <c r="GDA121" s="603"/>
      <c r="GDB121" s="603"/>
      <c r="GDC121" s="603"/>
      <c r="GDD121" s="603"/>
      <c r="GDE121" s="603"/>
      <c r="GDF121" s="603"/>
      <c r="GDG121" s="603"/>
      <c r="GDH121" s="603"/>
      <c r="GDI121" s="603"/>
      <c r="GDJ121" s="603"/>
      <c r="GDK121" s="603"/>
      <c r="GDL121" s="603"/>
      <c r="GDM121" s="603"/>
      <c r="GDN121" s="603"/>
      <c r="GDO121" s="603"/>
      <c r="GDP121" s="603"/>
      <c r="GDQ121" s="603"/>
      <c r="GDR121" s="603"/>
      <c r="GDS121" s="603"/>
      <c r="GDT121" s="603"/>
      <c r="GDU121" s="603"/>
      <c r="GDV121" s="603"/>
      <c r="GDW121" s="603"/>
      <c r="GDX121" s="603"/>
      <c r="GDY121" s="603"/>
      <c r="GDZ121" s="603"/>
      <c r="GEA121" s="603"/>
      <c r="GEB121" s="603"/>
      <c r="GEC121" s="603"/>
      <c r="GED121" s="603"/>
      <c r="GEE121" s="603"/>
      <c r="GEF121" s="603"/>
      <c r="GEG121" s="603"/>
      <c r="GEH121" s="603"/>
      <c r="GEI121" s="603"/>
      <c r="GEJ121" s="603"/>
      <c r="GEK121" s="603"/>
      <c r="GEL121" s="603"/>
      <c r="GEM121" s="603"/>
      <c r="GEN121" s="603"/>
      <c r="GEO121" s="603"/>
      <c r="GEP121" s="603"/>
      <c r="GEQ121" s="603"/>
      <c r="GER121" s="603"/>
      <c r="GES121" s="603"/>
      <c r="GET121" s="603"/>
      <c r="GEU121" s="603"/>
      <c r="GEV121" s="603"/>
      <c r="GEW121" s="603"/>
      <c r="GEX121" s="603"/>
      <c r="GEY121" s="603"/>
      <c r="GEZ121" s="603"/>
      <c r="GFA121" s="603"/>
      <c r="GFB121" s="603"/>
      <c r="GFC121" s="603"/>
      <c r="GFD121" s="603"/>
      <c r="GFE121" s="603"/>
      <c r="GFF121" s="603"/>
      <c r="GFG121" s="603"/>
      <c r="GFH121" s="603"/>
      <c r="GFI121" s="603"/>
      <c r="GFJ121" s="603"/>
      <c r="GFK121" s="603"/>
      <c r="GFL121" s="603"/>
      <c r="GFM121" s="603"/>
      <c r="GFN121" s="603"/>
      <c r="GFO121" s="603"/>
      <c r="GFP121" s="603"/>
      <c r="GFQ121" s="603"/>
      <c r="GFR121" s="603"/>
      <c r="GFS121" s="603"/>
      <c r="GFT121" s="603"/>
      <c r="GFU121" s="603"/>
      <c r="GFV121" s="603"/>
      <c r="GFW121" s="603"/>
      <c r="GFX121" s="603"/>
      <c r="GFY121" s="603"/>
      <c r="GFZ121" s="603"/>
      <c r="GGA121" s="603"/>
      <c r="GGB121" s="603"/>
      <c r="GGC121" s="603"/>
      <c r="GGD121" s="603"/>
      <c r="GGE121" s="603"/>
      <c r="GGF121" s="603"/>
      <c r="GGG121" s="603"/>
      <c r="GGH121" s="603"/>
      <c r="GGI121" s="603"/>
      <c r="GGJ121" s="603"/>
      <c r="GGK121" s="603"/>
      <c r="GGL121" s="603"/>
      <c r="GGM121" s="603"/>
      <c r="GGN121" s="603"/>
      <c r="GGO121" s="603"/>
      <c r="GGP121" s="603"/>
      <c r="GGQ121" s="603"/>
      <c r="GGR121" s="603"/>
      <c r="GGS121" s="603"/>
      <c r="GGT121" s="603"/>
      <c r="GGU121" s="603"/>
      <c r="GGV121" s="603"/>
      <c r="GGW121" s="603"/>
      <c r="GGX121" s="603"/>
      <c r="GGY121" s="603"/>
      <c r="GGZ121" s="603"/>
      <c r="GHA121" s="603"/>
      <c r="GHB121" s="603"/>
      <c r="GHC121" s="603"/>
      <c r="GHD121" s="603"/>
      <c r="GHE121" s="603"/>
      <c r="GHF121" s="603"/>
      <c r="GHG121" s="603"/>
      <c r="GHH121" s="603"/>
      <c r="GHI121" s="603"/>
      <c r="GHJ121" s="603"/>
      <c r="GHK121" s="603"/>
      <c r="GHL121" s="603"/>
      <c r="GHM121" s="603"/>
      <c r="GHN121" s="603"/>
      <c r="GHO121" s="603"/>
      <c r="GHP121" s="603"/>
      <c r="GHQ121" s="603"/>
      <c r="GHR121" s="603"/>
      <c r="GHS121" s="603"/>
      <c r="GHT121" s="603"/>
      <c r="GHU121" s="603"/>
      <c r="GHV121" s="603"/>
      <c r="GHW121" s="603"/>
      <c r="GHX121" s="603"/>
      <c r="GHY121" s="603"/>
      <c r="GHZ121" s="603"/>
      <c r="GIA121" s="603"/>
      <c r="GIB121" s="603"/>
      <c r="GIC121" s="603"/>
      <c r="GID121" s="603"/>
      <c r="GIE121" s="603"/>
      <c r="GIF121" s="603"/>
      <c r="GIG121" s="603"/>
      <c r="GIH121" s="603"/>
      <c r="GII121" s="603"/>
      <c r="GIJ121" s="603"/>
      <c r="GIK121" s="603"/>
      <c r="GIL121" s="603"/>
      <c r="GIM121" s="603"/>
      <c r="GIN121" s="603"/>
      <c r="GIO121" s="603"/>
      <c r="GIP121" s="603"/>
      <c r="GIQ121" s="603"/>
      <c r="GIR121" s="603"/>
      <c r="GIS121" s="603"/>
      <c r="GIT121" s="603"/>
      <c r="GIU121" s="603"/>
      <c r="GIV121" s="603"/>
      <c r="GIW121" s="603"/>
      <c r="GIX121" s="603"/>
      <c r="GIY121" s="603"/>
      <c r="GIZ121" s="603"/>
      <c r="GJA121" s="603"/>
      <c r="GJB121" s="603"/>
      <c r="GJC121" s="603"/>
      <c r="GJD121" s="603"/>
      <c r="GJE121" s="603"/>
      <c r="GJF121" s="603"/>
      <c r="GJG121" s="603"/>
      <c r="GJH121" s="603"/>
      <c r="GJI121" s="603"/>
      <c r="GJJ121" s="603"/>
      <c r="GJK121" s="603"/>
      <c r="GJL121" s="603"/>
      <c r="GJM121" s="603"/>
      <c r="GJN121" s="603"/>
      <c r="GJO121" s="603"/>
      <c r="GJP121" s="603"/>
      <c r="GJQ121" s="603"/>
      <c r="GJR121" s="603"/>
      <c r="GJS121" s="603"/>
      <c r="GJT121" s="603"/>
      <c r="GJU121" s="603"/>
      <c r="GJV121" s="603"/>
      <c r="GJW121" s="603"/>
      <c r="GJX121" s="603"/>
      <c r="GJY121" s="603"/>
      <c r="GJZ121" s="603"/>
      <c r="GKA121" s="603"/>
      <c r="GKB121" s="603"/>
      <c r="GKC121" s="603"/>
      <c r="GKD121" s="603"/>
      <c r="GKE121" s="603"/>
      <c r="GKF121" s="603"/>
      <c r="GKG121" s="603"/>
      <c r="GKH121" s="603"/>
      <c r="GKI121" s="603"/>
      <c r="GKJ121" s="603"/>
      <c r="GKK121" s="603"/>
      <c r="GKL121" s="603"/>
      <c r="GKM121" s="603"/>
      <c r="GKN121" s="603"/>
      <c r="GKO121" s="603"/>
      <c r="GKP121" s="603"/>
      <c r="GKQ121" s="603"/>
      <c r="GKR121" s="603"/>
      <c r="GKS121" s="603"/>
      <c r="GKT121" s="603"/>
      <c r="GKU121" s="603"/>
      <c r="GKV121" s="603"/>
      <c r="GKW121" s="603"/>
      <c r="GKX121" s="603"/>
      <c r="GKY121" s="603"/>
      <c r="GKZ121" s="603"/>
      <c r="GLA121" s="603"/>
      <c r="GLB121" s="603"/>
      <c r="GLC121" s="603"/>
      <c r="GLD121" s="603"/>
      <c r="GLE121" s="603"/>
      <c r="GLF121" s="603"/>
      <c r="GLG121" s="603"/>
      <c r="GLH121" s="603"/>
      <c r="GLI121" s="603"/>
      <c r="GLJ121" s="603"/>
      <c r="GLK121" s="603"/>
      <c r="GLL121" s="603"/>
      <c r="GLM121" s="603"/>
      <c r="GLN121" s="603"/>
      <c r="GLO121" s="603"/>
      <c r="GLP121" s="603"/>
      <c r="GLQ121" s="603"/>
      <c r="GLR121" s="603"/>
      <c r="GLS121" s="603"/>
      <c r="GLT121" s="603"/>
      <c r="GLU121" s="603"/>
      <c r="GLV121" s="603"/>
      <c r="GLW121" s="603"/>
      <c r="GLX121" s="603"/>
      <c r="GLY121" s="603"/>
      <c r="GLZ121" s="603"/>
      <c r="GMA121" s="603"/>
      <c r="GMB121" s="603"/>
      <c r="GMC121" s="603"/>
      <c r="GMD121" s="603"/>
      <c r="GME121" s="603"/>
      <c r="GMF121" s="603"/>
      <c r="GMG121" s="603"/>
      <c r="GMH121" s="603"/>
      <c r="GMI121" s="603"/>
      <c r="GMJ121" s="603"/>
      <c r="GMK121" s="603"/>
      <c r="GML121" s="603"/>
      <c r="GMM121" s="603"/>
      <c r="GMN121" s="603"/>
      <c r="GMO121" s="603"/>
      <c r="GMP121" s="603"/>
      <c r="GMQ121" s="603"/>
      <c r="GMR121" s="603"/>
      <c r="GMS121" s="603"/>
      <c r="GMT121" s="603"/>
      <c r="GMU121" s="603"/>
      <c r="GMV121" s="603"/>
      <c r="GMW121" s="603"/>
      <c r="GMX121" s="603"/>
      <c r="GMY121" s="603"/>
      <c r="GMZ121" s="603"/>
      <c r="GNA121" s="603"/>
      <c r="GNB121" s="603"/>
      <c r="GNC121" s="603"/>
      <c r="GND121" s="603"/>
      <c r="GNE121" s="603"/>
      <c r="GNF121" s="603"/>
      <c r="GNG121" s="603"/>
      <c r="GNH121" s="603"/>
      <c r="GNI121" s="603"/>
      <c r="GNJ121" s="603"/>
      <c r="GNK121" s="603"/>
      <c r="GNL121" s="603"/>
      <c r="GNM121" s="603"/>
      <c r="GNN121" s="603"/>
      <c r="GNO121" s="603"/>
      <c r="GNP121" s="603"/>
      <c r="GNQ121" s="603"/>
      <c r="GNR121" s="603"/>
      <c r="GNS121" s="603"/>
      <c r="GNT121" s="603"/>
      <c r="GNU121" s="603"/>
      <c r="GNV121" s="603"/>
      <c r="GNW121" s="603"/>
      <c r="GNX121" s="603"/>
      <c r="GNY121" s="603"/>
      <c r="GNZ121" s="603"/>
      <c r="GOA121" s="603"/>
      <c r="GOB121" s="603"/>
      <c r="GOC121" s="603"/>
      <c r="GOD121" s="603"/>
      <c r="GOE121" s="603"/>
      <c r="GOF121" s="603"/>
      <c r="GOG121" s="603"/>
      <c r="GOH121" s="603"/>
      <c r="GOI121" s="603"/>
      <c r="GOJ121" s="603"/>
      <c r="GOK121" s="603"/>
      <c r="GOL121" s="603"/>
      <c r="GOM121" s="603"/>
      <c r="GON121" s="603"/>
      <c r="GOO121" s="603"/>
      <c r="GOP121" s="603"/>
      <c r="GOQ121" s="603"/>
      <c r="GOR121" s="603"/>
      <c r="GOS121" s="603"/>
      <c r="GOT121" s="603"/>
      <c r="GOU121" s="603"/>
      <c r="GOV121" s="603"/>
      <c r="GOW121" s="603"/>
      <c r="GOX121" s="603"/>
      <c r="GOY121" s="603"/>
      <c r="GOZ121" s="603"/>
      <c r="GPA121" s="603"/>
      <c r="GPB121" s="603"/>
      <c r="GPC121" s="603"/>
      <c r="GPD121" s="603"/>
      <c r="GPE121" s="603"/>
      <c r="GPF121" s="603"/>
      <c r="GPG121" s="603"/>
      <c r="GPH121" s="603"/>
      <c r="GPI121" s="603"/>
      <c r="GPJ121" s="603"/>
      <c r="GPK121" s="603"/>
      <c r="GPL121" s="603"/>
      <c r="GPM121" s="603"/>
      <c r="GPN121" s="603"/>
      <c r="GPO121" s="603"/>
      <c r="GPP121" s="603"/>
      <c r="GPQ121" s="603"/>
      <c r="GPR121" s="603"/>
      <c r="GPS121" s="603"/>
      <c r="GPT121" s="603"/>
      <c r="GPU121" s="603"/>
      <c r="GPV121" s="603"/>
      <c r="GPW121" s="603"/>
      <c r="GPX121" s="603"/>
      <c r="GPY121" s="603"/>
      <c r="GPZ121" s="603"/>
      <c r="GQA121" s="603"/>
      <c r="GQB121" s="603"/>
      <c r="GQC121" s="603"/>
      <c r="GQD121" s="603"/>
      <c r="GQE121" s="603"/>
      <c r="GQF121" s="603"/>
      <c r="GQG121" s="603"/>
      <c r="GQH121" s="603"/>
      <c r="GQI121" s="603"/>
      <c r="GQJ121" s="603"/>
      <c r="GQK121" s="603"/>
      <c r="GQL121" s="603"/>
      <c r="GQM121" s="603"/>
      <c r="GQN121" s="603"/>
      <c r="GQO121" s="603"/>
      <c r="GQP121" s="603"/>
      <c r="GQQ121" s="603"/>
      <c r="GQR121" s="603"/>
      <c r="GQS121" s="603"/>
      <c r="GQT121" s="603"/>
      <c r="GQU121" s="603"/>
      <c r="GQV121" s="603"/>
      <c r="GQW121" s="603"/>
      <c r="GQX121" s="603"/>
      <c r="GQY121" s="603"/>
      <c r="GQZ121" s="603"/>
      <c r="GRA121" s="603"/>
      <c r="GRB121" s="603"/>
      <c r="GRC121" s="603"/>
      <c r="GRD121" s="603"/>
      <c r="GRE121" s="603"/>
      <c r="GRF121" s="603"/>
      <c r="GRG121" s="603"/>
      <c r="GRH121" s="603"/>
      <c r="GRI121" s="603"/>
      <c r="GRJ121" s="603"/>
      <c r="GRK121" s="603"/>
      <c r="GRL121" s="603"/>
      <c r="GRM121" s="603"/>
      <c r="GRN121" s="603"/>
      <c r="GRO121" s="603"/>
      <c r="GRP121" s="603"/>
      <c r="GRQ121" s="603"/>
      <c r="GRR121" s="603"/>
      <c r="GRS121" s="603"/>
      <c r="GRT121" s="603"/>
      <c r="GRU121" s="603"/>
      <c r="GRV121" s="603"/>
      <c r="GRW121" s="603"/>
      <c r="GRX121" s="603"/>
      <c r="GRY121" s="603"/>
      <c r="GRZ121" s="603"/>
      <c r="GSA121" s="603"/>
      <c r="GSB121" s="603"/>
      <c r="GSC121" s="603"/>
      <c r="GSD121" s="603"/>
      <c r="GSE121" s="603"/>
      <c r="GSF121" s="603"/>
      <c r="GSG121" s="603"/>
      <c r="GSH121" s="603"/>
      <c r="GSI121" s="603"/>
      <c r="GSJ121" s="603"/>
      <c r="GSK121" s="603"/>
      <c r="GSL121" s="603"/>
      <c r="GSM121" s="603"/>
      <c r="GSN121" s="603"/>
      <c r="GSO121" s="603"/>
      <c r="GSP121" s="603"/>
      <c r="GSQ121" s="603"/>
      <c r="GSR121" s="603"/>
      <c r="GSS121" s="603"/>
      <c r="GST121" s="603"/>
      <c r="GSU121" s="603"/>
      <c r="GSV121" s="603"/>
      <c r="GSW121" s="603"/>
      <c r="GSX121" s="603"/>
      <c r="GSY121" s="603"/>
      <c r="GSZ121" s="603"/>
      <c r="GTA121" s="603"/>
      <c r="GTB121" s="603"/>
      <c r="GTC121" s="603"/>
      <c r="GTD121" s="603"/>
      <c r="GTE121" s="603"/>
      <c r="GTF121" s="603"/>
      <c r="GTG121" s="603"/>
      <c r="GTH121" s="603"/>
      <c r="GTI121" s="603"/>
      <c r="GTJ121" s="603"/>
      <c r="GTK121" s="603"/>
      <c r="GTL121" s="603"/>
      <c r="GTM121" s="603"/>
      <c r="GTN121" s="603"/>
      <c r="GTO121" s="603"/>
      <c r="GTP121" s="603"/>
      <c r="GTQ121" s="603"/>
      <c r="GTR121" s="603"/>
      <c r="GTS121" s="603"/>
      <c r="GTT121" s="603"/>
      <c r="GTU121" s="603"/>
      <c r="GTV121" s="603"/>
      <c r="GTW121" s="603"/>
      <c r="GTX121" s="603"/>
      <c r="GTY121" s="603"/>
      <c r="GTZ121" s="603"/>
      <c r="GUA121" s="603"/>
      <c r="GUB121" s="603"/>
      <c r="GUC121" s="603"/>
      <c r="GUD121" s="603"/>
      <c r="GUE121" s="603"/>
      <c r="GUF121" s="603"/>
      <c r="GUG121" s="603"/>
      <c r="GUH121" s="603"/>
      <c r="GUI121" s="603"/>
      <c r="GUJ121" s="603"/>
      <c r="GUK121" s="603"/>
      <c r="GUL121" s="603"/>
      <c r="GUM121" s="603"/>
      <c r="GUN121" s="603"/>
      <c r="GUO121" s="603"/>
      <c r="GUP121" s="603"/>
      <c r="GUQ121" s="603"/>
      <c r="GUR121" s="603"/>
      <c r="GUS121" s="603"/>
      <c r="GUT121" s="603"/>
      <c r="GUU121" s="603"/>
      <c r="GUV121" s="603"/>
      <c r="GUW121" s="603"/>
      <c r="GUX121" s="603"/>
      <c r="GUY121" s="603"/>
      <c r="GUZ121" s="603"/>
      <c r="GVA121" s="603"/>
      <c r="GVB121" s="603"/>
      <c r="GVC121" s="603"/>
      <c r="GVD121" s="603"/>
      <c r="GVE121" s="603"/>
      <c r="GVF121" s="603"/>
      <c r="GVG121" s="603"/>
      <c r="GVH121" s="603"/>
      <c r="GVI121" s="603"/>
      <c r="GVJ121" s="603"/>
      <c r="GVK121" s="603"/>
      <c r="GVL121" s="603"/>
      <c r="GVM121" s="603"/>
      <c r="GVN121" s="603"/>
      <c r="GVO121" s="603"/>
      <c r="GVP121" s="603"/>
      <c r="GVQ121" s="603"/>
      <c r="GVR121" s="603"/>
      <c r="GVS121" s="603"/>
      <c r="GVT121" s="603"/>
      <c r="GVU121" s="603"/>
      <c r="GVV121" s="603"/>
      <c r="GVW121" s="603"/>
      <c r="GVX121" s="603"/>
      <c r="GVY121" s="603"/>
      <c r="GVZ121" s="603"/>
      <c r="GWA121" s="603"/>
      <c r="GWB121" s="603"/>
      <c r="GWC121" s="603"/>
      <c r="GWD121" s="603"/>
      <c r="GWE121" s="603"/>
      <c r="GWF121" s="603"/>
      <c r="GWG121" s="603"/>
      <c r="GWH121" s="603"/>
      <c r="GWI121" s="603"/>
      <c r="GWJ121" s="603"/>
      <c r="GWK121" s="603"/>
      <c r="GWL121" s="603"/>
      <c r="GWM121" s="603"/>
      <c r="GWN121" s="603"/>
      <c r="GWO121" s="603"/>
      <c r="GWP121" s="603"/>
      <c r="GWQ121" s="603"/>
      <c r="GWR121" s="603"/>
      <c r="GWS121" s="603"/>
      <c r="GWT121" s="603"/>
      <c r="GWU121" s="603"/>
      <c r="GWV121" s="603"/>
      <c r="GWW121" s="603"/>
      <c r="GWX121" s="603"/>
      <c r="GWY121" s="603"/>
      <c r="GWZ121" s="603"/>
      <c r="GXA121" s="603"/>
      <c r="GXB121" s="603"/>
      <c r="GXC121" s="603"/>
      <c r="GXD121" s="603"/>
      <c r="GXE121" s="603"/>
      <c r="GXF121" s="603"/>
      <c r="GXG121" s="603"/>
      <c r="GXH121" s="603"/>
      <c r="GXI121" s="603"/>
      <c r="GXJ121" s="603"/>
      <c r="GXK121" s="603"/>
      <c r="GXL121" s="603"/>
      <c r="GXM121" s="603"/>
      <c r="GXN121" s="603"/>
      <c r="GXO121" s="603"/>
      <c r="GXP121" s="603"/>
      <c r="GXQ121" s="603"/>
      <c r="GXR121" s="603"/>
      <c r="GXS121" s="603"/>
      <c r="GXT121" s="603"/>
      <c r="GXU121" s="603"/>
      <c r="GXV121" s="603"/>
      <c r="GXW121" s="603"/>
      <c r="GXX121" s="603"/>
      <c r="GXY121" s="603"/>
      <c r="GXZ121" s="603"/>
      <c r="GYA121" s="603"/>
      <c r="GYB121" s="603"/>
      <c r="GYC121" s="603"/>
      <c r="GYD121" s="603"/>
      <c r="GYE121" s="603"/>
      <c r="GYF121" s="603"/>
      <c r="GYG121" s="603"/>
      <c r="GYH121" s="603"/>
      <c r="GYI121" s="603"/>
      <c r="GYJ121" s="603"/>
      <c r="GYK121" s="603"/>
      <c r="GYL121" s="603"/>
      <c r="GYM121" s="603"/>
      <c r="GYN121" s="603"/>
      <c r="GYO121" s="603"/>
      <c r="GYP121" s="603"/>
      <c r="GYQ121" s="603"/>
      <c r="GYR121" s="603"/>
      <c r="GYS121" s="603"/>
      <c r="GYT121" s="603"/>
      <c r="GYU121" s="603"/>
      <c r="GYV121" s="603"/>
      <c r="GYW121" s="603"/>
      <c r="GYX121" s="603"/>
      <c r="GYY121" s="603"/>
      <c r="GYZ121" s="603"/>
      <c r="GZA121" s="603"/>
      <c r="GZB121" s="603"/>
      <c r="GZC121" s="603"/>
      <c r="GZD121" s="603"/>
      <c r="GZE121" s="603"/>
      <c r="GZF121" s="603"/>
      <c r="GZG121" s="603"/>
      <c r="GZH121" s="603"/>
      <c r="GZI121" s="603"/>
      <c r="GZJ121" s="603"/>
      <c r="GZK121" s="603"/>
      <c r="GZL121" s="603"/>
      <c r="GZM121" s="603"/>
      <c r="GZN121" s="603"/>
      <c r="GZO121" s="603"/>
      <c r="GZP121" s="603"/>
      <c r="GZQ121" s="603"/>
      <c r="GZR121" s="603"/>
      <c r="GZS121" s="603"/>
      <c r="GZT121" s="603"/>
      <c r="GZU121" s="603"/>
      <c r="GZV121" s="603"/>
      <c r="GZW121" s="603"/>
      <c r="GZX121" s="603"/>
      <c r="GZY121" s="603"/>
      <c r="GZZ121" s="603"/>
      <c r="HAA121" s="603"/>
      <c r="HAB121" s="603"/>
      <c r="HAC121" s="603"/>
      <c r="HAD121" s="603"/>
      <c r="HAE121" s="603"/>
      <c r="HAF121" s="603"/>
      <c r="HAG121" s="603"/>
      <c r="HAH121" s="603"/>
      <c r="HAI121" s="603"/>
      <c r="HAJ121" s="603"/>
      <c r="HAK121" s="603"/>
      <c r="HAL121" s="603"/>
      <c r="HAM121" s="603"/>
      <c r="HAN121" s="603"/>
      <c r="HAO121" s="603"/>
      <c r="HAP121" s="603"/>
      <c r="HAQ121" s="603"/>
      <c r="HAR121" s="603"/>
      <c r="HAS121" s="603"/>
      <c r="HAT121" s="603"/>
      <c r="HAU121" s="603"/>
      <c r="HAV121" s="603"/>
      <c r="HAW121" s="603"/>
      <c r="HAX121" s="603"/>
      <c r="HAY121" s="603"/>
      <c r="HAZ121" s="603"/>
      <c r="HBA121" s="603"/>
      <c r="HBB121" s="603"/>
      <c r="HBC121" s="603"/>
      <c r="HBD121" s="603"/>
      <c r="HBE121" s="603"/>
      <c r="HBF121" s="603"/>
      <c r="HBG121" s="603"/>
      <c r="HBH121" s="603"/>
      <c r="HBI121" s="603"/>
      <c r="HBJ121" s="603"/>
      <c r="HBK121" s="603"/>
      <c r="HBL121" s="603"/>
      <c r="HBM121" s="603"/>
      <c r="HBN121" s="603"/>
      <c r="HBO121" s="603"/>
      <c r="HBP121" s="603"/>
      <c r="HBQ121" s="603"/>
      <c r="HBR121" s="603"/>
      <c r="HBS121" s="603"/>
      <c r="HBT121" s="603"/>
      <c r="HBU121" s="603"/>
      <c r="HBV121" s="603"/>
      <c r="HBW121" s="603"/>
      <c r="HBX121" s="603"/>
      <c r="HBY121" s="603"/>
      <c r="HBZ121" s="603"/>
      <c r="HCA121" s="603"/>
      <c r="HCB121" s="603"/>
      <c r="HCC121" s="603"/>
      <c r="HCD121" s="603"/>
      <c r="HCE121" s="603"/>
      <c r="HCF121" s="603"/>
      <c r="HCG121" s="603"/>
      <c r="HCH121" s="603"/>
      <c r="HCI121" s="603"/>
      <c r="HCJ121" s="603"/>
      <c r="HCK121" s="603"/>
      <c r="HCL121" s="603"/>
      <c r="HCM121" s="603"/>
      <c r="HCN121" s="603"/>
      <c r="HCO121" s="603"/>
      <c r="HCP121" s="603"/>
      <c r="HCQ121" s="603"/>
      <c r="HCR121" s="603"/>
      <c r="HCS121" s="603"/>
      <c r="HCT121" s="603"/>
      <c r="HCU121" s="603"/>
      <c r="HCV121" s="603"/>
      <c r="HCW121" s="603"/>
      <c r="HCX121" s="603"/>
      <c r="HCY121" s="603"/>
      <c r="HCZ121" s="603"/>
      <c r="HDA121" s="603"/>
      <c r="HDB121" s="603"/>
      <c r="HDC121" s="603"/>
      <c r="HDD121" s="603"/>
      <c r="HDE121" s="603"/>
      <c r="HDF121" s="603"/>
      <c r="HDG121" s="603"/>
      <c r="HDH121" s="603"/>
      <c r="HDI121" s="603"/>
      <c r="HDJ121" s="603"/>
      <c r="HDK121" s="603"/>
      <c r="HDL121" s="603"/>
      <c r="HDM121" s="603"/>
      <c r="HDN121" s="603"/>
      <c r="HDO121" s="603"/>
      <c r="HDP121" s="603"/>
      <c r="HDQ121" s="603"/>
      <c r="HDR121" s="603"/>
      <c r="HDS121" s="603"/>
      <c r="HDT121" s="603"/>
      <c r="HDU121" s="603"/>
      <c r="HDV121" s="603"/>
      <c r="HDW121" s="603"/>
      <c r="HDX121" s="603"/>
      <c r="HDY121" s="603"/>
      <c r="HDZ121" s="603"/>
      <c r="HEA121" s="603"/>
      <c r="HEB121" s="603"/>
      <c r="HEC121" s="603"/>
      <c r="HED121" s="603"/>
      <c r="HEE121" s="603"/>
      <c r="HEF121" s="603"/>
      <c r="HEG121" s="603"/>
      <c r="HEH121" s="603"/>
      <c r="HEI121" s="603"/>
      <c r="HEJ121" s="603"/>
      <c r="HEK121" s="603"/>
      <c r="HEL121" s="603"/>
      <c r="HEM121" s="603"/>
      <c r="HEN121" s="603"/>
      <c r="HEO121" s="603"/>
      <c r="HEP121" s="603"/>
      <c r="HEQ121" s="603"/>
      <c r="HER121" s="603"/>
      <c r="HES121" s="603"/>
      <c r="HET121" s="603"/>
      <c r="HEU121" s="603"/>
      <c r="HEV121" s="603"/>
      <c r="HEW121" s="603"/>
      <c r="HEX121" s="603"/>
      <c r="HEY121" s="603"/>
      <c r="HEZ121" s="603"/>
      <c r="HFA121" s="603"/>
      <c r="HFB121" s="603"/>
      <c r="HFC121" s="603"/>
      <c r="HFD121" s="603"/>
      <c r="HFE121" s="603"/>
      <c r="HFF121" s="603"/>
      <c r="HFG121" s="603"/>
      <c r="HFH121" s="603"/>
      <c r="HFI121" s="603"/>
      <c r="HFJ121" s="603"/>
      <c r="HFK121" s="603"/>
      <c r="HFL121" s="603"/>
      <c r="HFM121" s="603"/>
      <c r="HFN121" s="603"/>
      <c r="HFO121" s="603"/>
      <c r="HFP121" s="603"/>
      <c r="HFQ121" s="603"/>
      <c r="HFR121" s="603"/>
      <c r="HFS121" s="603"/>
      <c r="HFT121" s="603"/>
      <c r="HFU121" s="603"/>
      <c r="HFV121" s="603"/>
      <c r="HFW121" s="603"/>
      <c r="HFX121" s="603"/>
      <c r="HFY121" s="603"/>
      <c r="HFZ121" s="603"/>
      <c r="HGA121" s="603"/>
      <c r="HGB121" s="603"/>
      <c r="HGC121" s="603"/>
      <c r="HGD121" s="603"/>
      <c r="HGE121" s="603"/>
      <c r="HGF121" s="603"/>
      <c r="HGG121" s="603"/>
      <c r="HGH121" s="603"/>
      <c r="HGI121" s="603"/>
      <c r="HGJ121" s="603"/>
      <c r="HGK121" s="603"/>
      <c r="HGL121" s="603"/>
      <c r="HGM121" s="603"/>
      <c r="HGN121" s="603"/>
      <c r="HGO121" s="603"/>
      <c r="HGP121" s="603"/>
      <c r="HGQ121" s="603"/>
      <c r="HGR121" s="603"/>
      <c r="HGS121" s="603"/>
      <c r="HGT121" s="603"/>
      <c r="HGU121" s="603"/>
      <c r="HGV121" s="603"/>
      <c r="HGW121" s="603"/>
      <c r="HGX121" s="603"/>
      <c r="HGY121" s="603"/>
      <c r="HGZ121" s="603"/>
      <c r="HHA121" s="603"/>
      <c r="HHB121" s="603"/>
      <c r="HHC121" s="603"/>
      <c r="HHD121" s="603"/>
      <c r="HHE121" s="603"/>
      <c r="HHF121" s="603"/>
      <c r="HHG121" s="603"/>
      <c r="HHH121" s="603"/>
      <c r="HHI121" s="603"/>
      <c r="HHJ121" s="603"/>
      <c r="HHK121" s="603"/>
      <c r="HHL121" s="603"/>
      <c r="HHM121" s="603"/>
      <c r="HHN121" s="603"/>
      <c r="HHO121" s="603"/>
      <c r="HHP121" s="603"/>
      <c r="HHQ121" s="603"/>
      <c r="HHR121" s="603"/>
      <c r="HHS121" s="603"/>
      <c r="HHT121" s="603"/>
      <c r="HHU121" s="603"/>
      <c r="HHV121" s="603"/>
      <c r="HHW121" s="603"/>
      <c r="HHX121" s="603"/>
      <c r="HHY121" s="603"/>
      <c r="HHZ121" s="603"/>
      <c r="HIA121" s="603"/>
      <c r="HIB121" s="603"/>
      <c r="HIC121" s="603"/>
      <c r="HID121" s="603"/>
      <c r="HIE121" s="603"/>
      <c r="HIF121" s="603"/>
      <c r="HIG121" s="603"/>
      <c r="HIH121" s="603"/>
      <c r="HII121" s="603"/>
      <c r="HIJ121" s="603"/>
      <c r="HIK121" s="603"/>
      <c r="HIL121" s="603"/>
      <c r="HIM121" s="603"/>
      <c r="HIN121" s="603"/>
      <c r="HIO121" s="603"/>
      <c r="HIP121" s="603"/>
      <c r="HIQ121" s="603"/>
      <c r="HIR121" s="603"/>
      <c r="HIS121" s="603"/>
      <c r="HIT121" s="603"/>
      <c r="HIU121" s="603"/>
      <c r="HIV121" s="603"/>
      <c r="HIW121" s="603"/>
      <c r="HIX121" s="603"/>
      <c r="HIY121" s="603"/>
      <c r="HIZ121" s="603"/>
      <c r="HJA121" s="603"/>
      <c r="HJB121" s="603"/>
      <c r="HJC121" s="603"/>
      <c r="HJD121" s="603"/>
      <c r="HJE121" s="603"/>
      <c r="HJF121" s="603"/>
      <c r="HJG121" s="603"/>
      <c r="HJH121" s="603"/>
      <c r="HJI121" s="603"/>
      <c r="HJJ121" s="603"/>
      <c r="HJK121" s="603"/>
      <c r="HJL121" s="603"/>
      <c r="HJM121" s="603"/>
      <c r="HJN121" s="603"/>
      <c r="HJO121" s="603"/>
      <c r="HJP121" s="603"/>
      <c r="HJQ121" s="603"/>
      <c r="HJR121" s="603"/>
      <c r="HJS121" s="603"/>
      <c r="HJT121" s="603"/>
      <c r="HJU121" s="603"/>
      <c r="HJV121" s="603"/>
      <c r="HJW121" s="603"/>
      <c r="HJX121" s="603"/>
      <c r="HJY121" s="603"/>
      <c r="HJZ121" s="603"/>
      <c r="HKA121" s="603"/>
      <c r="HKB121" s="603"/>
      <c r="HKC121" s="603"/>
      <c r="HKD121" s="603"/>
      <c r="HKE121" s="603"/>
      <c r="HKF121" s="603"/>
      <c r="HKG121" s="603"/>
      <c r="HKH121" s="603"/>
      <c r="HKI121" s="603"/>
      <c r="HKJ121" s="603"/>
      <c r="HKK121" s="603"/>
      <c r="HKL121" s="603"/>
      <c r="HKM121" s="603"/>
      <c r="HKN121" s="603"/>
      <c r="HKO121" s="603"/>
      <c r="HKP121" s="603"/>
      <c r="HKQ121" s="603"/>
      <c r="HKR121" s="603"/>
      <c r="HKS121" s="603"/>
      <c r="HKT121" s="603"/>
      <c r="HKU121" s="603"/>
      <c r="HKV121" s="603"/>
      <c r="HKW121" s="603"/>
      <c r="HKX121" s="603"/>
      <c r="HKY121" s="603"/>
      <c r="HKZ121" s="603"/>
      <c r="HLA121" s="603"/>
      <c r="HLB121" s="603"/>
      <c r="HLC121" s="603"/>
      <c r="HLD121" s="603"/>
      <c r="HLE121" s="603"/>
      <c r="HLF121" s="603"/>
      <c r="HLG121" s="603"/>
      <c r="HLH121" s="603"/>
      <c r="HLI121" s="603"/>
      <c r="HLJ121" s="603"/>
      <c r="HLK121" s="603"/>
      <c r="HLL121" s="603"/>
      <c r="HLM121" s="603"/>
      <c r="HLN121" s="603"/>
      <c r="HLO121" s="603"/>
      <c r="HLP121" s="603"/>
      <c r="HLQ121" s="603"/>
      <c r="HLR121" s="603"/>
      <c r="HLS121" s="603"/>
      <c r="HLT121" s="603"/>
      <c r="HLU121" s="603"/>
      <c r="HLV121" s="603"/>
      <c r="HLW121" s="603"/>
      <c r="HLX121" s="603"/>
      <c r="HLY121" s="603"/>
      <c r="HLZ121" s="603"/>
      <c r="HMA121" s="603"/>
      <c r="HMB121" s="603"/>
      <c r="HMC121" s="603"/>
      <c r="HMD121" s="603"/>
      <c r="HME121" s="603"/>
      <c r="HMF121" s="603"/>
      <c r="HMG121" s="603"/>
      <c r="HMH121" s="603"/>
      <c r="HMI121" s="603"/>
      <c r="HMJ121" s="603"/>
      <c r="HMK121" s="603"/>
      <c r="HML121" s="603"/>
      <c r="HMM121" s="603"/>
      <c r="HMN121" s="603"/>
      <c r="HMO121" s="603"/>
      <c r="HMP121" s="603"/>
      <c r="HMQ121" s="603"/>
      <c r="HMR121" s="603"/>
      <c r="HMS121" s="603"/>
      <c r="HMT121" s="603"/>
      <c r="HMU121" s="603"/>
      <c r="HMV121" s="603"/>
      <c r="HMW121" s="603"/>
      <c r="HMX121" s="603"/>
      <c r="HMY121" s="603"/>
      <c r="HMZ121" s="603"/>
      <c r="HNA121" s="603"/>
      <c r="HNB121" s="603"/>
      <c r="HNC121" s="603"/>
      <c r="HND121" s="603"/>
      <c r="HNE121" s="603"/>
      <c r="HNF121" s="603"/>
      <c r="HNG121" s="603"/>
      <c r="HNH121" s="603"/>
      <c r="HNI121" s="603"/>
      <c r="HNJ121" s="603"/>
      <c r="HNK121" s="603"/>
      <c r="HNL121" s="603"/>
      <c r="HNM121" s="603"/>
      <c r="HNN121" s="603"/>
      <c r="HNO121" s="603"/>
      <c r="HNP121" s="603"/>
      <c r="HNQ121" s="603"/>
      <c r="HNR121" s="603"/>
      <c r="HNS121" s="603"/>
      <c r="HNT121" s="603"/>
      <c r="HNU121" s="603"/>
      <c r="HNV121" s="603"/>
      <c r="HNW121" s="603"/>
      <c r="HNX121" s="603"/>
      <c r="HNY121" s="603"/>
      <c r="HNZ121" s="603"/>
      <c r="HOA121" s="603"/>
      <c r="HOB121" s="603"/>
      <c r="HOC121" s="603"/>
      <c r="HOD121" s="603"/>
      <c r="HOE121" s="603"/>
      <c r="HOF121" s="603"/>
      <c r="HOG121" s="603"/>
      <c r="HOH121" s="603"/>
      <c r="HOI121" s="603"/>
      <c r="HOJ121" s="603"/>
      <c r="HOK121" s="603"/>
      <c r="HOL121" s="603"/>
      <c r="HOM121" s="603"/>
      <c r="HON121" s="603"/>
      <c r="HOO121" s="603"/>
      <c r="HOP121" s="603"/>
      <c r="HOQ121" s="603"/>
      <c r="HOR121" s="603"/>
      <c r="HOS121" s="603"/>
      <c r="HOT121" s="603"/>
      <c r="HOU121" s="603"/>
      <c r="HOV121" s="603"/>
      <c r="HOW121" s="603"/>
      <c r="HOX121" s="603"/>
      <c r="HOY121" s="603"/>
      <c r="HOZ121" s="603"/>
      <c r="HPA121" s="603"/>
      <c r="HPB121" s="603"/>
      <c r="HPC121" s="603"/>
      <c r="HPD121" s="603"/>
      <c r="HPE121" s="603"/>
      <c r="HPF121" s="603"/>
      <c r="HPG121" s="603"/>
      <c r="HPH121" s="603"/>
      <c r="HPI121" s="603"/>
      <c r="HPJ121" s="603"/>
      <c r="HPK121" s="603"/>
      <c r="HPL121" s="603"/>
      <c r="HPM121" s="603"/>
      <c r="HPN121" s="603"/>
      <c r="HPO121" s="603"/>
      <c r="HPP121" s="603"/>
      <c r="HPQ121" s="603"/>
      <c r="HPR121" s="603"/>
      <c r="HPS121" s="603"/>
      <c r="HPT121" s="603"/>
      <c r="HPU121" s="603"/>
      <c r="HPV121" s="603"/>
      <c r="HPW121" s="603"/>
      <c r="HPX121" s="603"/>
      <c r="HPY121" s="603"/>
      <c r="HPZ121" s="603"/>
      <c r="HQA121" s="603"/>
      <c r="HQB121" s="603"/>
      <c r="HQC121" s="603"/>
      <c r="HQD121" s="603"/>
      <c r="HQE121" s="603"/>
      <c r="HQF121" s="603"/>
      <c r="HQG121" s="603"/>
      <c r="HQH121" s="603"/>
      <c r="HQI121" s="603"/>
      <c r="HQJ121" s="603"/>
      <c r="HQK121" s="603"/>
      <c r="HQL121" s="603"/>
      <c r="HQM121" s="603"/>
      <c r="HQN121" s="603"/>
      <c r="HQO121" s="603"/>
      <c r="HQP121" s="603"/>
      <c r="HQQ121" s="603"/>
      <c r="HQR121" s="603"/>
      <c r="HQS121" s="603"/>
      <c r="HQT121" s="603"/>
      <c r="HQU121" s="603"/>
      <c r="HQV121" s="603"/>
      <c r="HQW121" s="603"/>
      <c r="HQX121" s="603"/>
      <c r="HQY121" s="603"/>
      <c r="HQZ121" s="603"/>
      <c r="HRA121" s="603"/>
      <c r="HRB121" s="603"/>
      <c r="HRC121" s="603"/>
      <c r="HRD121" s="603"/>
      <c r="HRE121" s="603"/>
      <c r="HRF121" s="603"/>
      <c r="HRG121" s="603"/>
      <c r="HRH121" s="603"/>
      <c r="HRI121" s="603"/>
      <c r="HRJ121" s="603"/>
      <c r="HRK121" s="603"/>
      <c r="HRL121" s="603"/>
      <c r="HRM121" s="603"/>
      <c r="HRN121" s="603"/>
      <c r="HRO121" s="603"/>
      <c r="HRP121" s="603"/>
      <c r="HRQ121" s="603"/>
      <c r="HRR121" s="603"/>
      <c r="HRS121" s="603"/>
      <c r="HRT121" s="603"/>
      <c r="HRU121" s="603"/>
      <c r="HRV121" s="603"/>
      <c r="HRW121" s="603"/>
      <c r="HRX121" s="603"/>
      <c r="HRY121" s="603"/>
      <c r="HRZ121" s="603"/>
      <c r="HSA121" s="603"/>
      <c r="HSB121" s="603"/>
      <c r="HSC121" s="603"/>
      <c r="HSD121" s="603"/>
      <c r="HSE121" s="603"/>
      <c r="HSF121" s="603"/>
      <c r="HSG121" s="603"/>
      <c r="HSH121" s="603"/>
      <c r="HSI121" s="603"/>
      <c r="HSJ121" s="603"/>
      <c r="HSK121" s="603"/>
      <c r="HSL121" s="603"/>
      <c r="HSM121" s="603"/>
      <c r="HSN121" s="603"/>
      <c r="HSO121" s="603"/>
      <c r="HSP121" s="603"/>
      <c r="HSQ121" s="603"/>
      <c r="HSR121" s="603"/>
      <c r="HSS121" s="603"/>
      <c r="HST121" s="603"/>
      <c r="HSU121" s="603"/>
      <c r="HSV121" s="603"/>
      <c r="HSW121" s="603"/>
      <c r="HSX121" s="603"/>
      <c r="HSY121" s="603"/>
      <c r="HSZ121" s="603"/>
      <c r="HTA121" s="603"/>
      <c r="HTB121" s="603"/>
      <c r="HTC121" s="603"/>
      <c r="HTD121" s="603"/>
      <c r="HTE121" s="603"/>
      <c r="HTF121" s="603"/>
      <c r="HTG121" s="603"/>
      <c r="HTH121" s="603"/>
      <c r="HTI121" s="603"/>
      <c r="HTJ121" s="603"/>
      <c r="HTK121" s="603"/>
      <c r="HTL121" s="603"/>
      <c r="HTM121" s="603"/>
      <c r="HTN121" s="603"/>
      <c r="HTO121" s="603"/>
      <c r="HTP121" s="603"/>
      <c r="HTQ121" s="603"/>
      <c r="HTR121" s="603"/>
      <c r="HTS121" s="603"/>
      <c r="HTT121" s="603"/>
      <c r="HTU121" s="603"/>
      <c r="HTV121" s="603"/>
      <c r="HTW121" s="603"/>
      <c r="HTX121" s="603"/>
      <c r="HTY121" s="603"/>
      <c r="HTZ121" s="603"/>
      <c r="HUA121" s="603"/>
      <c r="HUB121" s="603"/>
      <c r="HUC121" s="603"/>
      <c r="HUD121" s="603"/>
      <c r="HUE121" s="603"/>
      <c r="HUF121" s="603"/>
      <c r="HUG121" s="603"/>
      <c r="HUH121" s="603"/>
      <c r="HUI121" s="603"/>
      <c r="HUJ121" s="603"/>
      <c r="HUK121" s="603"/>
      <c r="HUL121" s="603"/>
      <c r="HUM121" s="603"/>
      <c r="HUN121" s="603"/>
      <c r="HUO121" s="603"/>
      <c r="HUP121" s="603"/>
      <c r="HUQ121" s="603"/>
      <c r="HUR121" s="603"/>
      <c r="HUS121" s="603"/>
      <c r="HUT121" s="603"/>
      <c r="HUU121" s="603"/>
      <c r="HUV121" s="603"/>
      <c r="HUW121" s="603"/>
      <c r="HUX121" s="603"/>
      <c r="HUY121" s="603"/>
      <c r="HUZ121" s="603"/>
      <c r="HVA121" s="603"/>
      <c r="HVB121" s="603"/>
      <c r="HVC121" s="603"/>
      <c r="HVD121" s="603"/>
      <c r="HVE121" s="603"/>
      <c r="HVF121" s="603"/>
      <c r="HVG121" s="603"/>
      <c r="HVH121" s="603"/>
      <c r="HVI121" s="603"/>
      <c r="HVJ121" s="603"/>
      <c r="HVK121" s="603"/>
      <c r="HVL121" s="603"/>
      <c r="HVM121" s="603"/>
      <c r="HVN121" s="603"/>
      <c r="HVO121" s="603"/>
      <c r="HVP121" s="603"/>
      <c r="HVQ121" s="603"/>
      <c r="HVR121" s="603"/>
      <c r="HVS121" s="603"/>
      <c r="HVT121" s="603"/>
      <c r="HVU121" s="603"/>
      <c r="HVV121" s="603"/>
      <c r="HVW121" s="603"/>
      <c r="HVX121" s="603"/>
      <c r="HVY121" s="603"/>
      <c r="HVZ121" s="603"/>
      <c r="HWA121" s="603"/>
      <c r="HWB121" s="603"/>
      <c r="HWC121" s="603"/>
      <c r="HWD121" s="603"/>
      <c r="HWE121" s="603"/>
      <c r="HWF121" s="603"/>
      <c r="HWG121" s="603"/>
      <c r="HWH121" s="603"/>
      <c r="HWI121" s="603"/>
      <c r="HWJ121" s="603"/>
      <c r="HWK121" s="603"/>
      <c r="HWL121" s="603"/>
      <c r="HWM121" s="603"/>
      <c r="HWN121" s="603"/>
      <c r="HWO121" s="603"/>
      <c r="HWP121" s="603"/>
      <c r="HWQ121" s="603"/>
      <c r="HWR121" s="603"/>
      <c r="HWS121" s="603"/>
      <c r="HWT121" s="603"/>
      <c r="HWU121" s="603"/>
      <c r="HWV121" s="603"/>
      <c r="HWW121" s="603"/>
      <c r="HWX121" s="603"/>
      <c r="HWY121" s="603"/>
      <c r="HWZ121" s="603"/>
      <c r="HXA121" s="603"/>
      <c r="HXB121" s="603"/>
      <c r="HXC121" s="603"/>
      <c r="HXD121" s="603"/>
      <c r="HXE121" s="603"/>
      <c r="HXF121" s="603"/>
      <c r="HXG121" s="603"/>
      <c r="HXH121" s="603"/>
      <c r="HXI121" s="603"/>
      <c r="HXJ121" s="603"/>
      <c r="HXK121" s="603"/>
      <c r="HXL121" s="603"/>
      <c r="HXM121" s="603"/>
      <c r="HXN121" s="603"/>
      <c r="HXO121" s="603"/>
      <c r="HXP121" s="603"/>
      <c r="HXQ121" s="603"/>
      <c r="HXR121" s="603"/>
      <c r="HXS121" s="603"/>
      <c r="HXT121" s="603"/>
      <c r="HXU121" s="603"/>
      <c r="HXV121" s="603"/>
      <c r="HXW121" s="603"/>
      <c r="HXX121" s="603"/>
      <c r="HXY121" s="603"/>
      <c r="HXZ121" s="603"/>
      <c r="HYA121" s="603"/>
      <c r="HYB121" s="603"/>
      <c r="HYC121" s="603"/>
      <c r="HYD121" s="603"/>
      <c r="HYE121" s="603"/>
      <c r="HYF121" s="603"/>
      <c r="HYG121" s="603"/>
      <c r="HYH121" s="603"/>
      <c r="HYI121" s="603"/>
      <c r="HYJ121" s="603"/>
      <c r="HYK121" s="603"/>
      <c r="HYL121" s="603"/>
      <c r="HYM121" s="603"/>
      <c r="HYN121" s="603"/>
      <c r="HYO121" s="603"/>
      <c r="HYP121" s="603"/>
      <c r="HYQ121" s="603"/>
      <c r="HYR121" s="603"/>
      <c r="HYS121" s="603"/>
      <c r="HYT121" s="603"/>
      <c r="HYU121" s="603"/>
      <c r="HYV121" s="603"/>
      <c r="HYW121" s="603"/>
      <c r="HYX121" s="603"/>
      <c r="HYY121" s="603"/>
      <c r="HYZ121" s="603"/>
      <c r="HZA121" s="603"/>
      <c r="HZB121" s="603"/>
      <c r="HZC121" s="603"/>
      <c r="HZD121" s="603"/>
      <c r="HZE121" s="603"/>
      <c r="HZF121" s="603"/>
      <c r="HZG121" s="603"/>
      <c r="HZH121" s="603"/>
      <c r="HZI121" s="603"/>
      <c r="HZJ121" s="603"/>
      <c r="HZK121" s="603"/>
      <c r="HZL121" s="603"/>
      <c r="HZM121" s="603"/>
      <c r="HZN121" s="603"/>
      <c r="HZO121" s="603"/>
      <c r="HZP121" s="603"/>
      <c r="HZQ121" s="603"/>
      <c r="HZR121" s="603"/>
      <c r="HZS121" s="603"/>
      <c r="HZT121" s="603"/>
      <c r="HZU121" s="603"/>
      <c r="HZV121" s="603"/>
      <c r="HZW121" s="603"/>
      <c r="HZX121" s="603"/>
      <c r="HZY121" s="603"/>
      <c r="HZZ121" s="603"/>
      <c r="IAA121" s="603"/>
      <c r="IAB121" s="603"/>
      <c r="IAC121" s="603"/>
      <c r="IAD121" s="603"/>
      <c r="IAE121" s="603"/>
      <c r="IAF121" s="603"/>
      <c r="IAG121" s="603"/>
      <c r="IAH121" s="603"/>
      <c r="IAI121" s="603"/>
      <c r="IAJ121" s="603"/>
      <c r="IAK121" s="603"/>
      <c r="IAL121" s="603"/>
      <c r="IAM121" s="603"/>
      <c r="IAN121" s="603"/>
      <c r="IAO121" s="603"/>
      <c r="IAP121" s="603"/>
      <c r="IAQ121" s="603"/>
      <c r="IAR121" s="603"/>
      <c r="IAS121" s="603"/>
      <c r="IAT121" s="603"/>
      <c r="IAU121" s="603"/>
      <c r="IAV121" s="603"/>
      <c r="IAW121" s="603"/>
      <c r="IAX121" s="603"/>
      <c r="IAY121" s="603"/>
      <c r="IAZ121" s="603"/>
      <c r="IBA121" s="603"/>
      <c r="IBB121" s="603"/>
      <c r="IBC121" s="603"/>
      <c r="IBD121" s="603"/>
      <c r="IBE121" s="603"/>
      <c r="IBF121" s="603"/>
      <c r="IBG121" s="603"/>
      <c r="IBH121" s="603"/>
      <c r="IBI121" s="603"/>
      <c r="IBJ121" s="603"/>
      <c r="IBK121" s="603"/>
      <c r="IBL121" s="603"/>
      <c r="IBM121" s="603"/>
      <c r="IBN121" s="603"/>
      <c r="IBO121" s="603"/>
      <c r="IBP121" s="603"/>
      <c r="IBQ121" s="603"/>
      <c r="IBR121" s="603"/>
      <c r="IBS121" s="603"/>
      <c r="IBT121" s="603"/>
      <c r="IBU121" s="603"/>
      <c r="IBV121" s="603"/>
      <c r="IBW121" s="603"/>
      <c r="IBX121" s="603"/>
      <c r="IBY121" s="603"/>
      <c r="IBZ121" s="603"/>
      <c r="ICA121" s="603"/>
      <c r="ICB121" s="603"/>
      <c r="ICC121" s="603"/>
      <c r="ICD121" s="603"/>
      <c r="ICE121" s="603"/>
      <c r="ICF121" s="603"/>
      <c r="ICG121" s="603"/>
      <c r="ICH121" s="603"/>
      <c r="ICI121" s="603"/>
      <c r="ICJ121" s="603"/>
      <c r="ICK121" s="603"/>
      <c r="ICL121" s="603"/>
      <c r="ICM121" s="603"/>
      <c r="ICN121" s="603"/>
      <c r="ICO121" s="603"/>
      <c r="ICP121" s="603"/>
      <c r="ICQ121" s="603"/>
      <c r="ICR121" s="603"/>
      <c r="ICS121" s="603"/>
      <c r="ICT121" s="603"/>
      <c r="ICU121" s="603"/>
      <c r="ICV121" s="603"/>
      <c r="ICW121" s="603"/>
      <c r="ICX121" s="603"/>
      <c r="ICY121" s="603"/>
      <c r="ICZ121" s="603"/>
      <c r="IDA121" s="603"/>
      <c r="IDB121" s="603"/>
      <c r="IDC121" s="603"/>
      <c r="IDD121" s="603"/>
      <c r="IDE121" s="603"/>
      <c r="IDF121" s="603"/>
      <c r="IDG121" s="603"/>
      <c r="IDH121" s="603"/>
      <c r="IDI121" s="603"/>
      <c r="IDJ121" s="603"/>
      <c r="IDK121" s="603"/>
      <c r="IDL121" s="603"/>
      <c r="IDM121" s="603"/>
      <c r="IDN121" s="603"/>
      <c r="IDO121" s="603"/>
      <c r="IDP121" s="603"/>
      <c r="IDQ121" s="603"/>
      <c r="IDR121" s="603"/>
      <c r="IDS121" s="603"/>
      <c r="IDT121" s="603"/>
      <c r="IDU121" s="603"/>
      <c r="IDV121" s="603"/>
      <c r="IDW121" s="603"/>
      <c r="IDX121" s="603"/>
      <c r="IDY121" s="603"/>
      <c r="IDZ121" s="603"/>
      <c r="IEA121" s="603"/>
      <c r="IEB121" s="603"/>
      <c r="IEC121" s="603"/>
      <c r="IED121" s="603"/>
      <c r="IEE121" s="603"/>
      <c r="IEF121" s="603"/>
      <c r="IEG121" s="603"/>
      <c r="IEH121" s="603"/>
      <c r="IEI121" s="603"/>
      <c r="IEJ121" s="603"/>
      <c r="IEK121" s="603"/>
      <c r="IEL121" s="603"/>
      <c r="IEM121" s="603"/>
      <c r="IEN121" s="603"/>
      <c r="IEO121" s="603"/>
      <c r="IEP121" s="603"/>
      <c r="IEQ121" s="603"/>
      <c r="IER121" s="603"/>
      <c r="IES121" s="603"/>
      <c r="IET121" s="603"/>
      <c r="IEU121" s="603"/>
      <c r="IEV121" s="603"/>
      <c r="IEW121" s="603"/>
      <c r="IEX121" s="603"/>
      <c r="IEY121" s="603"/>
      <c r="IEZ121" s="603"/>
      <c r="IFA121" s="603"/>
      <c r="IFB121" s="603"/>
      <c r="IFC121" s="603"/>
      <c r="IFD121" s="603"/>
      <c r="IFE121" s="603"/>
      <c r="IFF121" s="603"/>
      <c r="IFG121" s="603"/>
      <c r="IFH121" s="603"/>
      <c r="IFI121" s="603"/>
      <c r="IFJ121" s="603"/>
      <c r="IFK121" s="603"/>
      <c r="IFL121" s="603"/>
      <c r="IFM121" s="603"/>
      <c r="IFN121" s="603"/>
      <c r="IFO121" s="603"/>
      <c r="IFP121" s="603"/>
      <c r="IFQ121" s="603"/>
      <c r="IFR121" s="603"/>
      <c r="IFS121" s="603"/>
      <c r="IFT121" s="603"/>
      <c r="IFU121" s="603"/>
      <c r="IFV121" s="603"/>
      <c r="IFW121" s="603"/>
      <c r="IFX121" s="603"/>
      <c r="IFY121" s="603"/>
      <c r="IFZ121" s="603"/>
      <c r="IGA121" s="603"/>
      <c r="IGB121" s="603"/>
      <c r="IGC121" s="603"/>
      <c r="IGD121" s="603"/>
      <c r="IGE121" s="603"/>
      <c r="IGF121" s="603"/>
      <c r="IGG121" s="603"/>
      <c r="IGH121" s="603"/>
      <c r="IGI121" s="603"/>
      <c r="IGJ121" s="603"/>
      <c r="IGK121" s="603"/>
      <c r="IGL121" s="603"/>
      <c r="IGM121" s="603"/>
      <c r="IGN121" s="603"/>
      <c r="IGO121" s="603"/>
      <c r="IGP121" s="603"/>
      <c r="IGQ121" s="603"/>
      <c r="IGR121" s="603"/>
      <c r="IGS121" s="603"/>
      <c r="IGT121" s="603"/>
      <c r="IGU121" s="603"/>
      <c r="IGV121" s="603"/>
      <c r="IGW121" s="603"/>
      <c r="IGX121" s="603"/>
      <c r="IGY121" s="603"/>
      <c r="IGZ121" s="603"/>
      <c r="IHA121" s="603"/>
      <c r="IHB121" s="603"/>
      <c r="IHC121" s="603"/>
      <c r="IHD121" s="603"/>
      <c r="IHE121" s="603"/>
      <c r="IHF121" s="603"/>
      <c r="IHG121" s="603"/>
      <c r="IHH121" s="603"/>
      <c r="IHI121" s="603"/>
      <c r="IHJ121" s="603"/>
      <c r="IHK121" s="603"/>
      <c r="IHL121" s="603"/>
      <c r="IHM121" s="603"/>
      <c r="IHN121" s="603"/>
      <c r="IHO121" s="603"/>
      <c r="IHP121" s="603"/>
      <c r="IHQ121" s="603"/>
      <c r="IHR121" s="603"/>
      <c r="IHS121" s="603"/>
      <c r="IHT121" s="603"/>
      <c r="IHU121" s="603"/>
      <c r="IHV121" s="603"/>
      <c r="IHW121" s="603"/>
      <c r="IHX121" s="603"/>
      <c r="IHY121" s="603"/>
      <c r="IHZ121" s="603"/>
      <c r="IIA121" s="603"/>
      <c r="IIB121" s="603"/>
      <c r="IIC121" s="603"/>
      <c r="IID121" s="603"/>
      <c r="IIE121" s="603"/>
      <c r="IIF121" s="603"/>
      <c r="IIG121" s="603"/>
      <c r="IIH121" s="603"/>
      <c r="III121" s="603"/>
      <c r="IIJ121" s="603"/>
      <c r="IIK121" s="603"/>
      <c r="IIL121" s="603"/>
      <c r="IIM121" s="603"/>
      <c r="IIN121" s="603"/>
      <c r="IIO121" s="603"/>
      <c r="IIP121" s="603"/>
      <c r="IIQ121" s="603"/>
      <c r="IIR121" s="603"/>
      <c r="IIS121" s="603"/>
      <c r="IIT121" s="603"/>
      <c r="IIU121" s="603"/>
      <c r="IIV121" s="603"/>
      <c r="IIW121" s="603"/>
      <c r="IIX121" s="603"/>
      <c r="IIY121" s="603"/>
      <c r="IIZ121" s="603"/>
      <c r="IJA121" s="603"/>
      <c r="IJB121" s="603"/>
      <c r="IJC121" s="603"/>
      <c r="IJD121" s="603"/>
      <c r="IJE121" s="603"/>
      <c r="IJF121" s="603"/>
      <c r="IJG121" s="603"/>
      <c r="IJH121" s="603"/>
      <c r="IJI121" s="603"/>
      <c r="IJJ121" s="603"/>
      <c r="IJK121" s="603"/>
      <c r="IJL121" s="603"/>
      <c r="IJM121" s="603"/>
      <c r="IJN121" s="603"/>
      <c r="IJO121" s="603"/>
      <c r="IJP121" s="603"/>
      <c r="IJQ121" s="603"/>
      <c r="IJR121" s="603"/>
      <c r="IJS121" s="603"/>
      <c r="IJT121" s="603"/>
      <c r="IJU121" s="603"/>
      <c r="IJV121" s="603"/>
      <c r="IJW121" s="603"/>
      <c r="IJX121" s="603"/>
      <c r="IJY121" s="603"/>
      <c r="IJZ121" s="603"/>
      <c r="IKA121" s="603"/>
      <c r="IKB121" s="603"/>
      <c r="IKC121" s="603"/>
      <c r="IKD121" s="603"/>
      <c r="IKE121" s="603"/>
      <c r="IKF121" s="603"/>
      <c r="IKG121" s="603"/>
      <c r="IKH121" s="603"/>
      <c r="IKI121" s="603"/>
      <c r="IKJ121" s="603"/>
      <c r="IKK121" s="603"/>
      <c r="IKL121" s="603"/>
      <c r="IKM121" s="603"/>
      <c r="IKN121" s="603"/>
      <c r="IKO121" s="603"/>
      <c r="IKP121" s="603"/>
      <c r="IKQ121" s="603"/>
      <c r="IKR121" s="603"/>
      <c r="IKS121" s="603"/>
      <c r="IKT121" s="603"/>
      <c r="IKU121" s="603"/>
      <c r="IKV121" s="603"/>
      <c r="IKW121" s="603"/>
      <c r="IKX121" s="603"/>
      <c r="IKY121" s="603"/>
      <c r="IKZ121" s="603"/>
      <c r="ILA121" s="603"/>
      <c r="ILB121" s="603"/>
      <c r="ILC121" s="603"/>
      <c r="ILD121" s="603"/>
      <c r="ILE121" s="603"/>
      <c r="ILF121" s="603"/>
      <c r="ILG121" s="603"/>
      <c r="ILH121" s="603"/>
      <c r="ILI121" s="603"/>
      <c r="ILJ121" s="603"/>
      <c r="ILK121" s="603"/>
      <c r="ILL121" s="603"/>
      <c r="ILM121" s="603"/>
      <c r="ILN121" s="603"/>
      <c r="ILO121" s="603"/>
      <c r="ILP121" s="603"/>
      <c r="ILQ121" s="603"/>
      <c r="ILR121" s="603"/>
      <c r="ILS121" s="603"/>
      <c r="ILT121" s="603"/>
      <c r="ILU121" s="603"/>
      <c r="ILV121" s="603"/>
      <c r="ILW121" s="603"/>
      <c r="ILX121" s="603"/>
      <c r="ILY121" s="603"/>
      <c r="ILZ121" s="603"/>
      <c r="IMA121" s="603"/>
      <c r="IMB121" s="603"/>
      <c r="IMC121" s="603"/>
      <c r="IMD121" s="603"/>
      <c r="IME121" s="603"/>
      <c r="IMF121" s="603"/>
      <c r="IMG121" s="603"/>
      <c r="IMH121" s="603"/>
      <c r="IMI121" s="603"/>
      <c r="IMJ121" s="603"/>
      <c r="IMK121" s="603"/>
      <c r="IML121" s="603"/>
      <c r="IMM121" s="603"/>
      <c r="IMN121" s="603"/>
      <c r="IMO121" s="603"/>
      <c r="IMP121" s="603"/>
      <c r="IMQ121" s="603"/>
      <c r="IMR121" s="603"/>
      <c r="IMS121" s="603"/>
      <c r="IMT121" s="603"/>
      <c r="IMU121" s="603"/>
      <c r="IMV121" s="603"/>
      <c r="IMW121" s="603"/>
      <c r="IMX121" s="603"/>
      <c r="IMY121" s="603"/>
      <c r="IMZ121" s="603"/>
      <c r="INA121" s="603"/>
      <c r="INB121" s="603"/>
      <c r="INC121" s="603"/>
      <c r="IND121" s="603"/>
      <c r="INE121" s="603"/>
      <c r="INF121" s="603"/>
      <c r="ING121" s="603"/>
      <c r="INH121" s="603"/>
      <c r="INI121" s="603"/>
      <c r="INJ121" s="603"/>
      <c r="INK121" s="603"/>
      <c r="INL121" s="603"/>
      <c r="INM121" s="603"/>
      <c r="INN121" s="603"/>
      <c r="INO121" s="603"/>
      <c r="INP121" s="603"/>
      <c r="INQ121" s="603"/>
      <c r="INR121" s="603"/>
      <c r="INS121" s="603"/>
      <c r="INT121" s="603"/>
      <c r="INU121" s="603"/>
      <c r="INV121" s="603"/>
      <c r="INW121" s="603"/>
      <c r="INX121" s="603"/>
      <c r="INY121" s="603"/>
      <c r="INZ121" s="603"/>
      <c r="IOA121" s="603"/>
      <c r="IOB121" s="603"/>
      <c r="IOC121" s="603"/>
      <c r="IOD121" s="603"/>
      <c r="IOE121" s="603"/>
      <c r="IOF121" s="603"/>
      <c r="IOG121" s="603"/>
      <c r="IOH121" s="603"/>
      <c r="IOI121" s="603"/>
      <c r="IOJ121" s="603"/>
      <c r="IOK121" s="603"/>
      <c r="IOL121" s="603"/>
      <c r="IOM121" s="603"/>
      <c r="ION121" s="603"/>
      <c r="IOO121" s="603"/>
      <c r="IOP121" s="603"/>
      <c r="IOQ121" s="603"/>
      <c r="IOR121" s="603"/>
      <c r="IOS121" s="603"/>
      <c r="IOT121" s="603"/>
      <c r="IOU121" s="603"/>
      <c r="IOV121" s="603"/>
      <c r="IOW121" s="603"/>
      <c r="IOX121" s="603"/>
      <c r="IOY121" s="603"/>
      <c r="IOZ121" s="603"/>
      <c r="IPA121" s="603"/>
      <c r="IPB121" s="603"/>
      <c r="IPC121" s="603"/>
      <c r="IPD121" s="603"/>
      <c r="IPE121" s="603"/>
      <c r="IPF121" s="603"/>
      <c r="IPG121" s="603"/>
      <c r="IPH121" s="603"/>
      <c r="IPI121" s="603"/>
      <c r="IPJ121" s="603"/>
      <c r="IPK121" s="603"/>
      <c r="IPL121" s="603"/>
      <c r="IPM121" s="603"/>
      <c r="IPN121" s="603"/>
      <c r="IPO121" s="603"/>
      <c r="IPP121" s="603"/>
      <c r="IPQ121" s="603"/>
      <c r="IPR121" s="603"/>
      <c r="IPS121" s="603"/>
      <c r="IPT121" s="603"/>
      <c r="IPU121" s="603"/>
      <c r="IPV121" s="603"/>
      <c r="IPW121" s="603"/>
      <c r="IPX121" s="603"/>
      <c r="IPY121" s="603"/>
      <c r="IPZ121" s="603"/>
      <c r="IQA121" s="603"/>
      <c r="IQB121" s="603"/>
      <c r="IQC121" s="603"/>
      <c r="IQD121" s="603"/>
      <c r="IQE121" s="603"/>
      <c r="IQF121" s="603"/>
      <c r="IQG121" s="603"/>
      <c r="IQH121" s="603"/>
      <c r="IQI121" s="603"/>
      <c r="IQJ121" s="603"/>
      <c r="IQK121" s="603"/>
      <c r="IQL121" s="603"/>
      <c r="IQM121" s="603"/>
      <c r="IQN121" s="603"/>
      <c r="IQO121" s="603"/>
      <c r="IQP121" s="603"/>
      <c r="IQQ121" s="603"/>
      <c r="IQR121" s="603"/>
      <c r="IQS121" s="603"/>
      <c r="IQT121" s="603"/>
      <c r="IQU121" s="603"/>
      <c r="IQV121" s="603"/>
      <c r="IQW121" s="603"/>
      <c r="IQX121" s="603"/>
      <c r="IQY121" s="603"/>
      <c r="IQZ121" s="603"/>
      <c r="IRA121" s="603"/>
      <c r="IRB121" s="603"/>
      <c r="IRC121" s="603"/>
      <c r="IRD121" s="603"/>
      <c r="IRE121" s="603"/>
      <c r="IRF121" s="603"/>
      <c r="IRG121" s="603"/>
      <c r="IRH121" s="603"/>
      <c r="IRI121" s="603"/>
      <c r="IRJ121" s="603"/>
      <c r="IRK121" s="603"/>
      <c r="IRL121" s="603"/>
      <c r="IRM121" s="603"/>
      <c r="IRN121" s="603"/>
      <c r="IRO121" s="603"/>
      <c r="IRP121" s="603"/>
      <c r="IRQ121" s="603"/>
      <c r="IRR121" s="603"/>
      <c r="IRS121" s="603"/>
      <c r="IRT121" s="603"/>
      <c r="IRU121" s="603"/>
      <c r="IRV121" s="603"/>
      <c r="IRW121" s="603"/>
      <c r="IRX121" s="603"/>
      <c r="IRY121" s="603"/>
      <c r="IRZ121" s="603"/>
      <c r="ISA121" s="603"/>
      <c r="ISB121" s="603"/>
      <c r="ISC121" s="603"/>
      <c r="ISD121" s="603"/>
      <c r="ISE121" s="603"/>
      <c r="ISF121" s="603"/>
      <c r="ISG121" s="603"/>
      <c r="ISH121" s="603"/>
      <c r="ISI121" s="603"/>
      <c r="ISJ121" s="603"/>
      <c r="ISK121" s="603"/>
      <c r="ISL121" s="603"/>
      <c r="ISM121" s="603"/>
      <c r="ISN121" s="603"/>
      <c r="ISO121" s="603"/>
      <c r="ISP121" s="603"/>
      <c r="ISQ121" s="603"/>
      <c r="ISR121" s="603"/>
      <c r="ISS121" s="603"/>
      <c r="IST121" s="603"/>
      <c r="ISU121" s="603"/>
      <c r="ISV121" s="603"/>
      <c r="ISW121" s="603"/>
      <c r="ISX121" s="603"/>
      <c r="ISY121" s="603"/>
      <c r="ISZ121" s="603"/>
      <c r="ITA121" s="603"/>
      <c r="ITB121" s="603"/>
      <c r="ITC121" s="603"/>
      <c r="ITD121" s="603"/>
      <c r="ITE121" s="603"/>
      <c r="ITF121" s="603"/>
      <c r="ITG121" s="603"/>
      <c r="ITH121" s="603"/>
      <c r="ITI121" s="603"/>
      <c r="ITJ121" s="603"/>
      <c r="ITK121" s="603"/>
      <c r="ITL121" s="603"/>
      <c r="ITM121" s="603"/>
      <c r="ITN121" s="603"/>
      <c r="ITO121" s="603"/>
      <c r="ITP121" s="603"/>
      <c r="ITQ121" s="603"/>
      <c r="ITR121" s="603"/>
      <c r="ITS121" s="603"/>
      <c r="ITT121" s="603"/>
      <c r="ITU121" s="603"/>
      <c r="ITV121" s="603"/>
      <c r="ITW121" s="603"/>
      <c r="ITX121" s="603"/>
      <c r="ITY121" s="603"/>
      <c r="ITZ121" s="603"/>
      <c r="IUA121" s="603"/>
      <c r="IUB121" s="603"/>
      <c r="IUC121" s="603"/>
      <c r="IUD121" s="603"/>
      <c r="IUE121" s="603"/>
      <c r="IUF121" s="603"/>
      <c r="IUG121" s="603"/>
      <c r="IUH121" s="603"/>
      <c r="IUI121" s="603"/>
      <c r="IUJ121" s="603"/>
      <c r="IUK121" s="603"/>
      <c r="IUL121" s="603"/>
      <c r="IUM121" s="603"/>
      <c r="IUN121" s="603"/>
      <c r="IUO121" s="603"/>
      <c r="IUP121" s="603"/>
      <c r="IUQ121" s="603"/>
      <c r="IUR121" s="603"/>
      <c r="IUS121" s="603"/>
      <c r="IUT121" s="603"/>
      <c r="IUU121" s="603"/>
      <c r="IUV121" s="603"/>
      <c r="IUW121" s="603"/>
      <c r="IUX121" s="603"/>
      <c r="IUY121" s="603"/>
      <c r="IUZ121" s="603"/>
      <c r="IVA121" s="603"/>
      <c r="IVB121" s="603"/>
      <c r="IVC121" s="603"/>
      <c r="IVD121" s="603"/>
      <c r="IVE121" s="603"/>
      <c r="IVF121" s="603"/>
      <c r="IVG121" s="603"/>
      <c r="IVH121" s="603"/>
      <c r="IVI121" s="603"/>
      <c r="IVJ121" s="603"/>
      <c r="IVK121" s="603"/>
      <c r="IVL121" s="603"/>
      <c r="IVM121" s="603"/>
      <c r="IVN121" s="603"/>
      <c r="IVO121" s="603"/>
      <c r="IVP121" s="603"/>
      <c r="IVQ121" s="603"/>
      <c r="IVR121" s="603"/>
      <c r="IVS121" s="603"/>
      <c r="IVT121" s="603"/>
      <c r="IVU121" s="603"/>
      <c r="IVV121" s="603"/>
      <c r="IVW121" s="603"/>
      <c r="IVX121" s="603"/>
      <c r="IVY121" s="603"/>
      <c r="IVZ121" s="603"/>
      <c r="IWA121" s="603"/>
      <c r="IWB121" s="603"/>
      <c r="IWC121" s="603"/>
      <c r="IWD121" s="603"/>
      <c r="IWE121" s="603"/>
      <c r="IWF121" s="603"/>
      <c r="IWG121" s="603"/>
      <c r="IWH121" s="603"/>
      <c r="IWI121" s="603"/>
      <c r="IWJ121" s="603"/>
      <c r="IWK121" s="603"/>
      <c r="IWL121" s="603"/>
      <c r="IWM121" s="603"/>
      <c r="IWN121" s="603"/>
      <c r="IWO121" s="603"/>
      <c r="IWP121" s="603"/>
      <c r="IWQ121" s="603"/>
      <c r="IWR121" s="603"/>
      <c r="IWS121" s="603"/>
      <c r="IWT121" s="603"/>
      <c r="IWU121" s="603"/>
      <c r="IWV121" s="603"/>
      <c r="IWW121" s="603"/>
      <c r="IWX121" s="603"/>
      <c r="IWY121" s="603"/>
      <c r="IWZ121" s="603"/>
      <c r="IXA121" s="603"/>
      <c r="IXB121" s="603"/>
      <c r="IXC121" s="603"/>
      <c r="IXD121" s="603"/>
      <c r="IXE121" s="603"/>
      <c r="IXF121" s="603"/>
      <c r="IXG121" s="603"/>
      <c r="IXH121" s="603"/>
      <c r="IXI121" s="603"/>
      <c r="IXJ121" s="603"/>
      <c r="IXK121" s="603"/>
      <c r="IXL121" s="603"/>
      <c r="IXM121" s="603"/>
      <c r="IXN121" s="603"/>
      <c r="IXO121" s="603"/>
      <c r="IXP121" s="603"/>
      <c r="IXQ121" s="603"/>
      <c r="IXR121" s="603"/>
      <c r="IXS121" s="603"/>
      <c r="IXT121" s="603"/>
      <c r="IXU121" s="603"/>
      <c r="IXV121" s="603"/>
      <c r="IXW121" s="603"/>
      <c r="IXX121" s="603"/>
      <c r="IXY121" s="603"/>
      <c r="IXZ121" s="603"/>
      <c r="IYA121" s="603"/>
      <c r="IYB121" s="603"/>
      <c r="IYC121" s="603"/>
      <c r="IYD121" s="603"/>
      <c r="IYE121" s="603"/>
      <c r="IYF121" s="603"/>
      <c r="IYG121" s="603"/>
      <c r="IYH121" s="603"/>
      <c r="IYI121" s="603"/>
      <c r="IYJ121" s="603"/>
      <c r="IYK121" s="603"/>
      <c r="IYL121" s="603"/>
      <c r="IYM121" s="603"/>
      <c r="IYN121" s="603"/>
      <c r="IYO121" s="603"/>
      <c r="IYP121" s="603"/>
      <c r="IYQ121" s="603"/>
      <c r="IYR121" s="603"/>
      <c r="IYS121" s="603"/>
      <c r="IYT121" s="603"/>
      <c r="IYU121" s="603"/>
      <c r="IYV121" s="603"/>
      <c r="IYW121" s="603"/>
      <c r="IYX121" s="603"/>
      <c r="IYY121" s="603"/>
      <c r="IYZ121" s="603"/>
      <c r="IZA121" s="603"/>
      <c r="IZB121" s="603"/>
      <c r="IZC121" s="603"/>
      <c r="IZD121" s="603"/>
      <c r="IZE121" s="603"/>
      <c r="IZF121" s="603"/>
      <c r="IZG121" s="603"/>
      <c r="IZH121" s="603"/>
      <c r="IZI121" s="603"/>
      <c r="IZJ121" s="603"/>
      <c r="IZK121" s="603"/>
      <c r="IZL121" s="603"/>
      <c r="IZM121" s="603"/>
      <c r="IZN121" s="603"/>
      <c r="IZO121" s="603"/>
      <c r="IZP121" s="603"/>
      <c r="IZQ121" s="603"/>
      <c r="IZR121" s="603"/>
      <c r="IZS121" s="603"/>
      <c r="IZT121" s="603"/>
      <c r="IZU121" s="603"/>
      <c r="IZV121" s="603"/>
      <c r="IZW121" s="603"/>
      <c r="IZX121" s="603"/>
      <c r="IZY121" s="603"/>
      <c r="IZZ121" s="603"/>
      <c r="JAA121" s="603"/>
      <c r="JAB121" s="603"/>
      <c r="JAC121" s="603"/>
      <c r="JAD121" s="603"/>
      <c r="JAE121" s="603"/>
      <c r="JAF121" s="603"/>
      <c r="JAG121" s="603"/>
      <c r="JAH121" s="603"/>
      <c r="JAI121" s="603"/>
      <c r="JAJ121" s="603"/>
      <c r="JAK121" s="603"/>
      <c r="JAL121" s="603"/>
      <c r="JAM121" s="603"/>
      <c r="JAN121" s="603"/>
      <c r="JAO121" s="603"/>
      <c r="JAP121" s="603"/>
      <c r="JAQ121" s="603"/>
      <c r="JAR121" s="603"/>
      <c r="JAS121" s="603"/>
      <c r="JAT121" s="603"/>
      <c r="JAU121" s="603"/>
      <c r="JAV121" s="603"/>
      <c r="JAW121" s="603"/>
      <c r="JAX121" s="603"/>
      <c r="JAY121" s="603"/>
      <c r="JAZ121" s="603"/>
      <c r="JBA121" s="603"/>
      <c r="JBB121" s="603"/>
      <c r="JBC121" s="603"/>
      <c r="JBD121" s="603"/>
      <c r="JBE121" s="603"/>
      <c r="JBF121" s="603"/>
      <c r="JBG121" s="603"/>
      <c r="JBH121" s="603"/>
      <c r="JBI121" s="603"/>
      <c r="JBJ121" s="603"/>
      <c r="JBK121" s="603"/>
      <c r="JBL121" s="603"/>
      <c r="JBM121" s="603"/>
      <c r="JBN121" s="603"/>
      <c r="JBO121" s="603"/>
      <c r="JBP121" s="603"/>
      <c r="JBQ121" s="603"/>
      <c r="JBR121" s="603"/>
      <c r="JBS121" s="603"/>
      <c r="JBT121" s="603"/>
      <c r="JBU121" s="603"/>
      <c r="JBV121" s="603"/>
      <c r="JBW121" s="603"/>
      <c r="JBX121" s="603"/>
      <c r="JBY121" s="603"/>
      <c r="JBZ121" s="603"/>
      <c r="JCA121" s="603"/>
      <c r="JCB121" s="603"/>
      <c r="JCC121" s="603"/>
      <c r="JCD121" s="603"/>
      <c r="JCE121" s="603"/>
      <c r="JCF121" s="603"/>
      <c r="JCG121" s="603"/>
      <c r="JCH121" s="603"/>
      <c r="JCI121" s="603"/>
      <c r="JCJ121" s="603"/>
      <c r="JCK121" s="603"/>
      <c r="JCL121" s="603"/>
      <c r="JCM121" s="603"/>
      <c r="JCN121" s="603"/>
      <c r="JCO121" s="603"/>
      <c r="JCP121" s="603"/>
      <c r="JCQ121" s="603"/>
      <c r="JCR121" s="603"/>
      <c r="JCS121" s="603"/>
      <c r="JCT121" s="603"/>
      <c r="JCU121" s="603"/>
      <c r="JCV121" s="603"/>
      <c r="JCW121" s="603"/>
      <c r="JCX121" s="603"/>
      <c r="JCY121" s="603"/>
      <c r="JCZ121" s="603"/>
      <c r="JDA121" s="603"/>
      <c r="JDB121" s="603"/>
      <c r="JDC121" s="603"/>
      <c r="JDD121" s="603"/>
      <c r="JDE121" s="603"/>
      <c r="JDF121" s="603"/>
      <c r="JDG121" s="603"/>
      <c r="JDH121" s="603"/>
      <c r="JDI121" s="603"/>
      <c r="JDJ121" s="603"/>
      <c r="JDK121" s="603"/>
      <c r="JDL121" s="603"/>
      <c r="JDM121" s="603"/>
      <c r="JDN121" s="603"/>
      <c r="JDO121" s="603"/>
      <c r="JDP121" s="603"/>
      <c r="JDQ121" s="603"/>
      <c r="JDR121" s="603"/>
      <c r="JDS121" s="603"/>
      <c r="JDT121" s="603"/>
      <c r="JDU121" s="603"/>
      <c r="JDV121" s="603"/>
      <c r="JDW121" s="603"/>
      <c r="JDX121" s="603"/>
      <c r="JDY121" s="603"/>
      <c r="JDZ121" s="603"/>
      <c r="JEA121" s="603"/>
      <c r="JEB121" s="603"/>
      <c r="JEC121" s="603"/>
      <c r="JED121" s="603"/>
      <c r="JEE121" s="603"/>
      <c r="JEF121" s="603"/>
      <c r="JEG121" s="603"/>
      <c r="JEH121" s="603"/>
      <c r="JEI121" s="603"/>
      <c r="JEJ121" s="603"/>
      <c r="JEK121" s="603"/>
      <c r="JEL121" s="603"/>
      <c r="JEM121" s="603"/>
      <c r="JEN121" s="603"/>
      <c r="JEO121" s="603"/>
      <c r="JEP121" s="603"/>
      <c r="JEQ121" s="603"/>
      <c r="JER121" s="603"/>
      <c r="JES121" s="603"/>
      <c r="JET121" s="603"/>
      <c r="JEU121" s="603"/>
      <c r="JEV121" s="603"/>
      <c r="JEW121" s="603"/>
      <c r="JEX121" s="603"/>
      <c r="JEY121" s="603"/>
      <c r="JEZ121" s="603"/>
      <c r="JFA121" s="603"/>
      <c r="JFB121" s="603"/>
      <c r="JFC121" s="603"/>
      <c r="JFD121" s="603"/>
      <c r="JFE121" s="603"/>
      <c r="JFF121" s="603"/>
      <c r="JFG121" s="603"/>
      <c r="JFH121" s="603"/>
      <c r="JFI121" s="603"/>
      <c r="JFJ121" s="603"/>
      <c r="JFK121" s="603"/>
      <c r="JFL121" s="603"/>
      <c r="JFM121" s="603"/>
      <c r="JFN121" s="603"/>
      <c r="JFO121" s="603"/>
      <c r="JFP121" s="603"/>
      <c r="JFQ121" s="603"/>
      <c r="JFR121" s="603"/>
      <c r="JFS121" s="603"/>
      <c r="JFT121" s="603"/>
      <c r="JFU121" s="603"/>
      <c r="JFV121" s="603"/>
      <c r="JFW121" s="603"/>
      <c r="JFX121" s="603"/>
      <c r="JFY121" s="603"/>
      <c r="JFZ121" s="603"/>
      <c r="JGA121" s="603"/>
      <c r="JGB121" s="603"/>
      <c r="JGC121" s="603"/>
      <c r="JGD121" s="603"/>
      <c r="JGE121" s="603"/>
      <c r="JGF121" s="603"/>
      <c r="JGG121" s="603"/>
      <c r="JGH121" s="603"/>
      <c r="JGI121" s="603"/>
      <c r="JGJ121" s="603"/>
      <c r="JGK121" s="603"/>
      <c r="JGL121" s="603"/>
      <c r="JGM121" s="603"/>
      <c r="JGN121" s="603"/>
      <c r="JGO121" s="603"/>
      <c r="JGP121" s="603"/>
      <c r="JGQ121" s="603"/>
      <c r="JGR121" s="603"/>
      <c r="JGS121" s="603"/>
      <c r="JGT121" s="603"/>
      <c r="JGU121" s="603"/>
      <c r="JGV121" s="603"/>
      <c r="JGW121" s="603"/>
      <c r="JGX121" s="603"/>
      <c r="JGY121" s="603"/>
      <c r="JGZ121" s="603"/>
      <c r="JHA121" s="603"/>
      <c r="JHB121" s="603"/>
      <c r="JHC121" s="603"/>
      <c r="JHD121" s="603"/>
      <c r="JHE121" s="603"/>
      <c r="JHF121" s="603"/>
      <c r="JHG121" s="603"/>
      <c r="JHH121" s="603"/>
      <c r="JHI121" s="603"/>
      <c r="JHJ121" s="603"/>
      <c r="JHK121" s="603"/>
      <c r="JHL121" s="603"/>
      <c r="JHM121" s="603"/>
      <c r="JHN121" s="603"/>
      <c r="JHO121" s="603"/>
      <c r="JHP121" s="603"/>
      <c r="JHQ121" s="603"/>
      <c r="JHR121" s="603"/>
      <c r="JHS121" s="603"/>
      <c r="JHT121" s="603"/>
      <c r="JHU121" s="603"/>
      <c r="JHV121" s="603"/>
      <c r="JHW121" s="603"/>
      <c r="JHX121" s="603"/>
      <c r="JHY121" s="603"/>
      <c r="JHZ121" s="603"/>
      <c r="JIA121" s="603"/>
      <c r="JIB121" s="603"/>
      <c r="JIC121" s="603"/>
      <c r="JID121" s="603"/>
      <c r="JIE121" s="603"/>
      <c r="JIF121" s="603"/>
      <c r="JIG121" s="603"/>
      <c r="JIH121" s="603"/>
      <c r="JII121" s="603"/>
      <c r="JIJ121" s="603"/>
      <c r="JIK121" s="603"/>
      <c r="JIL121" s="603"/>
      <c r="JIM121" s="603"/>
      <c r="JIN121" s="603"/>
      <c r="JIO121" s="603"/>
      <c r="JIP121" s="603"/>
      <c r="JIQ121" s="603"/>
      <c r="JIR121" s="603"/>
      <c r="JIS121" s="603"/>
      <c r="JIT121" s="603"/>
      <c r="JIU121" s="603"/>
      <c r="JIV121" s="603"/>
      <c r="JIW121" s="603"/>
      <c r="JIX121" s="603"/>
      <c r="JIY121" s="603"/>
      <c r="JIZ121" s="603"/>
      <c r="JJA121" s="603"/>
      <c r="JJB121" s="603"/>
      <c r="JJC121" s="603"/>
      <c r="JJD121" s="603"/>
      <c r="JJE121" s="603"/>
      <c r="JJF121" s="603"/>
      <c r="JJG121" s="603"/>
      <c r="JJH121" s="603"/>
      <c r="JJI121" s="603"/>
      <c r="JJJ121" s="603"/>
      <c r="JJK121" s="603"/>
      <c r="JJL121" s="603"/>
      <c r="JJM121" s="603"/>
      <c r="JJN121" s="603"/>
      <c r="JJO121" s="603"/>
      <c r="JJP121" s="603"/>
      <c r="JJQ121" s="603"/>
      <c r="JJR121" s="603"/>
      <c r="JJS121" s="603"/>
      <c r="JJT121" s="603"/>
      <c r="JJU121" s="603"/>
      <c r="JJV121" s="603"/>
      <c r="JJW121" s="603"/>
      <c r="JJX121" s="603"/>
      <c r="JJY121" s="603"/>
      <c r="JJZ121" s="603"/>
      <c r="JKA121" s="603"/>
      <c r="JKB121" s="603"/>
      <c r="JKC121" s="603"/>
      <c r="JKD121" s="603"/>
      <c r="JKE121" s="603"/>
      <c r="JKF121" s="603"/>
      <c r="JKG121" s="603"/>
      <c r="JKH121" s="603"/>
      <c r="JKI121" s="603"/>
      <c r="JKJ121" s="603"/>
      <c r="JKK121" s="603"/>
      <c r="JKL121" s="603"/>
      <c r="JKM121" s="603"/>
      <c r="JKN121" s="603"/>
      <c r="JKO121" s="603"/>
      <c r="JKP121" s="603"/>
      <c r="JKQ121" s="603"/>
      <c r="JKR121" s="603"/>
      <c r="JKS121" s="603"/>
      <c r="JKT121" s="603"/>
      <c r="JKU121" s="603"/>
      <c r="JKV121" s="603"/>
      <c r="JKW121" s="603"/>
      <c r="JKX121" s="603"/>
      <c r="JKY121" s="603"/>
      <c r="JKZ121" s="603"/>
      <c r="JLA121" s="603"/>
      <c r="JLB121" s="603"/>
      <c r="JLC121" s="603"/>
      <c r="JLD121" s="603"/>
      <c r="JLE121" s="603"/>
      <c r="JLF121" s="603"/>
      <c r="JLG121" s="603"/>
      <c r="JLH121" s="603"/>
      <c r="JLI121" s="603"/>
      <c r="JLJ121" s="603"/>
      <c r="JLK121" s="603"/>
      <c r="JLL121" s="603"/>
      <c r="JLM121" s="603"/>
      <c r="JLN121" s="603"/>
      <c r="JLO121" s="603"/>
      <c r="JLP121" s="603"/>
      <c r="JLQ121" s="603"/>
      <c r="JLR121" s="603"/>
      <c r="JLS121" s="603"/>
      <c r="JLT121" s="603"/>
      <c r="JLU121" s="603"/>
      <c r="JLV121" s="603"/>
      <c r="JLW121" s="603"/>
      <c r="JLX121" s="603"/>
      <c r="JLY121" s="603"/>
      <c r="JLZ121" s="603"/>
      <c r="JMA121" s="603"/>
      <c r="JMB121" s="603"/>
      <c r="JMC121" s="603"/>
      <c r="JMD121" s="603"/>
      <c r="JME121" s="603"/>
      <c r="JMF121" s="603"/>
      <c r="JMG121" s="603"/>
      <c r="JMH121" s="603"/>
      <c r="JMI121" s="603"/>
      <c r="JMJ121" s="603"/>
      <c r="JMK121" s="603"/>
      <c r="JML121" s="603"/>
      <c r="JMM121" s="603"/>
      <c r="JMN121" s="603"/>
      <c r="JMO121" s="603"/>
      <c r="JMP121" s="603"/>
      <c r="JMQ121" s="603"/>
      <c r="JMR121" s="603"/>
      <c r="JMS121" s="603"/>
      <c r="JMT121" s="603"/>
      <c r="JMU121" s="603"/>
      <c r="JMV121" s="603"/>
      <c r="JMW121" s="603"/>
      <c r="JMX121" s="603"/>
      <c r="JMY121" s="603"/>
      <c r="JMZ121" s="603"/>
      <c r="JNA121" s="603"/>
      <c r="JNB121" s="603"/>
      <c r="JNC121" s="603"/>
      <c r="JND121" s="603"/>
      <c r="JNE121" s="603"/>
      <c r="JNF121" s="603"/>
      <c r="JNG121" s="603"/>
      <c r="JNH121" s="603"/>
      <c r="JNI121" s="603"/>
      <c r="JNJ121" s="603"/>
      <c r="JNK121" s="603"/>
      <c r="JNL121" s="603"/>
      <c r="JNM121" s="603"/>
      <c r="JNN121" s="603"/>
      <c r="JNO121" s="603"/>
      <c r="JNP121" s="603"/>
      <c r="JNQ121" s="603"/>
      <c r="JNR121" s="603"/>
      <c r="JNS121" s="603"/>
      <c r="JNT121" s="603"/>
      <c r="JNU121" s="603"/>
      <c r="JNV121" s="603"/>
      <c r="JNW121" s="603"/>
      <c r="JNX121" s="603"/>
      <c r="JNY121" s="603"/>
      <c r="JNZ121" s="603"/>
      <c r="JOA121" s="603"/>
      <c r="JOB121" s="603"/>
      <c r="JOC121" s="603"/>
      <c r="JOD121" s="603"/>
      <c r="JOE121" s="603"/>
      <c r="JOF121" s="603"/>
      <c r="JOG121" s="603"/>
      <c r="JOH121" s="603"/>
      <c r="JOI121" s="603"/>
      <c r="JOJ121" s="603"/>
      <c r="JOK121" s="603"/>
      <c r="JOL121" s="603"/>
      <c r="JOM121" s="603"/>
      <c r="JON121" s="603"/>
      <c r="JOO121" s="603"/>
      <c r="JOP121" s="603"/>
      <c r="JOQ121" s="603"/>
      <c r="JOR121" s="603"/>
      <c r="JOS121" s="603"/>
      <c r="JOT121" s="603"/>
      <c r="JOU121" s="603"/>
      <c r="JOV121" s="603"/>
      <c r="JOW121" s="603"/>
      <c r="JOX121" s="603"/>
      <c r="JOY121" s="603"/>
      <c r="JOZ121" s="603"/>
      <c r="JPA121" s="603"/>
      <c r="JPB121" s="603"/>
      <c r="JPC121" s="603"/>
      <c r="JPD121" s="603"/>
      <c r="JPE121" s="603"/>
      <c r="JPF121" s="603"/>
      <c r="JPG121" s="603"/>
      <c r="JPH121" s="603"/>
      <c r="JPI121" s="603"/>
      <c r="JPJ121" s="603"/>
      <c r="JPK121" s="603"/>
      <c r="JPL121" s="603"/>
      <c r="JPM121" s="603"/>
      <c r="JPN121" s="603"/>
      <c r="JPO121" s="603"/>
      <c r="JPP121" s="603"/>
      <c r="JPQ121" s="603"/>
      <c r="JPR121" s="603"/>
      <c r="JPS121" s="603"/>
      <c r="JPT121" s="603"/>
      <c r="JPU121" s="603"/>
      <c r="JPV121" s="603"/>
      <c r="JPW121" s="603"/>
      <c r="JPX121" s="603"/>
      <c r="JPY121" s="603"/>
      <c r="JPZ121" s="603"/>
      <c r="JQA121" s="603"/>
      <c r="JQB121" s="603"/>
      <c r="JQC121" s="603"/>
      <c r="JQD121" s="603"/>
      <c r="JQE121" s="603"/>
      <c r="JQF121" s="603"/>
      <c r="JQG121" s="603"/>
      <c r="JQH121" s="603"/>
      <c r="JQI121" s="603"/>
      <c r="JQJ121" s="603"/>
      <c r="JQK121" s="603"/>
      <c r="JQL121" s="603"/>
      <c r="JQM121" s="603"/>
      <c r="JQN121" s="603"/>
      <c r="JQO121" s="603"/>
      <c r="JQP121" s="603"/>
      <c r="JQQ121" s="603"/>
      <c r="JQR121" s="603"/>
      <c r="JQS121" s="603"/>
      <c r="JQT121" s="603"/>
      <c r="JQU121" s="603"/>
      <c r="JQV121" s="603"/>
      <c r="JQW121" s="603"/>
      <c r="JQX121" s="603"/>
      <c r="JQY121" s="603"/>
      <c r="JQZ121" s="603"/>
      <c r="JRA121" s="603"/>
      <c r="JRB121" s="603"/>
      <c r="JRC121" s="603"/>
      <c r="JRD121" s="603"/>
      <c r="JRE121" s="603"/>
      <c r="JRF121" s="603"/>
      <c r="JRG121" s="603"/>
      <c r="JRH121" s="603"/>
      <c r="JRI121" s="603"/>
      <c r="JRJ121" s="603"/>
      <c r="JRK121" s="603"/>
      <c r="JRL121" s="603"/>
      <c r="JRM121" s="603"/>
      <c r="JRN121" s="603"/>
      <c r="JRO121" s="603"/>
      <c r="JRP121" s="603"/>
      <c r="JRQ121" s="603"/>
      <c r="JRR121" s="603"/>
      <c r="JRS121" s="603"/>
      <c r="JRT121" s="603"/>
      <c r="JRU121" s="603"/>
      <c r="JRV121" s="603"/>
      <c r="JRW121" s="603"/>
      <c r="JRX121" s="603"/>
      <c r="JRY121" s="603"/>
      <c r="JRZ121" s="603"/>
      <c r="JSA121" s="603"/>
      <c r="JSB121" s="603"/>
      <c r="JSC121" s="603"/>
      <c r="JSD121" s="603"/>
      <c r="JSE121" s="603"/>
      <c r="JSF121" s="603"/>
      <c r="JSG121" s="603"/>
      <c r="JSH121" s="603"/>
      <c r="JSI121" s="603"/>
      <c r="JSJ121" s="603"/>
      <c r="JSK121" s="603"/>
      <c r="JSL121" s="603"/>
      <c r="JSM121" s="603"/>
      <c r="JSN121" s="603"/>
      <c r="JSO121" s="603"/>
      <c r="JSP121" s="603"/>
      <c r="JSQ121" s="603"/>
      <c r="JSR121" s="603"/>
      <c r="JSS121" s="603"/>
      <c r="JST121" s="603"/>
      <c r="JSU121" s="603"/>
      <c r="JSV121" s="603"/>
      <c r="JSW121" s="603"/>
      <c r="JSX121" s="603"/>
      <c r="JSY121" s="603"/>
      <c r="JSZ121" s="603"/>
      <c r="JTA121" s="603"/>
      <c r="JTB121" s="603"/>
      <c r="JTC121" s="603"/>
      <c r="JTD121" s="603"/>
      <c r="JTE121" s="603"/>
      <c r="JTF121" s="603"/>
      <c r="JTG121" s="603"/>
      <c r="JTH121" s="603"/>
      <c r="JTI121" s="603"/>
      <c r="JTJ121" s="603"/>
      <c r="JTK121" s="603"/>
      <c r="JTL121" s="603"/>
      <c r="JTM121" s="603"/>
      <c r="JTN121" s="603"/>
      <c r="JTO121" s="603"/>
      <c r="JTP121" s="603"/>
      <c r="JTQ121" s="603"/>
      <c r="JTR121" s="603"/>
      <c r="JTS121" s="603"/>
      <c r="JTT121" s="603"/>
      <c r="JTU121" s="603"/>
      <c r="JTV121" s="603"/>
      <c r="JTW121" s="603"/>
      <c r="JTX121" s="603"/>
      <c r="JTY121" s="603"/>
      <c r="JTZ121" s="603"/>
      <c r="JUA121" s="603"/>
      <c r="JUB121" s="603"/>
      <c r="JUC121" s="603"/>
      <c r="JUD121" s="603"/>
      <c r="JUE121" s="603"/>
      <c r="JUF121" s="603"/>
      <c r="JUG121" s="603"/>
      <c r="JUH121" s="603"/>
      <c r="JUI121" s="603"/>
      <c r="JUJ121" s="603"/>
      <c r="JUK121" s="603"/>
      <c r="JUL121" s="603"/>
      <c r="JUM121" s="603"/>
      <c r="JUN121" s="603"/>
      <c r="JUO121" s="603"/>
      <c r="JUP121" s="603"/>
      <c r="JUQ121" s="603"/>
      <c r="JUR121" s="603"/>
      <c r="JUS121" s="603"/>
      <c r="JUT121" s="603"/>
      <c r="JUU121" s="603"/>
      <c r="JUV121" s="603"/>
      <c r="JUW121" s="603"/>
      <c r="JUX121" s="603"/>
      <c r="JUY121" s="603"/>
      <c r="JUZ121" s="603"/>
      <c r="JVA121" s="603"/>
      <c r="JVB121" s="603"/>
      <c r="JVC121" s="603"/>
      <c r="JVD121" s="603"/>
      <c r="JVE121" s="603"/>
      <c r="JVF121" s="603"/>
      <c r="JVG121" s="603"/>
      <c r="JVH121" s="603"/>
      <c r="JVI121" s="603"/>
      <c r="JVJ121" s="603"/>
      <c r="JVK121" s="603"/>
      <c r="JVL121" s="603"/>
      <c r="JVM121" s="603"/>
      <c r="JVN121" s="603"/>
      <c r="JVO121" s="603"/>
      <c r="JVP121" s="603"/>
      <c r="JVQ121" s="603"/>
      <c r="JVR121" s="603"/>
      <c r="JVS121" s="603"/>
      <c r="JVT121" s="603"/>
      <c r="JVU121" s="603"/>
      <c r="JVV121" s="603"/>
      <c r="JVW121" s="603"/>
      <c r="JVX121" s="603"/>
      <c r="JVY121" s="603"/>
      <c r="JVZ121" s="603"/>
      <c r="JWA121" s="603"/>
      <c r="JWB121" s="603"/>
      <c r="JWC121" s="603"/>
      <c r="JWD121" s="603"/>
      <c r="JWE121" s="603"/>
      <c r="JWF121" s="603"/>
      <c r="JWG121" s="603"/>
      <c r="JWH121" s="603"/>
      <c r="JWI121" s="603"/>
      <c r="JWJ121" s="603"/>
      <c r="JWK121" s="603"/>
      <c r="JWL121" s="603"/>
      <c r="JWM121" s="603"/>
      <c r="JWN121" s="603"/>
      <c r="JWO121" s="603"/>
      <c r="JWP121" s="603"/>
      <c r="JWQ121" s="603"/>
      <c r="JWR121" s="603"/>
      <c r="JWS121" s="603"/>
      <c r="JWT121" s="603"/>
      <c r="JWU121" s="603"/>
      <c r="JWV121" s="603"/>
      <c r="JWW121" s="603"/>
      <c r="JWX121" s="603"/>
      <c r="JWY121" s="603"/>
      <c r="JWZ121" s="603"/>
      <c r="JXA121" s="603"/>
      <c r="JXB121" s="603"/>
      <c r="JXC121" s="603"/>
      <c r="JXD121" s="603"/>
      <c r="JXE121" s="603"/>
      <c r="JXF121" s="603"/>
      <c r="JXG121" s="603"/>
      <c r="JXH121" s="603"/>
      <c r="JXI121" s="603"/>
      <c r="JXJ121" s="603"/>
      <c r="JXK121" s="603"/>
      <c r="JXL121" s="603"/>
      <c r="JXM121" s="603"/>
      <c r="JXN121" s="603"/>
      <c r="JXO121" s="603"/>
      <c r="JXP121" s="603"/>
      <c r="JXQ121" s="603"/>
      <c r="JXR121" s="603"/>
      <c r="JXS121" s="603"/>
      <c r="JXT121" s="603"/>
      <c r="JXU121" s="603"/>
      <c r="JXV121" s="603"/>
      <c r="JXW121" s="603"/>
      <c r="JXX121" s="603"/>
      <c r="JXY121" s="603"/>
      <c r="JXZ121" s="603"/>
      <c r="JYA121" s="603"/>
      <c r="JYB121" s="603"/>
      <c r="JYC121" s="603"/>
      <c r="JYD121" s="603"/>
      <c r="JYE121" s="603"/>
      <c r="JYF121" s="603"/>
      <c r="JYG121" s="603"/>
      <c r="JYH121" s="603"/>
      <c r="JYI121" s="603"/>
      <c r="JYJ121" s="603"/>
      <c r="JYK121" s="603"/>
      <c r="JYL121" s="603"/>
      <c r="JYM121" s="603"/>
      <c r="JYN121" s="603"/>
      <c r="JYO121" s="603"/>
      <c r="JYP121" s="603"/>
      <c r="JYQ121" s="603"/>
      <c r="JYR121" s="603"/>
      <c r="JYS121" s="603"/>
      <c r="JYT121" s="603"/>
      <c r="JYU121" s="603"/>
      <c r="JYV121" s="603"/>
      <c r="JYW121" s="603"/>
      <c r="JYX121" s="603"/>
      <c r="JYY121" s="603"/>
      <c r="JYZ121" s="603"/>
      <c r="JZA121" s="603"/>
      <c r="JZB121" s="603"/>
      <c r="JZC121" s="603"/>
      <c r="JZD121" s="603"/>
      <c r="JZE121" s="603"/>
      <c r="JZF121" s="603"/>
      <c r="JZG121" s="603"/>
      <c r="JZH121" s="603"/>
      <c r="JZI121" s="603"/>
      <c r="JZJ121" s="603"/>
      <c r="JZK121" s="603"/>
      <c r="JZL121" s="603"/>
      <c r="JZM121" s="603"/>
      <c r="JZN121" s="603"/>
      <c r="JZO121" s="603"/>
      <c r="JZP121" s="603"/>
      <c r="JZQ121" s="603"/>
      <c r="JZR121" s="603"/>
      <c r="JZS121" s="603"/>
      <c r="JZT121" s="603"/>
      <c r="JZU121" s="603"/>
      <c r="JZV121" s="603"/>
      <c r="JZW121" s="603"/>
      <c r="JZX121" s="603"/>
      <c r="JZY121" s="603"/>
      <c r="JZZ121" s="603"/>
      <c r="KAA121" s="603"/>
      <c r="KAB121" s="603"/>
      <c r="KAC121" s="603"/>
      <c r="KAD121" s="603"/>
      <c r="KAE121" s="603"/>
      <c r="KAF121" s="603"/>
      <c r="KAG121" s="603"/>
      <c r="KAH121" s="603"/>
      <c r="KAI121" s="603"/>
      <c r="KAJ121" s="603"/>
      <c r="KAK121" s="603"/>
      <c r="KAL121" s="603"/>
      <c r="KAM121" s="603"/>
      <c r="KAN121" s="603"/>
      <c r="KAO121" s="603"/>
      <c r="KAP121" s="603"/>
      <c r="KAQ121" s="603"/>
      <c r="KAR121" s="603"/>
      <c r="KAS121" s="603"/>
      <c r="KAT121" s="603"/>
      <c r="KAU121" s="603"/>
      <c r="KAV121" s="603"/>
      <c r="KAW121" s="603"/>
      <c r="KAX121" s="603"/>
      <c r="KAY121" s="603"/>
      <c r="KAZ121" s="603"/>
      <c r="KBA121" s="603"/>
      <c r="KBB121" s="603"/>
      <c r="KBC121" s="603"/>
      <c r="KBD121" s="603"/>
      <c r="KBE121" s="603"/>
      <c r="KBF121" s="603"/>
      <c r="KBG121" s="603"/>
      <c r="KBH121" s="603"/>
      <c r="KBI121" s="603"/>
      <c r="KBJ121" s="603"/>
      <c r="KBK121" s="603"/>
      <c r="KBL121" s="603"/>
      <c r="KBM121" s="603"/>
      <c r="KBN121" s="603"/>
      <c r="KBO121" s="603"/>
      <c r="KBP121" s="603"/>
      <c r="KBQ121" s="603"/>
      <c r="KBR121" s="603"/>
      <c r="KBS121" s="603"/>
      <c r="KBT121" s="603"/>
      <c r="KBU121" s="603"/>
      <c r="KBV121" s="603"/>
      <c r="KBW121" s="603"/>
      <c r="KBX121" s="603"/>
      <c r="KBY121" s="603"/>
      <c r="KBZ121" s="603"/>
      <c r="KCA121" s="603"/>
      <c r="KCB121" s="603"/>
      <c r="KCC121" s="603"/>
      <c r="KCD121" s="603"/>
      <c r="KCE121" s="603"/>
      <c r="KCF121" s="603"/>
      <c r="KCG121" s="603"/>
      <c r="KCH121" s="603"/>
      <c r="KCI121" s="603"/>
      <c r="KCJ121" s="603"/>
      <c r="KCK121" s="603"/>
      <c r="KCL121" s="603"/>
      <c r="KCM121" s="603"/>
      <c r="KCN121" s="603"/>
      <c r="KCO121" s="603"/>
      <c r="KCP121" s="603"/>
      <c r="KCQ121" s="603"/>
      <c r="KCR121" s="603"/>
      <c r="KCS121" s="603"/>
      <c r="KCT121" s="603"/>
      <c r="KCU121" s="603"/>
      <c r="KCV121" s="603"/>
      <c r="KCW121" s="603"/>
      <c r="KCX121" s="603"/>
      <c r="KCY121" s="603"/>
      <c r="KCZ121" s="603"/>
      <c r="KDA121" s="603"/>
      <c r="KDB121" s="603"/>
      <c r="KDC121" s="603"/>
      <c r="KDD121" s="603"/>
      <c r="KDE121" s="603"/>
      <c r="KDF121" s="603"/>
      <c r="KDG121" s="603"/>
      <c r="KDH121" s="603"/>
      <c r="KDI121" s="603"/>
      <c r="KDJ121" s="603"/>
      <c r="KDK121" s="603"/>
      <c r="KDL121" s="603"/>
      <c r="KDM121" s="603"/>
      <c r="KDN121" s="603"/>
      <c r="KDO121" s="603"/>
      <c r="KDP121" s="603"/>
      <c r="KDQ121" s="603"/>
      <c r="KDR121" s="603"/>
      <c r="KDS121" s="603"/>
      <c r="KDT121" s="603"/>
      <c r="KDU121" s="603"/>
      <c r="KDV121" s="603"/>
      <c r="KDW121" s="603"/>
      <c r="KDX121" s="603"/>
      <c r="KDY121" s="603"/>
      <c r="KDZ121" s="603"/>
      <c r="KEA121" s="603"/>
      <c r="KEB121" s="603"/>
      <c r="KEC121" s="603"/>
      <c r="KED121" s="603"/>
      <c r="KEE121" s="603"/>
      <c r="KEF121" s="603"/>
      <c r="KEG121" s="603"/>
      <c r="KEH121" s="603"/>
      <c r="KEI121" s="603"/>
      <c r="KEJ121" s="603"/>
      <c r="KEK121" s="603"/>
      <c r="KEL121" s="603"/>
      <c r="KEM121" s="603"/>
      <c r="KEN121" s="603"/>
      <c r="KEO121" s="603"/>
      <c r="KEP121" s="603"/>
      <c r="KEQ121" s="603"/>
      <c r="KER121" s="603"/>
      <c r="KES121" s="603"/>
      <c r="KET121" s="603"/>
      <c r="KEU121" s="603"/>
      <c r="KEV121" s="603"/>
      <c r="KEW121" s="603"/>
      <c r="KEX121" s="603"/>
      <c r="KEY121" s="603"/>
      <c r="KEZ121" s="603"/>
      <c r="KFA121" s="603"/>
      <c r="KFB121" s="603"/>
      <c r="KFC121" s="603"/>
      <c r="KFD121" s="603"/>
      <c r="KFE121" s="603"/>
      <c r="KFF121" s="603"/>
      <c r="KFG121" s="603"/>
      <c r="KFH121" s="603"/>
      <c r="KFI121" s="603"/>
      <c r="KFJ121" s="603"/>
      <c r="KFK121" s="603"/>
      <c r="KFL121" s="603"/>
      <c r="KFM121" s="603"/>
      <c r="KFN121" s="603"/>
      <c r="KFO121" s="603"/>
      <c r="KFP121" s="603"/>
      <c r="KFQ121" s="603"/>
      <c r="KFR121" s="603"/>
      <c r="KFS121" s="603"/>
      <c r="KFT121" s="603"/>
      <c r="KFU121" s="603"/>
      <c r="KFV121" s="603"/>
      <c r="KFW121" s="603"/>
      <c r="KFX121" s="603"/>
      <c r="KFY121" s="603"/>
      <c r="KFZ121" s="603"/>
      <c r="KGA121" s="603"/>
      <c r="KGB121" s="603"/>
      <c r="KGC121" s="603"/>
      <c r="KGD121" s="603"/>
      <c r="KGE121" s="603"/>
      <c r="KGF121" s="603"/>
      <c r="KGG121" s="603"/>
      <c r="KGH121" s="603"/>
      <c r="KGI121" s="603"/>
      <c r="KGJ121" s="603"/>
      <c r="KGK121" s="603"/>
      <c r="KGL121" s="603"/>
      <c r="KGM121" s="603"/>
      <c r="KGN121" s="603"/>
      <c r="KGO121" s="603"/>
      <c r="KGP121" s="603"/>
      <c r="KGQ121" s="603"/>
      <c r="KGR121" s="603"/>
      <c r="KGS121" s="603"/>
      <c r="KGT121" s="603"/>
      <c r="KGU121" s="603"/>
      <c r="KGV121" s="603"/>
      <c r="KGW121" s="603"/>
      <c r="KGX121" s="603"/>
      <c r="KGY121" s="603"/>
      <c r="KGZ121" s="603"/>
      <c r="KHA121" s="603"/>
      <c r="KHB121" s="603"/>
      <c r="KHC121" s="603"/>
      <c r="KHD121" s="603"/>
      <c r="KHE121" s="603"/>
      <c r="KHF121" s="603"/>
      <c r="KHG121" s="603"/>
      <c r="KHH121" s="603"/>
      <c r="KHI121" s="603"/>
      <c r="KHJ121" s="603"/>
      <c r="KHK121" s="603"/>
      <c r="KHL121" s="603"/>
      <c r="KHM121" s="603"/>
      <c r="KHN121" s="603"/>
      <c r="KHO121" s="603"/>
      <c r="KHP121" s="603"/>
      <c r="KHQ121" s="603"/>
      <c r="KHR121" s="603"/>
      <c r="KHS121" s="603"/>
      <c r="KHT121" s="603"/>
      <c r="KHU121" s="603"/>
      <c r="KHV121" s="603"/>
      <c r="KHW121" s="603"/>
      <c r="KHX121" s="603"/>
      <c r="KHY121" s="603"/>
      <c r="KHZ121" s="603"/>
      <c r="KIA121" s="603"/>
      <c r="KIB121" s="603"/>
      <c r="KIC121" s="603"/>
      <c r="KID121" s="603"/>
      <c r="KIE121" s="603"/>
      <c r="KIF121" s="603"/>
      <c r="KIG121" s="603"/>
      <c r="KIH121" s="603"/>
      <c r="KII121" s="603"/>
      <c r="KIJ121" s="603"/>
      <c r="KIK121" s="603"/>
      <c r="KIL121" s="603"/>
      <c r="KIM121" s="603"/>
      <c r="KIN121" s="603"/>
      <c r="KIO121" s="603"/>
      <c r="KIP121" s="603"/>
      <c r="KIQ121" s="603"/>
      <c r="KIR121" s="603"/>
      <c r="KIS121" s="603"/>
      <c r="KIT121" s="603"/>
      <c r="KIU121" s="603"/>
      <c r="KIV121" s="603"/>
      <c r="KIW121" s="603"/>
      <c r="KIX121" s="603"/>
      <c r="KIY121" s="603"/>
      <c r="KIZ121" s="603"/>
      <c r="KJA121" s="603"/>
      <c r="KJB121" s="603"/>
      <c r="KJC121" s="603"/>
      <c r="KJD121" s="603"/>
      <c r="KJE121" s="603"/>
      <c r="KJF121" s="603"/>
      <c r="KJG121" s="603"/>
      <c r="KJH121" s="603"/>
      <c r="KJI121" s="603"/>
      <c r="KJJ121" s="603"/>
      <c r="KJK121" s="603"/>
      <c r="KJL121" s="603"/>
      <c r="KJM121" s="603"/>
      <c r="KJN121" s="603"/>
      <c r="KJO121" s="603"/>
      <c r="KJP121" s="603"/>
      <c r="KJQ121" s="603"/>
      <c r="KJR121" s="603"/>
      <c r="KJS121" s="603"/>
      <c r="KJT121" s="603"/>
      <c r="KJU121" s="603"/>
      <c r="KJV121" s="603"/>
      <c r="KJW121" s="603"/>
      <c r="KJX121" s="603"/>
      <c r="KJY121" s="603"/>
      <c r="KJZ121" s="603"/>
      <c r="KKA121" s="603"/>
      <c r="KKB121" s="603"/>
      <c r="KKC121" s="603"/>
      <c r="KKD121" s="603"/>
      <c r="KKE121" s="603"/>
      <c r="KKF121" s="603"/>
      <c r="KKG121" s="603"/>
      <c r="KKH121" s="603"/>
      <c r="KKI121" s="603"/>
      <c r="KKJ121" s="603"/>
      <c r="KKK121" s="603"/>
      <c r="KKL121" s="603"/>
      <c r="KKM121" s="603"/>
      <c r="KKN121" s="603"/>
      <c r="KKO121" s="603"/>
      <c r="KKP121" s="603"/>
      <c r="KKQ121" s="603"/>
      <c r="KKR121" s="603"/>
      <c r="KKS121" s="603"/>
      <c r="KKT121" s="603"/>
      <c r="KKU121" s="603"/>
      <c r="KKV121" s="603"/>
      <c r="KKW121" s="603"/>
      <c r="KKX121" s="603"/>
      <c r="KKY121" s="603"/>
      <c r="KKZ121" s="603"/>
      <c r="KLA121" s="603"/>
      <c r="KLB121" s="603"/>
      <c r="KLC121" s="603"/>
      <c r="KLD121" s="603"/>
      <c r="KLE121" s="603"/>
      <c r="KLF121" s="603"/>
      <c r="KLG121" s="603"/>
      <c r="KLH121" s="603"/>
      <c r="KLI121" s="603"/>
      <c r="KLJ121" s="603"/>
      <c r="KLK121" s="603"/>
      <c r="KLL121" s="603"/>
      <c r="KLM121" s="603"/>
      <c r="KLN121" s="603"/>
      <c r="KLO121" s="603"/>
      <c r="KLP121" s="603"/>
      <c r="KLQ121" s="603"/>
      <c r="KLR121" s="603"/>
      <c r="KLS121" s="603"/>
      <c r="KLT121" s="603"/>
      <c r="KLU121" s="603"/>
      <c r="KLV121" s="603"/>
      <c r="KLW121" s="603"/>
      <c r="KLX121" s="603"/>
      <c r="KLY121" s="603"/>
      <c r="KLZ121" s="603"/>
      <c r="KMA121" s="603"/>
      <c r="KMB121" s="603"/>
      <c r="KMC121" s="603"/>
      <c r="KMD121" s="603"/>
      <c r="KME121" s="603"/>
      <c r="KMF121" s="603"/>
      <c r="KMG121" s="603"/>
      <c r="KMH121" s="603"/>
      <c r="KMI121" s="603"/>
      <c r="KMJ121" s="603"/>
      <c r="KMK121" s="603"/>
      <c r="KML121" s="603"/>
      <c r="KMM121" s="603"/>
      <c r="KMN121" s="603"/>
      <c r="KMO121" s="603"/>
      <c r="KMP121" s="603"/>
      <c r="KMQ121" s="603"/>
      <c r="KMR121" s="603"/>
      <c r="KMS121" s="603"/>
      <c r="KMT121" s="603"/>
      <c r="KMU121" s="603"/>
      <c r="KMV121" s="603"/>
      <c r="KMW121" s="603"/>
      <c r="KMX121" s="603"/>
      <c r="KMY121" s="603"/>
      <c r="KMZ121" s="603"/>
      <c r="KNA121" s="603"/>
      <c r="KNB121" s="603"/>
      <c r="KNC121" s="603"/>
      <c r="KND121" s="603"/>
      <c r="KNE121" s="603"/>
      <c r="KNF121" s="603"/>
      <c r="KNG121" s="603"/>
      <c r="KNH121" s="603"/>
      <c r="KNI121" s="603"/>
      <c r="KNJ121" s="603"/>
      <c r="KNK121" s="603"/>
      <c r="KNL121" s="603"/>
      <c r="KNM121" s="603"/>
      <c r="KNN121" s="603"/>
      <c r="KNO121" s="603"/>
      <c r="KNP121" s="603"/>
      <c r="KNQ121" s="603"/>
      <c r="KNR121" s="603"/>
      <c r="KNS121" s="603"/>
      <c r="KNT121" s="603"/>
      <c r="KNU121" s="603"/>
      <c r="KNV121" s="603"/>
      <c r="KNW121" s="603"/>
      <c r="KNX121" s="603"/>
      <c r="KNY121" s="603"/>
      <c r="KNZ121" s="603"/>
      <c r="KOA121" s="603"/>
      <c r="KOB121" s="603"/>
      <c r="KOC121" s="603"/>
      <c r="KOD121" s="603"/>
      <c r="KOE121" s="603"/>
      <c r="KOF121" s="603"/>
      <c r="KOG121" s="603"/>
      <c r="KOH121" s="603"/>
      <c r="KOI121" s="603"/>
      <c r="KOJ121" s="603"/>
      <c r="KOK121" s="603"/>
      <c r="KOL121" s="603"/>
      <c r="KOM121" s="603"/>
      <c r="KON121" s="603"/>
      <c r="KOO121" s="603"/>
      <c r="KOP121" s="603"/>
      <c r="KOQ121" s="603"/>
      <c r="KOR121" s="603"/>
      <c r="KOS121" s="603"/>
      <c r="KOT121" s="603"/>
      <c r="KOU121" s="603"/>
      <c r="KOV121" s="603"/>
      <c r="KOW121" s="603"/>
      <c r="KOX121" s="603"/>
      <c r="KOY121" s="603"/>
      <c r="KOZ121" s="603"/>
      <c r="KPA121" s="603"/>
      <c r="KPB121" s="603"/>
      <c r="KPC121" s="603"/>
      <c r="KPD121" s="603"/>
      <c r="KPE121" s="603"/>
      <c r="KPF121" s="603"/>
      <c r="KPG121" s="603"/>
      <c r="KPH121" s="603"/>
      <c r="KPI121" s="603"/>
      <c r="KPJ121" s="603"/>
      <c r="KPK121" s="603"/>
      <c r="KPL121" s="603"/>
      <c r="KPM121" s="603"/>
      <c r="KPN121" s="603"/>
      <c r="KPO121" s="603"/>
      <c r="KPP121" s="603"/>
      <c r="KPQ121" s="603"/>
      <c r="KPR121" s="603"/>
      <c r="KPS121" s="603"/>
      <c r="KPT121" s="603"/>
      <c r="KPU121" s="603"/>
      <c r="KPV121" s="603"/>
      <c r="KPW121" s="603"/>
      <c r="KPX121" s="603"/>
      <c r="KPY121" s="603"/>
      <c r="KPZ121" s="603"/>
      <c r="KQA121" s="603"/>
      <c r="KQB121" s="603"/>
      <c r="KQC121" s="603"/>
      <c r="KQD121" s="603"/>
      <c r="KQE121" s="603"/>
      <c r="KQF121" s="603"/>
      <c r="KQG121" s="603"/>
      <c r="KQH121" s="603"/>
      <c r="KQI121" s="603"/>
      <c r="KQJ121" s="603"/>
      <c r="KQK121" s="603"/>
      <c r="KQL121" s="603"/>
      <c r="KQM121" s="603"/>
      <c r="KQN121" s="603"/>
      <c r="KQO121" s="603"/>
      <c r="KQP121" s="603"/>
      <c r="KQQ121" s="603"/>
      <c r="KQR121" s="603"/>
      <c r="KQS121" s="603"/>
      <c r="KQT121" s="603"/>
      <c r="KQU121" s="603"/>
      <c r="KQV121" s="603"/>
      <c r="KQW121" s="603"/>
      <c r="KQX121" s="603"/>
      <c r="KQY121" s="603"/>
      <c r="KQZ121" s="603"/>
      <c r="KRA121" s="603"/>
      <c r="KRB121" s="603"/>
      <c r="KRC121" s="603"/>
      <c r="KRD121" s="603"/>
      <c r="KRE121" s="603"/>
      <c r="KRF121" s="603"/>
      <c r="KRG121" s="603"/>
      <c r="KRH121" s="603"/>
      <c r="KRI121" s="603"/>
      <c r="KRJ121" s="603"/>
      <c r="KRK121" s="603"/>
      <c r="KRL121" s="603"/>
      <c r="KRM121" s="603"/>
      <c r="KRN121" s="603"/>
      <c r="KRO121" s="603"/>
      <c r="KRP121" s="603"/>
      <c r="KRQ121" s="603"/>
      <c r="KRR121" s="603"/>
      <c r="KRS121" s="603"/>
      <c r="KRT121" s="603"/>
      <c r="KRU121" s="603"/>
      <c r="KRV121" s="603"/>
      <c r="KRW121" s="603"/>
      <c r="KRX121" s="603"/>
      <c r="KRY121" s="603"/>
      <c r="KRZ121" s="603"/>
      <c r="KSA121" s="603"/>
      <c r="KSB121" s="603"/>
      <c r="KSC121" s="603"/>
      <c r="KSD121" s="603"/>
      <c r="KSE121" s="603"/>
      <c r="KSF121" s="603"/>
      <c r="KSG121" s="603"/>
      <c r="KSH121" s="603"/>
      <c r="KSI121" s="603"/>
      <c r="KSJ121" s="603"/>
      <c r="KSK121" s="603"/>
      <c r="KSL121" s="603"/>
      <c r="KSM121" s="603"/>
      <c r="KSN121" s="603"/>
      <c r="KSO121" s="603"/>
      <c r="KSP121" s="603"/>
      <c r="KSQ121" s="603"/>
      <c r="KSR121" s="603"/>
      <c r="KSS121" s="603"/>
      <c r="KST121" s="603"/>
      <c r="KSU121" s="603"/>
      <c r="KSV121" s="603"/>
      <c r="KSW121" s="603"/>
      <c r="KSX121" s="603"/>
      <c r="KSY121" s="603"/>
      <c r="KSZ121" s="603"/>
      <c r="KTA121" s="603"/>
      <c r="KTB121" s="603"/>
      <c r="KTC121" s="603"/>
      <c r="KTD121" s="603"/>
      <c r="KTE121" s="603"/>
      <c r="KTF121" s="603"/>
      <c r="KTG121" s="603"/>
      <c r="KTH121" s="603"/>
      <c r="KTI121" s="603"/>
      <c r="KTJ121" s="603"/>
      <c r="KTK121" s="603"/>
      <c r="KTL121" s="603"/>
      <c r="KTM121" s="603"/>
      <c r="KTN121" s="603"/>
      <c r="KTO121" s="603"/>
      <c r="KTP121" s="603"/>
      <c r="KTQ121" s="603"/>
      <c r="KTR121" s="603"/>
      <c r="KTS121" s="603"/>
      <c r="KTT121" s="603"/>
      <c r="KTU121" s="603"/>
      <c r="KTV121" s="603"/>
      <c r="KTW121" s="603"/>
      <c r="KTX121" s="603"/>
      <c r="KTY121" s="603"/>
      <c r="KTZ121" s="603"/>
      <c r="KUA121" s="603"/>
      <c r="KUB121" s="603"/>
      <c r="KUC121" s="603"/>
      <c r="KUD121" s="603"/>
      <c r="KUE121" s="603"/>
      <c r="KUF121" s="603"/>
      <c r="KUG121" s="603"/>
      <c r="KUH121" s="603"/>
      <c r="KUI121" s="603"/>
      <c r="KUJ121" s="603"/>
      <c r="KUK121" s="603"/>
      <c r="KUL121" s="603"/>
      <c r="KUM121" s="603"/>
      <c r="KUN121" s="603"/>
      <c r="KUO121" s="603"/>
      <c r="KUP121" s="603"/>
      <c r="KUQ121" s="603"/>
      <c r="KUR121" s="603"/>
      <c r="KUS121" s="603"/>
      <c r="KUT121" s="603"/>
      <c r="KUU121" s="603"/>
      <c r="KUV121" s="603"/>
      <c r="KUW121" s="603"/>
      <c r="KUX121" s="603"/>
      <c r="KUY121" s="603"/>
      <c r="KUZ121" s="603"/>
      <c r="KVA121" s="603"/>
      <c r="KVB121" s="603"/>
      <c r="KVC121" s="603"/>
      <c r="KVD121" s="603"/>
      <c r="KVE121" s="603"/>
      <c r="KVF121" s="603"/>
      <c r="KVG121" s="603"/>
      <c r="KVH121" s="603"/>
      <c r="KVI121" s="603"/>
      <c r="KVJ121" s="603"/>
      <c r="KVK121" s="603"/>
      <c r="KVL121" s="603"/>
      <c r="KVM121" s="603"/>
      <c r="KVN121" s="603"/>
      <c r="KVO121" s="603"/>
      <c r="KVP121" s="603"/>
      <c r="KVQ121" s="603"/>
      <c r="KVR121" s="603"/>
      <c r="KVS121" s="603"/>
      <c r="KVT121" s="603"/>
      <c r="KVU121" s="603"/>
      <c r="KVV121" s="603"/>
      <c r="KVW121" s="603"/>
      <c r="KVX121" s="603"/>
      <c r="KVY121" s="603"/>
      <c r="KVZ121" s="603"/>
      <c r="KWA121" s="603"/>
      <c r="KWB121" s="603"/>
      <c r="KWC121" s="603"/>
      <c r="KWD121" s="603"/>
      <c r="KWE121" s="603"/>
      <c r="KWF121" s="603"/>
      <c r="KWG121" s="603"/>
      <c r="KWH121" s="603"/>
      <c r="KWI121" s="603"/>
      <c r="KWJ121" s="603"/>
      <c r="KWK121" s="603"/>
      <c r="KWL121" s="603"/>
      <c r="KWM121" s="603"/>
      <c r="KWN121" s="603"/>
      <c r="KWO121" s="603"/>
      <c r="KWP121" s="603"/>
      <c r="KWQ121" s="603"/>
      <c r="KWR121" s="603"/>
      <c r="KWS121" s="603"/>
      <c r="KWT121" s="603"/>
      <c r="KWU121" s="603"/>
      <c r="KWV121" s="603"/>
      <c r="KWW121" s="603"/>
      <c r="KWX121" s="603"/>
      <c r="KWY121" s="603"/>
      <c r="KWZ121" s="603"/>
      <c r="KXA121" s="603"/>
      <c r="KXB121" s="603"/>
      <c r="KXC121" s="603"/>
      <c r="KXD121" s="603"/>
      <c r="KXE121" s="603"/>
      <c r="KXF121" s="603"/>
      <c r="KXG121" s="603"/>
      <c r="KXH121" s="603"/>
      <c r="KXI121" s="603"/>
      <c r="KXJ121" s="603"/>
      <c r="KXK121" s="603"/>
      <c r="KXL121" s="603"/>
      <c r="KXM121" s="603"/>
      <c r="KXN121" s="603"/>
      <c r="KXO121" s="603"/>
      <c r="KXP121" s="603"/>
      <c r="KXQ121" s="603"/>
      <c r="KXR121" s="603"/>
      <c r="KXS121" s="603"/>
      <c r="KXT121" s="603"/>
      <c r="KXU121" s="603"/>
      <c r="KXV121" s="603"/>
      <c r="KXW121" s="603"/>
      <c r="KXX121" s="603"/>
      <c r="KXY121" s="603"/>
      <c r="KXZ121" s="603"/>
      <c r="KYA121" s="603"/>
      <c r="KYB121" s="603"/>
      <c r="KYC121" s="603"/>
      <c r="KYD121" s="603"/>
      <c r="KYE121" s="603"/>
      <c r="KYF121" s="603"/>
      <c r="KYG121" s="603"/>
      <c r="KYH121" s="603"/>
      <c r="KYI121" s="603"/>
      <c r="KYJ121" s="603"/>
      <c r="KYK121" s="603"/>
      <c r="KYL121" s="603"/>
      <c r="KYM121" s="603"/>
      <c r="KYN121" s="603"/>
      <c r="KYO121" s="603"/>
      <c r="KYP121" s="603"/>
      <c r="KYQ121" s="603"/>
      <c r="KYR121" s="603"/>
      <c r="KYS121" s="603"/>
      <c r="KYT121" s="603"/>
      <c r="KYU121" s="603"/>
      <c r="KYV121" s="603"/>
      <c r="KYW121" s="603"/>
      <c r="KYX121" s="603"/>
      <c r="KYY121" s="603"/>
      <c r="KYZ121" s="603"/>
      <c r="KZA121" s="603"/>
      <c r="KZB121" s="603"/>
      <c r="KZC121" s="603"/>
      <c r="KZD121" s="603"/>
      <c r="KZE121" s="603"/>
      <c r="KZF121" s="603"/>
      <c r="KZG121" s="603"/>
      <c r="KZH121" s="603"/>
      <c r="KZI121" s="603"/>
      <c r="KZJ121" s="603"/>
      <c r="KZK121" s="603"/>
      <c r="KZL121" s="603"/>
      <c r="KZM121" s="603"/>
      <c r="KZN121" s="603"/>
      <c r="KZO121" s="603"/>
      <c r="KZP121" s="603"/>
      <c r="KZQ121" s="603"/>
      <c r="KZR121" s="603"/>
      <c r="KZS121" s="603"/>
      <c r="KZT121" s="603"/>
      <c r="KZU121" s="603"/>
      <c r="KZV121" s="603"/>
      <c r="KZW121" s="603"/>
      <c r="KZX121" s="603"/>
      <c r="KZY121" s="603"/>
      <c r="KZZ121" s="603"/>
      <c r="LAA121" s="603"/>
      <c r="LAB121" s="603"/>
      <c r="LAC121" s="603"/>
      <c r="LAD121" s="603"/>
      <c r="LAE121" s="603"/>
      <c r="LAF121" s="603"/>
      <c r="LAG121" s="603"/>
      <c r="LAH121" s="603"/>
      <c r="LAI121" s="603"/>
      <c r="LAJ121" s="603"/>
      <c r="LAK121" s="603"/>
      <c r="LAL121" s="603"/>
      <c r="LAM121" s="603"/>
      <c r="LAN121" s="603"/>
      <c r="LAO121" s="603"/>
      <c r="LAP121" s="603"/>
      <c r="LAQ121" s="603"/>
      <c r="LAR121" s="603"/>
      <c r="LAS121" s="603"/>
      <c r="LAT121" s="603"/>
      <c r="LAU121" s="603"/>
      <c r="LAV121" s="603"/>
      <c r="LAW121" s="603"/>
      <c r="LAX121" s="603"/>
      <c r="LAY121" s="603"/>
      <c r="LAZ121" s="603"/>
      <c r="LBA121" s="603"/>
      <c r="LBB121" s="603"/>
      <c r="LBC121" s="603"/>
      <c r="LBD121" s="603"/>
      <c r="LBE121" s="603"/>
      <c r="LBF121" s="603"/>
      <c r="LBG121" s="603"/>
      <c r="LBH121" s="603"/>
      <c r="LBI121" s="603"/>
      <c r="LBJ121" s="603"/>
      <c r="LBK121" s="603"/>
      <c r="LBL121" s="603"/>
      <c r="LBM121" s="603"/>
      <c r="LBN121" s="603"/>
      <c r="LBO121" s="603"/>
      <c r="LBP121" s="603"/>
      <c r="LBQ121" s="603"/>
      <c r="LBR121" s="603"/>
      <c r="LBS121" s="603"/>
      <c r="LBT121" s="603"/>
      <c r="LBU121" s="603"/>
      <c r="LBV121" s="603"/>
      <c r="LBW121" s="603"/>
      <c r="LBX121" s="603"/>
      <c r="LBY121" s="603"/>
      <c r="LBZ121" s="603"/>
      <c r="LCA121" s="603"/>
      <c r="LCB121" s="603"/>
      <c r="LCC121" s="603"/>
      <c r="LCD121" s="603"/>
      <c r="LCE121" s="603"/>
      <c r="LCF121" s="603"/>
      <c r="LCG121" s="603"/>
      <c r="LCH121" s="603"/>
      <c r="LCI121" s="603"/>
      <c r="LCJ121" s="603"/>
      <c r="LCK121" s="603"/>
      <c r="LCL121" s="603"/>
      <c r="LCM121" s="603"/>
      <c r="LCN121" s="603"/>
      <c r="LCO121" s="603"/>
      <c r="LCP121" s="603"/>
      <c r="LCQ121" s="603"/>
      <c r="LCR121" s="603"/>
      <c r="LCS121" s="603"/>
      <c r="LCT121" s="603"/>
      <c r="LCU121" s="603"/>
      <c r="LCV121" s="603"/>
      <c r="LCW121" s="603"/>
      <c r="LCX121" s="603"/>
      <c r="LCY121" s="603"/>
      <c r="LCZ121" s="603"/>
      <c r="LDA121" s="603"/>
      <c r="LDB121" s="603"/>
      <c r="LDC121" s="603"/>
      <c r="LDD121" s="603"/>
      <c r="LDE121" s="603"/>
      <c r="LDF121" s="603"/>
      <c r="LDG121" s="603"/>
      <c r="LDH121" s="603"/>
      <c r="LDI121" s="603"/>
      <c r="LDJ121" s="603"/>
      <c r="LDK121" s="603"/>
      <c r="LDL121" s="603"/>
      <c r="LDM121" s="603"/>
      <c r="LDN121" s="603"/>
      <c r="LDO121" s="603"/>
      <c r="LDP121" s="603"/>
      <c r="LDQ121" s="603"/>
      <c r="LDR121" s="603"/>
      <c r="LDS121" s="603"/>
      <c r="LDT121" s="603"/>
      <c r="LDU121" s="603"/>
      <c r="LDV121" s="603"/>
      <c r="LDW121" s="603"/>
      <c r="LDX121" s="603"/>
      <c r="LDY121" s="603"/>
      <c r="LDZ121" s="603"/>
      <c r="LEA121" s="603"/>
      <c r="LEB121" s="603"/>
      <c r="LEC121" s="603"/>
      <c r="LED121" s="603"/>
      <c r="LEE121" s="603"/>
      <c r="LEF121" s="603"/>
      <c r="LEG121" s="603"/>
      <c r="LEH121" s="603"/>
      <c r="LEI121" s="603"/>
      <c r="LEJ121" s="603"/>
      <c r="LEK121" s="603"/>
      <c r="LEL121" s="603"/>
      <c r="LEM121" s="603"/>
      <c r="LEN121" s="603"/>
      <c r="LEO121" s="603"/>
      <c r="LEP121" s="603"/>
      <c r="LEQ121" s="603"/>
      <c r="LER121" s="603"/>
      <c r="LES121" s="603"/>
      <c r="LET121" s="603"/>
      <c r="LEU121" s="603"/>
      <c r="LEV121" s="603"/>
      <c r="LEW121" s="603"/>
      <c r="LEX121" s="603"/>
      <c r="LEY121" s="603"/>
      <c r="LEZ121" s="603"/>
      <c r="LFA121" s="603"/>
      <c r="LFB121" s="603"/>
      <c r="LFC121" s="603"/>
      <c r="LFD121" s="603"/>
      <c r="LFE121" s="603"/>
      <c r="LFF121" s="603"/>
      <c r="LFG121" s="603"/>
      <c r="LFH121" s="603"/>
      <c r="LFI121" s="603"/>
      <c r="LFJ121" s="603"/>
      <c r="LFK121" s="603"/>
      <c r="LFL121" s="603"/>
      <c r="LFM121" s="603"/>
      <c r="LFN121" s="603"/>
      <c r="LFO121" s="603"/>
      <c r="LFP121" s="603"/>
      <c r="LFQ121" s="603"/>
      <c r="LFR121" s="603"/>
      <c r="LFS121" s="603"/>
      <c r="LFT121" s="603"/>
      <c r="LFU121" s="603"/>
      <c r="LFV121" s="603"/>
      <c r="LFW121" s="603"/>
      <c r="LFX121" s="603"/>
      <c r="LFY121" s="603"/>
      <c r="LFZ121" s="603"/>
      <c r="LGA121" s="603"/>
      <c r="LGB121" s="603"/>
      <c r="LGC121" s="603"/>
      <c r="LGD121" s="603"/>
      <c r="LGE121" s="603"/>
      <c r="LGF121" s="603"/>
      <c r="LGG121" s="603"/>
      <c r="LGH121" s="603"/>
      <c r="LGI121" s="603"/>
      <c r="LGJ121" s="603"/>
      <c r="LGK121" s="603"/>
      <c r="LGL121" s="603"/>
      <c r="LGM121" s="603"/>
      <c r="LGN121" s="603"/>
      <c r="LGO121" s="603"/>
      <c r="LGP121" s="603"/>
      <c r="LGQ121" s="603"/>
      <c r="LGR121" s="603"/>
      <c r="LGS121" s="603"/>
      <c r="LGT121" s="603"/>
      <c r="LGU121" s="603"/>
      <c r="LGV121" s="603"/>
      <c r="LGW121" s="603"/>
      <c r="LGX121" s="603"/>
      <c r="LGY121" s="603"/>
      <c r="LGZ121" s="603"/>
      <c r="LHA121" s="603"/>
      <c r="LHB121" s="603"/>
      <c r="LHC121" s="603"/>
      <c r="LHD121" s="603"/>
      <c r="LHE121" s="603"/>
      <c r="LHF121" s="603"/>
      <c r="LHG121" s="603"/>
      <c r="LHH121" s="603"/>
      <c r="LHI121" s="603"/>
      <c r="LHJ121" s="603"/>
      <c r="LHK121" s="603"/>
      <c r="LHL121" s="603"/>
      <c r="LHM121" s="603"/>
      <c r="LHN121" s="603"/>
      <c r="LHO121" s="603"/>
      <c r="LHP121" s="603"/>
      <c r="LHQ121" s="603"/>
      <c r="LHR121" s="603"/>
      <c r="LHS121" s="603"/>
      <c r="LHT121" s="603"/>
      <c r="LHU121" s="603"/>
      <c r="LHV121" s="603"/>
      <c r="LHW121" s="603"/>
      <c r="LHX121" s="603"/>
      <c r="LHY121" s="603"/>
      <c r="LHZ121" s="603"/>
      <c r="LIA121" s="603"/>
      <c r="LIB121" s="603"/>
      <c r="LIC121" s="603"/>
      <c r="LID121" s="603"/>
      <c r="LIE121" s="603"/>
      <c r="LIF121" s="603"/>
      <c r="LIG121" s="603"/>
      <c r="LIH121" s="603"/>
      <c r="LII121" s="603"/>
      <c r="LIJ121" s="603"/>
      <c r="LIK121" s="603"/>
      <c r="LIL121" s="603"/>
      <c r="LIM121" s="603"/>
      <c r="LIN121" s="603"/>
      <c r="LIO121" s="603"/>
      <c r="LIP121" s="603"/>
      <c r="LIQ121" s="603"/>
      <c r="LIR121" s="603"/>
      <c r="LIS121" s="603"/>
      <c r="LIT121" s="603"/>
      <c r="LIU121" s="603"/>
      <c r="LIV121" s="603"/>
      <c r="LIW121" s="603"/>
      <c r="LIX121" s="603"/>
      <c r="LIY121" s="603"/>
      <c r="LIZ121" s="603"/>
      <c r="LJA121" s="603"/>
      <c r="LJB121" s="603"/>
      <c r="LJC121" s="603"/>
      <c r="LJD121" s="603"/>
      <c r="LJE121" s="603"/>
      <c r="LJF121" s="603"/>
      <c r="LJG121" s="603"/>
      <c r="LJH121" s="603"/>
      <c r="LJI121" s="603"/>
      <c r="LJJ121" s="603"/>
      <c r="LJK121" s="603"/>
      <c r="LJL121" s="603"/>
      <c r="LJM121" s="603"/>
      <c r="LJN121" s="603"/>
      <c r="LJO121" s="603"/>
      <c r="LJP121" s="603"/>
      <c r="LJQ121" s="603"/>
      <c r="LJR121" s="603"/>
      <c r="LJS121" s="603"/>
      <c r="LJT121" s="603"/>
      <c r="LJU121" s="603"/>
      <c r="LJV121" s="603"/>
      <c r="LJW121" s="603"/>
      <c r="LJX121" s="603"/>
      <c r="LJY121" s="603"/>
      <c r="LJZ121" s="603"/>
      <c r="LKA121" s="603"/>
      <c r="LKB121" s="603"/>
      <c r="LKC121" s="603"/>
      <c r="LKD121" s="603"/>
      <c r="LKE121" s="603"/>
      <c r="LKF121" s="603"/>
      <c r="LKG121" s="603"/>
      <c r="LKH121" s="603"/>
      <c r="LKI121" s="603"/>
      <c r="LKJ121" s="603"/>
      <c r="LKK121" s="603"/>
      <c r="LKL121" s="603"/>
      <c r="LKM121" s="603"/>
      <c r="LKN121" s="603"/>
      <c r="LKO121" s="603"/>
      <c r="LKP121" s="603"/>
      <c r="LKQ121" s="603"/>
      <c r="LKR121" s="603"/>
      <c r="LKS121" s="603"/>
      <c r="LKT121" s="603"/>
      <c r="LKU121" s="603"/>
      <c r="LKV121" s="603"/>
      <c r="LKW121" s="603"/>
      <c r="LKX121" s="603"/>
      <c r="LKY121" s="603"/>
      <c r="LKZ121" s="603"/>
      <c r="LLA121" s="603"/>
      <c r="LLB121" s="603"/>
      <c r="LLC121" s="603"/>
      <c r="LLD121" s="603"/>
      <c r="LLE121" s="603"/>
      <c r="LLF121" s="603"/>
      <c r="LLG121" s="603"/>
      <c r="LLH121" s="603"/>
      <c r="LLI121" s="603"/>
      <c r="LLJ121" s="603"/>
      <c r="LLK121" s="603"/>
      <c r="LLL121" s="603"/>
      <c r="LLM121" s="603"/>
      <c r="LLN121" s="603"/>
      <c r="LLO121" s="603"/>
      <c r="LLP121" s="603"/>
      <c r="LLQ121" s="603"/>
      <c r="LLR121" s="603"/>
      <c r="LLS121" s="603"/>
      <c r="LLT121" s="603"/>
      <c r="LLU121" s="603"/>
      <c r="LLV121" s="603"/>
      <c r="LLW121" s="603"/>
      <c r="LLX121" s="603"/>
      <c r="LLY121" s="603"/>
      <c r="LLZ121" s="603"/>
      <c r="LMA121" s="603"/>
      <c r="LMB121" s="603"/>
      <c r="LMC121" s="603"/>
      <c r="LMD121" s="603"/>
      <c r="LME121" s="603"/>
      <c r="LMF121" s="603"/>
      <c r="LMG121" s="603"/>
      <c r="LMH121" s="603"/>
      <c r="LMI121" s="603"/>
      <c r="LMJ121" s="603"/>
      <c r="LMK121" s="603"/>
      <c r="LML121" s="603"/>
      <c r="LMM121" s="603"/>
      <c r="LMN121" s="603"/>
      <c r="LMO121" s="603"/>
      <c r="LMP121" s="603"/>
      <c r="LMQ121" s="603"/>
      <c r="LMR121" s="603"/>
      <c r="LMS121" s="603"/>
      <c r="LMT121" s="603"/>
      <c r="LMU121" s="603"/>
      <c r="LMV121" s="603"/>
      <c r="LMW121" s="603"/>
      <c r="LMX121" s="603"/>
      <c r="LMY121" s="603"/>
      <c r="LMZ121" s="603"/>
      <c r="LNA121" s="603"/>
      <c r="LNB121" s="603"/>
      <c r="LNC121" s="603"/>
      <c r="LND121" s="603"/>
      <c r="LNE121" s="603"/>
      <c r="LNF121" s="603"/>
      <c r="LNG121" s="603"/>
      <c r="LNH121" s="603"/>
      <c r="LNI121" s="603"/>
      <c r="LNJ121" s="603"/>
      <c r="LNK121" s="603"/>
      <c r="LNL121" s="603"/>
      <c r="LNM121" s="603"/>
      <c r="LNN121" s="603"/>
      <c r="LNO121" s="603"/>
      <c r="LNP121" s="603"/>
      <c r="LNQ121" s="603"/>
      <c r="LNR121" s="603"/>
      <c r="LNS121" s="603"/>
      <c r="LNT121" s="603"/>
      <c r="LNU121" s="603"/>
      <c r="LNV121" s="603"/>
      <c r="LNW121" s="603"/>
      <c r="LNX121" s="603"/>
      <c r="LNY121" s="603"/>
      <c r="LNZ121" s="603"/>
      <c r="LOA121" s="603"/>
      <c r="LOB121" s="603"/>
      <c r="LOC121" s="603"/>
      <c r="LOD121" s="603"/>
      <c r="LOE121" s="603"/>
      <c r="LOF121" s="603"/>
      <c r="LOG121" s="603"/>
      <c r="LOH121" s="603"/>
      <c r="LOI121" s="603"/>
      <c r="LOJ121" s="603"/>
      <c r="LOK121" s="603"/>
      <c r="LOL121" s="603"/>
      <c r="LOM121" s="603"/>
      <c r="LON121" s="603"/>
      <c r="LOO121" s="603"/>
      <c r="LOP121" s="603"/>
      <c r="LOQ121" s="603"/>
      <c r="LOR121" s="603"/>
      <c r="LOS121" s="603"/>
      <c r="LOT121" s="603"/>
      <c r="LOU121" s="603"/>
      <c r="LOV121" s="603"/>
      <c r="LOW121" s="603"/>
      <c r="LOX121" s="603"/>
      <c r="LOY121" s="603"/>
      <c r="LOZ121" s="603"/>
      <c r="LPA121" s="603"/>
      <c r="LPB121" s="603"/>
      <c r="LPC121" s="603"/>
      <c r="LPD121" s="603"/>
      <c r="LPE121" s="603"/>
      <c r="LPF121" s="603"/>
      <c r="LPG121" s="603"/>
      <c r="LPH121" s="603"/>
      <c r="LPI121" s="603"/>
      <c r="LPJ121" s="603"/>
      <c r="LPK121" s="603"/>
      <c r="LPL121" s="603"/>
      <c r="LPM121" s="603"/>
      <c r="LPN121" s="603"/>
      <c r="LPO121" s="603"/>
      <c r="LPP121" s="603"/>
      <c r="LPQ121" s="603"/>
      <c r="LPR121" s="603"/>
      <c r="LPS121" s="603"/>
      <c r="LPT121" s="603"/>
      <c r="LPU121" s="603"/>
      <c r="LPV121" s="603"/>
      <c r="LPW121" s="603"/>
      <c r="LPX121" s="603"/>
      <c r="LPY121" s="603"/>
      <c r="LPZ121" s="603"/>
      <c r="LQA121" s="603"/>
      <c r="LQB121" s="603"/>
      <c r="LQC121" s="603"/>
      <c r="LQD121" s="603"/>
      <c r="LQE121" s="603"/>
      <c r="LQF121" s="603"/>
      <c r="LQG121" s="603"/>
      <c r="LQH121" s="603"/>
      <c r="LQI121" s="603"/>
      <c r="LQJ121" s="603"/>
      <c r="LQK121" s="603"/>
      <c r="LQL121" s="603"/>
      <c r="LQM121" s="603"/>
      <c r="LQN121" s="603"/>
      <c r="LQO121" s="603"/>
      <c r="LQP121" s="603"/>
      <c r="LQQ121" s="603"/>
      <c r="LQR121" s="603"/>
      <c r="LQS121" s="603"/>
      <c r="LQT121" s="603"/>
      <c r="LQU121" s="603"/>
      <c r="LQV121" s="603"/>
      <c r="LQW121" s="603"/>
      <c r="LQX121" s="603"/>
      <c r="LQY121" s="603"/>
      <c r="LQZ121" s="603"/>
      <c r="LRA121" s="603"/>
      <c r="LRB121" s="603"/>
      <c r="LRC121" s="603"/>
      <c r="LRD121" s="603"/>
      <c r="LRE121" s="603"/>
      <c r="LRF121" s="603"/>
      <c r="LRG121" s="603"/>
      <c r="LRH121" s="603"/>
      <c r="LRI121" s="603"/>
      <c r="LRJ121" s="603"/>
      <c r="LRK121" s="603"/>
      <c r="LRL121" s="603"/>
      <c r="LRM121" s="603"/>
      <c r="LRN121" s="603"/>
      <c r="LRO121" s="603"/>
      <c r="LRP121" s="603"/>
      <c r="LRQ121" s="603"/>
      <c r="LRR121" s="603"/>
      <c r="LRS121" s="603"/>
      <c r="LRT121" s="603"/>
      <c r="LRU121" s="603"/>
      <c r="LRV121" s="603"/>
      <c r="LRW121" s="603"/>
      <c r="LRX121" s="603"/>
      <c r="LRY121" s="603"/>
      <c r="LRZ121" s="603"/>
      <c r="LSA121" s="603"/>
      <c r="LSB121" s="603"/>
      <c r="LSC121" s="603"/>
      <c r="LSD121" s="603"/>
      <c r="LSE121" s="603"/>
      <c r="LSF121" s="603"/>
      <c r="LSG121" s="603"/>
      <c r="LSH121" s="603"/>
      <c r="LSI121" s="603"/>
      <c r="LSJ121" s="603"/>
      <c r="LSK121" s="603"/>
      <c r="LSL121" s="603"/>
      <c r="LSM121" s="603"/>
      <c r="LSN121" s="603"/>
      <c r="LSO121" s="603"/>
      <c r="LSP121" s="603"/>
      <c r="LSQ121" s="603"/>
      <c r="LSR121" s="603"/>
      <c r="LSS121" s="603"/>
      <c r="LST121" s="603"/>
      <c r="LSU121" s="603"/>
      <c r="LSV121" s="603"/>
      <c r="LSW121" s="603"/>
      <c r="LSX121" s="603"/>
      <c r="LSY121" s="603"/>
      <c r="LSZ121" s="603"/>
      <c r="LTA121" s="603"/>
      <c r="LTB121" s="603"/>
      <c r="LTC121" s="603"/>
      <c r="LTD121" s="603"/>
      <c r="LTE121" s="603"/>
      <c r="LTF121" s="603"/>
      <c r="LTG121" s="603"/>
      <c r="LTH121" s="603"/>
      <c r="LTI121" s="603"/>
      <c r="LTJ121" s="603"/>
      <c r="LTK121" s="603"/>
      <c r="LTL121" s="603"/>
      <c r="LTM121" s="603"/>
      <c r="LTN121" s="603"/>
      <c r="LTO121" s="603"/>
      <c r="LTP121" s="603"/>
      <c r="LTQ121" s="603"/>
      <c r="LTR121" s="603"/>
      <c r="LTS121" s="603"/>
      <c r="LTT121" s="603"/>
      <c r="LTU121" s="603"/>
      <c r="LTV121" s="603"/>
      <c r="LTW121" s="603"/>
      <c r="LTX121" s="603"/>
      <c r="LTY121" s="603"/>
      <c r="LTZ121" s="603"/>
      <c r="LUA121" s="603"/>
      <c r="LUB121" s="603"/>
      <c r="LUC121" s="603"/>
      <c r="LUD121" s="603"/>
      <c r="LUE121" s="603"/>
      <c r="LUF121" s="603"/>
      <c r="LUG121" s="603"/>
      <c r="LUH121" s="603"/>
      <c r="LUI121" s="603"/>
      <c r="LUJ121" s="603"/>
      <c r="LUK121" s="603"/>
      <c r="LUL121" s="603"/>
      <c r="LUM121" s="603"/>
      <c r="LUN121" s="603"/>
      <c r="LUO121" s="603"/>
      <c r="LUP121" s="603"/>
      <c r="LUQ121" s="603"/>
      <c r="LUR121" s="603"/>
      <c r="LUS121" s="603"/>
      <c r="LUT121" s="603"/>
      <c r="LUU121" s="603"/>
      <c r="LUV121" s="603"/>
      <c r="LUW121" s="603"/>
      <c r="LUX121" s="603"/>
      <c r="LUY121" s="603"/>
      <c r="LUZ121" s="603"/>
      <c r="LVA121" s="603"/>
      <c r="LVB121" s="603"/>
      <c r="LVC121" s="603"/>
      <c r="LVD121" s="603"/>
      <c r="LVE121" s="603"/>
      <c r="LVF121" s="603"/>
      <c r="LVG121" s="603"/>
      <c r="LVH121" s="603"/>
      <c r="LVI121" s="603"/>
      <c r="LVJ121" s="603"/>
      <c r="LVK121" s="603"/>
      <c r="LVL121" s="603"/>
      <c r="LVM121" s="603"/>
      <c r="LVN121" s="603"/>
      <c r="LVO121" s="603"/>
      <c r="LVP121" s="603"/>
      <c r="LVQ121" s="603"/>
      <c r="LVR121" s="603"/>
      <c r="LVS121" s="603"/>
      <c r="LVT121" s="603"/>
      <c r="LVU121" s="603"/>
      <c r="LVV121" s="603"/>
      <c r="LVW121" s="603"/>
      <c r="LVX121" s="603"/>
      <c r="LVY121" s="603"/>
      <c r="LVZ121" s="603"/>
      <c r="LWA121" s="603"/>
      <c r="LWB121" s="603"/>
      <c r="LWC121" s="603"/>
      <c r="LWD121" s="603"/>
      <c r="LWE121" s="603"/>
      <c r="LWF121" s="603"/>
      <c r="LWG121" s="603"/>
      <c r="LWH121" s="603"/>
      <c r="LWI121" s="603"/>
      <c r="LWJ121" s="603"/>
      <c r="LWK121" s="603"/>
      <c r="LWL121" s="603"/>
      <c r="LWM121" s="603"/>
      <c r="LWN121" s="603"/>
      <c r="LWO121" s="603"/>
      <c r="LWP121" s="603"/>
      <c r="LWQ121" s="603"/>
      <c r="LWR121" s="603"/>
      <c r="LWS121" s="603"/>
      <c r="LWT121" s="603"/>
      <c r="LWU121" s="603"/>
      <c r="LWV121" s="603"/>
      <c r="LWW121" s="603"/>
      <c r="LWX121" s="603"/>
      <c r="LWY121" s="603"/>
      <c r="LWZ121" s="603"/>
      <c r="LXA121" s="603"/>
      <c r="LXB121" s="603"/>
      <c r="LXC121" s="603"/>
      <c r="LXD121" s="603"/>
      <c r="LXE121" s="603"/>
      <c r="LXF121" s="603"/>
      <c r="LXG121" s="603"/>
      <c r="LXH121" s="603"/>
      <c r="LXI121" s="603"/>
      <c r="LXJ121" s="603"/>
      <c r="LXK121" s="603"/>
      <c r="LXL121" s="603"/>
      <c r="LXM121" s="603"/>
      <c r="LXN121" s="603"/>
      <c r="LXO121" s="603"/>
      <c r="LXP121" s="603"/>
      <c r="LXQ121" s="603"/>
      <c r="LXR121" s="603"/>
      <c r="LXS121" s="603"/>
      <c r="LXT121" s="603"/>
      <c r="LXU121" s="603"/>
      <c r="LXV121" s="603"/>
      <c r="LXW121" s="603"/>
      <c r="LXX121" s="603"/>
      <c r="LXY121" s="603"/>
      <c r="LXZ121" s="603"/>
      <c r="LYA121" s="603"/>
      <c r="LYB121" s="603"/>
      <c r="LYC121" s="603"/>
      <c r="LYD121" s="603"/>
      <c r="LYE121" s="603"/>
      <c r="LYF121" s="603"/>
      <c r="LYG121" s="603"/>
      <c r="LYH121" s="603"/>
      <c r="LYI121" s="603"/>
      <c r="LYJ121" s="603"/>
      <c r="LYK121" s="603"/>
      <c r="LYL121" s="603"/>
      <c r="LYM121" s="603"/>
      <c r="LYN121" s="603"/>
      <c r="LYO121" s="603"/>
      <c r="LYP121" s="603"/>
      <c r="LYQ121" s="603"/>
      <c r="LYR121" s="603"/>
      <c r="LYS121" s="603"/>
      <c r="LYT121" s="603"/>
      <c r="LYU121" s="603"/>
      <c r="LYV121" s="603"/>
      <c r="LYW121" s="603"/>
      <c r="LYX121" s="603"/>
      <c r="LYY121" s="603"/>
      <c r="LYZ121" s="603"/>
      <c r="LZA121" s="603"/>
      <c r="LZB121" s="603"/>
      <c r="LZC121" s="603"/>
      <c r="LZD121" s="603"/>
      <c r="LZE121" s="603"/>
      <c r="LZF121" s="603"/>
      <c r="LZG121" s="603"/>
      <c r="LZH121" s="603"/>
      <c r="LZI121" s="603"/>
      <c r="LZJ121" s="603"/>
      <c r="LZK121" s="603"/>
      <c r="LZL121" s="603"/>
      <c r="LZM121" s="603"/>
      <c r="LZN121" s="603"/>
      <c r="LZO121" s="603"/>
      <c r="LZP121" s="603"/>
      <c r="LZQ121" s="603"/>
      <c r="LZR121" s="603"/>
      <c r="LZS121" s="603"/>
      <c r="LZT121" s="603"/>
      <c r="LZU121" s="603"/>
      <c r="LZV121" s="603"/>
      <c r="LZW121" s="603"/>
      <c r="LZX121" s="603"/>
      <c r="LZY121" s="603"/>
      <c r="LZZ121" s="603"/>
      <c r="MAA121" s="603"/>
      <c r="MAB121" s="603"/>
      <c r="MAC121" s="603"/>
      <c r="MAD121" s="603"/>
      <c r="MAE121" s="603"/>
      <c r="MAF121" s="603"/>
      <c r="MAG121" s="603"/>
      <c r="MAH121" s="603"/>
      <c r="MAI121" s="603"/>
      <c r="MAJ121" s="603"/>
      <c r="MAK121" s="603"/>
      <c r="MAL121" s="603"/>
      <c r="MAM121" s="603"/>
      <c r="MAN121" s="603"/>
      <c r="MAO121" s="603"/>
      <c r="MAP121" s="603"/>
      <c r="MAQ121" s="603"/>
      <c r="MAR121" s="603"/>
      <c r="MAS121" s="603"/>
      <c r="MAT121" s="603"/>
      <c r="MAU121" s="603"/>
      <c r="MAV121" s="603"/>
      <c r="MAW121" s="603"/>
      <c r="MAX121" s="603"/>
      <c r="MAY121" s="603"/>
      <c r="MAZ121" s="603"/>
      <c r="MBA121" s="603"/>
      <c r="MBB121" s="603"/>
      <c r="MBC121" s="603"/>
      <c r="MBD121" s="603"/>
      <c r="MBE121" s="603"/>
      <c r="MBF121" s="603"/>
      <c r="MBG121" s="603"/>
      <c r="MBH121" s="603"/>
      <c r="MBI121" s="603"/>
      <c r="MBJ121" s="603"/>
      <c r="MBK121" s="603"/>
      <c r="MBL121" s="603"/>
      <c r="MBM121" s="603"/>
      <c r="MBN121" s="603"/>
      <c r="MBO121" s="603"/>
      <c r="MBP121" s="603"/>
      <c r="MBQ121" s="603"/>
      <c r="MBR121" s="603"/>
      <c r="MBS121" s="603"/>
      <c r="MBT121" s="603"/>
      <c r="MBU121" s="603"/>
      <c r="MBV121" s="603"/>
      <c r="MBW121" s="603"/>
      <c r="MBX121" s="603"/>
      <c r="MBY121" s="603"/>
      <c r="MBZ121" s="603"/>
      <c r="MCA121" s="603"/>
      <c r="MCB121" s="603"/>
      <c r="MCC121" s="603"/>
      <c r="MCD121" s="603"/>
      <c r="MCE121" s="603"/>
      <c r="MCF121" s="603"/>
      <c r="MCG121" s="603"/>
      <c r="MCH121" s="603"/>
      <c r="MCI121" s="603"/>
      <c r="MCJ121" s="603"/>
      <c r="MCK121" s="603"/>
      <c r="MCL121" s="603"/>
      <c r="MCM121" s="603"/>
      <c r="MCN121" s="603"/>
      <c r="MCO121" s="603"/>
      <c r="MCP121" s="603"/>
      <c r="MCQ121" s="603"/>
      <c r="MCR121" s="603"/>
      <c r="MCS121" s="603"/>
      <c r="MCT121" s="603"/>
      <c r="MCU121" s="603"/>
      <c r="MCV121" s="603"/>
      <c r="MCW121" s="603"/>
      <c r="MCX121" s="603"/>
      <c r="MCY121" s="603"/>
      <c r="MCZ121" s="603"/>
      <c r="MDA121" s="603"/>
      <c r="MDB121" s="603"/>
      <c r="MDC121" s="603"/>
      <c r="MDD121" s="603"/>
      <c r="MDE121" s="603"/>
      <c r="MDF121" s="603"/>
      <c r="MDG121" s="603"/>
      <c r="MDH121" s="603"/>
      <c r="MDI121" s="603"/>
      <c r="MDJ121" s="603"/>
      <c r="MDK121" s="603"/>
      <c r="MDL121" s="603"/>
      <c r="MDM121" s="603"/>
      <c r="MDN121" s="603"/>
      <c r="MDO121" s="603"/>
      <c r="MDP121" s="603"/>
      <c r="MDQ121" s="603"/>
      <c r="MDR121" s="603"/>
      <c r="MDS121" s="603"/>
      <c r="MDT121" s="603"/>
      <c r="MDU121" s="603"/>
      <c r="MDV121" s="603"/>
      <c r="MDW121" s="603"/>
      <c r="MDX121" s="603"/>
      <c r="MDY121" s="603"/>
      <c r="MDZ121" s="603"/>
      <c r="MEA121" s="603"/>
      <c r="MEB121" s="603"/>
      <c r="MEC121" s="603"/>
      <c r="MED121" s="603"/>
      <c r="MEE121" s="603"/>
      <c r="MEF121" s="603"/>
      <c r="MEG121" s="603"/>
      <c r="MEH121" s="603"/>
      <c r="MEI121" s="603"/>
      <c r="MEJ121" s="603"/>
      <c r="MEK121" s="603"/>
      <c r="MEL121" s="603"/>
      <c r="MEM121" s="603"/>
      <c r="MEN121" s="603"/>
      <c r="MEO121" s="603"/>
      <c r="MEP121" s="603"/>
      <c r="MEQ121" s="603"/>
      <c r="MER121" s="603"/>
      <c r="MES121" s="603"/>
      <c r="MET121" s="603"/>
      <c r="MEU121" s="603"/>
      <c r="MEV121" s="603"/>
      <c r="MEW121" s="603"/>
      <c r="MEX121" s="603"/>
      <c r="MEY121" s="603"/>
      <c r="MEZ121" s="603"/>
      <c r="MFA121" s="603"/>
      <c r="MFB121" s="603"/>
      <c r="MFC121" s="603"/>
      <c r="MFD121" s="603"/>
      <c r="MFE121" s="603"/>
      <c r="MFF121" s="603"/>
      <c r="MFG121" s="603"/>
      <c r="MFH121" s="603"/>
      <c r="MFI121" s="603"/>
      <c r="MFJ121" s="603"/>
      <c r="MFK121" s="603"/>
      <c r="MFL121" s="603"/>
      <c r="MFM121" s="603"/>
      <c r="MFN121" s="603"/>
      <c r="MFO121" s="603"/>
      <c r="MFP121" s="603"/>
      <c r="MFQ121" s="603"/>
      <c r="MFR121" s="603"/>
      <c r="MFS121" s="603"/>
      <c r="MFT121" s="603"/>
      <c r="MFU121" s="603"/>
      <c r="MFV121" s="603"/>
      <c r="MFW121" s="603"/>
      <c r="MFX121" s="603"/>
      <c r="MFY121" s="603"/>
      <c r="MFZ121" s="603"/>
      <c r="MGA121" s="603"/>
      <c r="MGB121" s="603"/>
      <c r="MGC121" s="603"/>
      <c r="MGD121" s="603"/>
      <c r="MGE121" s="603"/>
      <c r="MGF121" s="603"/>
      <c r="MGG121" s="603"/>
      <c r="MGH121" s="603"/>
      <c r="MGI121" s="603"/>
      <c r="MGJ121" s="603"/>
      <c r="MGK121" s="603"/>
      <c r="MGL121" s="603"/>
      <c r="MGM121" s="603"/>
      <c r="MGN121" s="603"/>
      <c r="MGO121" s="603"/>
      <c r="MGP121" s="603"/>
      <c r="MGQ121" s="603"/>
      <c r="MGR121" s="603"/>
      <c r="MGS121" s="603"/>
      <c r="MGT121" s="603"/>
      <c r="MGU121" s="603"/>
      <c r="MGV121" s="603"/>
      <c r="MGW121" s="603"/>
      <c r="MGX121" s="603"/>
      <c r="MGY121" s="603"/>
      <c r="MGZ121" s="603"/>
      <c r="MHA121" s="603"/>
      <c r="MHB121" s="603"/>
      <c r="MHC121" s="603"/>
      <c r="MHD121" s="603"/>
      <c r="MHE121" s="603"/>
      <c r="MHF121" s="603"/>
      <c r="MHG121" s="603"/>
      <c r="MHH121" s="603"/>
      <c r="MHI121" s="603"/>
      <c r="MHJ121" s="603"/>
      <c r="MHK121" s="603"/>
      <c r="MHL121" s="603"/>
      <c r="MHM121" s="603"/>
      <c r="MHN121" s="603"/>
      <c r="MHO121" s="603"/>
      <c r="MHP121" s="603"/>
      <c r="MHQ121" s="603"/>
      <c r="MHR121" s="603"/>
      <c r="MHS121" s="603"/>
      <c r="MHT121" s="603"/>
      <c r="MHU121" s="603"/>
      <c r="MHV121" s="603"/>
      <c r="MHW121" s="603"/>
      <c r="MHX121" s="603"/>
      <c r="MHY121" s="603"/>
      <c r="MHZ121" s="603"/>
      <c r="MIA121" s="603"/>
      <c r="MIB121" s="603"/>
      <c r="MIC121" s="603"/>
      <c r="MID121" s="603"/>
      <c r="MIE121" s="603"/>
      <c r="MIF121" s="603"/>
      <c r="MIG121" s="603"/>
      <c r="MIH121" s="603"/>
      <c r="MII121" s="603"/>
      <c r="MIJ121" s="603"/>
      <c r="MIK121" s="603"/>
      <c r="MIL121" s="603"/>
      <c r="MIM121" s="603"/>
      <c r="MIN121" s="603"/>
      <c r="MIO121" s="603"/>
      <c r="MIP121" s="603"/>
      <c r="MIQ121" s="603"/>
      <c r="MIR121" s="603"/>
      <c r="MIS121" s="603"/>
      <c r="MIT121" s="603"/>
      <c r="MIU121" s="603"/>
      <c r="MIV121" s="603"/>
      <c r="MIW121" s="603"/>
      <c r="MIX121" s="603"/>
      <c r="MIY121" s="603"/>
      <c r="MIZ121" s="603"/>
      <c r="MJA121" s="603"/>
      <c r="MJB121" s="603"/>
      <c r="MJC121" s="603"/>
      <c r="MJD121" s="603"/>
      <c r="MJE121" s="603"/>
      <c r="MJF121" s="603"/>
      <c r="MJG121" s="603"/>
      <c r="MJH121" s="603"/>
      <c r="MJI121" s="603"/>
      <c r="MJJ121" s="603"/>
      <c r="MJK121" s="603"/>
      <c r="MJL121" s="603"/>
      <c r="MJM121" s="603"/>
      <c r="MJN121" s="603"/>
      <c r="MJO121" s="603"/>
      <c r="MJP121" s="603"/>
      <c r="MJQ121" s="603"/>
      <c r="MJR121" s="603"/>
      <c r="MJS121" s="603"/>
      <c r="MJT121" s="603"/>
      <c r="MJU121" s="603"/>
      <c r="MJV121" s="603"/>
      <c r="MJW121" s="603"/>
      <c r="MJX121" s="603"/>
      <c r="MJY121" s="603"/>
      <c r="MJZ121" s="603"/>
      <c r="MKA121" s="603"/>
      <c r="MKB121" s="603"/>
      <c r="MKC121" s="603"/>
      <c r="MKD121" s="603"/>
      <c r="MKE121" s="603"/>
      <c r="MKF121" s="603"/>
      <c r="MKG121" s="603"/>
      <c r="MKH121" s="603"/>
      <c r="MKI121" s="603"/>
      <c r="MKJ121" s="603"/>
      <c r="MKK121" s="603"/>
      <c r="MKL121" s="603"/>
      <c r="MKM121" s="603"/>
      <c r="MKN121" s="603"/>
      <c r="MKO121" s="603"/>
      <c r="MKP121" s="603"/>
      <c r="MKQ121" s="603"/>
      <c r="MKR121" s="603"/>
      <c r="MKS121" s="603"/>
      <c r="MKT121" s="603"/>
      <c r="MKU121" s="603"/>
      <c r="MKV121" s="603"/>
      <c r="MKW121" s="603"/>
      <c r="MKX121" s="603"/>
      <c r="MKY121" s="603"/>
      <c r="MKZ121" s="603"/>
      <c r="MLA121" s="603"/>
      <c r="MLB121" s="603"/>
      <c r="MLC121" s="603"/>
      <c r="MLD121" s="603"/>
      <c r="MLE121" s="603"/>
      <c r="MLF121" s="603"/>
      <c r="MLG121" s="603"/>
      <c r="MLH121" s="603"/>
      <c r="MLI121" s="603"/>
      <c r="MLJ121" s="603"/>
      <c r="MLK121" s="603"/>
      <c r="MLL121" s="603"/>
      <c r="MLM121" s="603"/>
      <c r="MLN121" s="603"/>
      <c r="MLO121" s="603"/>
      <c r="MLP121" s="603"/>
      <c r="MLQ121" s="603"/>
      <c r="MLR121" s="603"/>
      <c r="MLS121" s="603"/>
      <c r="MLT121" s="603"/>
      <c r="MLU121" s="603"/>
      <c r="MLV121" s="603"/>
      <c r="MLW121" s="603"/>
      <c r="MLX121" s="603"/>
      <c r="MLY121" s="603"/>
      <c r="MLZ121" s="603"/>
      <c r="MMA121" s="603"/>
      <c r="MMB121" s="603"/>
      <c r="MMC121" s="603"/>
      <c r="MMD121" s="603"/>
      <c r="MME121" s="603"/>
      <c r="MMF121" s="603"/>
      <c r="MMG121" s="603"/>
      <c r="MMH121" s="603"/>
      <c r="MMI121" s="603"/>
      <c r="MMJ121" s="603"/>
      <c r="MMK121" s="603"/>
      <c r="MML121" s="603"/>
      <c r="MMM121" s="603"/>
      <c r="MMN121" s="603"/>
      <c r="MMO121" s="603"/>
      <c r="MMP121" s="603"/>
      <c r="MMQ121" s="603"/>
      <c r="MMR121" s="603"/>
      <c r="MMS121" s="603"/>
      <c r="MMT121" s="603"/>
      <c r="MMU121" s="603"/>
      <c r="MMV121" s="603"/>
      <c r="MMW121" s="603"/>
      <c r="MMX121" s="603"/>
      <c r="MMY121" s="603"/>
      <c r="MMZ121" s="603"/>
      <c r="MNA121" s="603"/>
      <c r="MNB121" s="603"/>
      <c r="MNC121" s="603"/>
      <c r="MND121" s="603"/>
      <c r="MNE121" s="603"/>
      <c r="MNF121" s="603"/>
      <c r="MNG121" s="603"/>
      <c r="MNH121" s="603"/>
      <c r="MNI121" s="603"/>
      <c r="MNJ121" s="603"/>
      <c r="MNK121" s="603"/>
      <c r="MNL121" s="603"/>
      <c r="MNM121" s="603"/>
      <c r="MNN121" s="603"/>
      <c r="MNO121" s="603"/>
      <c r="MNP121" s="603"/>
      <c r="MNQ121" s="603"/>
      <c r="MNR121" s="603"/>
      <c r="MNS121" s="603"/>
      <c r="MNT121" s="603"/>
      <c r="MNU121" s="603"/>
      <c r="MNV121" s="603"/>
      <c r="MNW121" s="603"/>
      <c r="MNX121" s="603"/>
      <c r="MNY121" s="603"/>
      <c r="MNZ121" s="603"/>
      <c r="MOA121" s="603"/>
      <c r="MOB121" s="603"/>
      <c r="MOC121" s="603"/>
      <c r="MOD121" s="603"/>
      <c r="MOE121" s="603"/>
      <c r="MOF121" s="603"/>
      <c r="MOG121" s="603"/>
      <c r="MOH121" s="603"/>
      <c r="MOI121" s="603"/>
      <c r="MOJ121" s="603"/>
      <c r="MOK121" s="603"/>
      <c r="MOL121" s="603"/>
      <c r="MOM121" s="603"/>
      <c r="MON121" s="603"/>
      <c r="MOO121" s="603"/>
      <c r="MOP121" s="603"/>
      <c r="MOQ121" s="603"/>
      <c r="MOR121" s="603"/>
      <c r="MOS121" s="603"/>
      <c r="MOT121" s="603"/>
      <c r="MOU121" s="603"/>
      <c r="MOV121" s="603"/>
      <c r="MOW121" s="603"/>
      <c r="MOX121" s="603"/>
      <c r="MOY121" s="603"/>
      <c r="MOZ121" s="603"/>
      <c r="MPA121" s="603"/>
      <c r="MPB121" s="603"/>
      <c r="MPC121" s="603"/>
      <c r="MPD121" s="603"/>
      <c r="MPE121" s="603"/>
      <c r="MPF121" s="603"/>
      <c r="MPG121" s="603"/>
      <c r="MPH121" s="603"/>
      <c r="MPI121" s="603"/>
      <c r="MPJ121" s="603"/>
      <c r="MPK121" s="603"/>
      <c r="MPL121" s="603"/>
      <c r="MPM121" s="603"/>
      <c r="MPN121" s="603"/>
      <c r="MPO121" s="603"/>
      <c r="MPP121" s="603"/>
      <c r="MPQ121" s="603"/>
      <c r="MPR121" s="603"/>
      <c r="MPS121" s="603"/>
      <c r="MPT121" s="603"/>
      <c r="MPU121" s="603"/>
      <c r="MPV121" s="603"/>
      <c r="MPW121" s="603"/>
      <c r="MPX121" s="603"/>
      <c r="MPY121" s="603"/>
      <c r="MPZ121" s="603"/>
      <c r="MQA121" s="603"/>
      <c r="MQB121" s="603"/>
      <c r="MQC121" s="603"/>
      <c r="MQD121" s="603"/>
      <c r="MQE121" s="603"/>
      <c r="MQF121" s="603"/>
      <c r="MQG121" s="603"/>
      <c r="MQH121" s="603"/>
      <c r="MQI121" s="603"/>
      <c r="MQJ121" s="603"/>
      <c r="MQK121" s="603"/>
      <c r="MQL121" s="603"/>
      <c r="MQM121" s="603"/>
      <c r="MQN121" s="603"/>
      <c r="MQO121" s="603"/>
      <c r="MQP121" s="603"/>
      <c r="MQQ121" s="603"/>
      <c r="MQR121" s="603"/>
      <c r="MQS121" s="603"/>
      <c r="MQT121" s="603"/>
      <c r="MQU121" s="603"/>
      <c r="MQV121" s="603"/>
      <c r="MQW121" s="603"/>
      <c r="MQX121" s="603"/>
      <c r="MQY121" s="603"/>
      <c r="MQZ121" s="603"/>
      <c r="MRA121" s="603"/>
      <c r="MRB121" s="603"/>
      <c r="MRC121" s="603"/>
      <c r="MRD121" s="603"/>
      <c r="MRE121" s="603"/>
      <c r="MRF121" s="603"/>
      <c r="MRG121" s="603"/>
      <c r="MRH121" s="603"/>
      <c r="MRI121" s="603"/>
      <c r="MRJ121" s="603"/>
      <c r="MRK121" s="603"/>
      <c r="MRL121" s="603"/>
      <c r="MRM121" s="603"/>
      <c r="MRN121" s="603"/>
      <c r="MRO121" s="603"/>
      <c r="MRP121" s="603"/>
      <c r="MRQ121" s="603"/>
      <c r="MRR121" s="603"/>
      <c r="MRS121" s="603"/>
      <c r="MRT121" s="603"/>
      <c r="MRU121" s="603"/>
      <c r="MRV121" s="603"/>
      <c r="MRW121" s="603"/>
      <c r="MRX121" s="603"/>
      <c r="MRY121" s="603"/>
      <c r="MRZ121" s="603"/>
      <c r="MSA121" s="603"/>
      <c r="MSB121" s="603"/>
      <c r="MSC121" s="603"/>
      <c r="MSD121" s="603"/>
      <c r="MSE121" s="603"/>
      <c r="MSF121" s="603"/>
      <c r="MSG121" s="603"/>
      <c r="MSH121" s="603"/>
      <c r="MSI121" s="603"/>
      <c r="MSJ121" s="603"/>
      <c r="MSK121" s="603"/>
      <c r="MSL121" s="603"/>
      <c r="MSM121" s="603"/>
      <c r="MSN121" s="603"/>
      <c r="MSO121" s="603"/>
      <c r="MSP121" s="603"/>
      <c r="MSQ121" s="603"/>
      <c r="MSR121" s="603"/>
      <c r="MSS121" s="603"/>
      <c r="MST121" s="603"/>
      <c r="MSU121" s="603"/>
      <c r="MSV121" s="603"/>
      <c r="MSW121" s="603"/>
      <c r="MSX121" s="603"/>
      <c r="MSY121" s="603"/>
      <c r="MSZ121" s="603"/>
      <c r="MTA121" s="603"/>
      <c r="MTB121" s="603"/>
      <c r="MTC121" s="603"/>
      <c r="MTD121" s="603"/>
      <c r="MTE121" s="603"/>
      <c r="MTF121" s="603"/>
      <c r="MTG121" s="603"/>
      <c r="MTH121" s="603"/>
      <c r="MTI121" s="603"/>
      <c r="MTJ121" s="603"/>
      <c r="MTK121" s="603"/>
      <c r="MTL121" s="603"/>
      <c r="MTM121" s="603"/>
      <c r="MTN121" s="603"/>
      <c r="MTO121" s="603"/>
      <c r="MTP121" s="603"/>
      <c r="MTQ121" s="603"/>
      <c r="MTR121" s="603"/>
      <c r="MTS121" s="603"/>
      <c r="MTT121" s="603"/>
      <c r="MTU121" s="603"/>
      <c r="MTV121" s="603"/>
      <c r="MTW121" s="603"/>
      <c r="MTX121" s="603"/>
      <c r="MTY121" s="603"/>
      <c r="MTZ121" s="603"/>
      <c r="MUA121" s="603"/>
      <c r="MUB121" s="603"/>
      <c r="MUC121" s="603"/>
      <c r="MUD121" s="603"/>
      <c r="MUE121" s="603"/>
      <c r="MUF121" s="603"/>
      <c r="MUG121" s="603"/>
      <c r="MUH121" s="603"/>
      <c r="MUI121" s="603"/>
      <c r="MUJ121" s="603"/>
      <c r="MUK121" s="603"/>
      <c r="MUL121" s="603"/>
      <c r="MUM121" s="603"/>
      <c r="MUN121" s="603"/>
      <c r="MUO121" s="603"/>
      <c r="MUP121" s="603"/>
      <c r="MUQ121" s="603"/>
      <c r="MUR121" s="603"/>
      <c r="MUS121" s="603"/>
      <c r="MUT121" s="603"/>
      <c r="MUU121" s="603"/>
      <c r="MUV121" s="603"/>
      <c r="MUW121" s="603"/>
      <c r="MUX121" s="603"/>
      <c r="MUY121" s="603"/>
      <c r="MUZ121" s="603"/>
      <c r="MVA121" s="603"/>
      <c r="MVB121" s="603"/>
      <c r="MVC121" s="603"/>
      <c r="MVD121" s="603"/>
      <c r="MVE121" s="603"/>
      <c r="MVF121" s="603"/>
      <c r="MVG121" s="603"/>
      <c r="MVH121" s="603"/>
      <c r="MVI121" s="603"/>
      <c r="MVJ121" s="603"/>
      <c r="MVK121" s="603"/>
      <c r="MVL121" s="603"/>
      <c r="MVM121" s="603"/>
      <c r="MVN121" s="603"/>
      <c r="MVO121" s="603"/>
      <c r="MVP121" s="603"/>
      <c r="MVQ121" s="603"/>
      <c r="MVR121" s="603"/>
      <c r="MVS121" s="603"/>
      <c r="MVT121" s="603"/>
      <c r="MVU121" s="603"/>
      <c r="MVV121" s="603"/>
      <c r="MVW121" s="603"/>
      <c r="MVX121" s="603"/>
      <c r="MVY121" s="603"/>
      <c r="MVZ121" s="603"/>
      <c r="MWA121" s="603"/>
      <c r="MWB121" s="603"/>
      <c r="MWC121" s="603"/>
      <c r="MWD121" s="603"/>
      <c r="MWE121" s="603"/>
      <c r="MWF121" s="603"/>
      <c r="MWG121" s="603"/>
      <c r="MWH121" s="603"/>
      <c r="MWI121" s="603"/>
      <c r="MWJ121" s="603"/>
      <c r="MWK121" s="603"/>
      <c r="MWL121" s="603"/>
      <c r="MWM121" s="603"/>
      <c r="MWN121" s="603"/>
      <c r="MWO121" s="603"/>
      <c r="MWP121" s="603"/>
      <c r="MWQ121" s="603"/>
      <c r="MWR121" s="603"/>
      <c r="MWS121" s="603"/>
      <c r="MWT121" s="603"/>
      <c r="MWU121" s="603"/>
      <c r="MWV121" s="603"/>
      <c r="MWW121" s="603"/>
      <c r="MWX121" s="603"/>
      <c r="MWY121" s="603"/>
      <c r="MWZ121" s="603"/>
      <c r="MXA121" s="603"/>
      <c r="MXB121" s="603"/>
      <c r="MXC121" s="603"/>
      <c r="MXD121" s="603"/>
      <c r="MXE121" s="603"/>
      <c r="MXF121" s="603"/>
      <c r="MXG121" s="603"/>
      <c r="MXH121" s="603"/>
      <c r="MXI121" s="603"/>
      <c r="MXJ121" s="603"/>
      <c r="MXK121" s="603"/>
      <c r="MXL121" s="603"/>
      <c r="MXM121" s="603"/>
      <c r="MXN121" s="603"/>
      <c r="MXO121" s="603"/>
      <c r="MXP121" s="603"/>
      <c r="MXQ121" s="603"/>
      <c r="MXR121" s="603"/>
      <c r="MXS121" s="603"/>
      <c r="MXT121" s="603"/>
      <c r="MXU121" s="603"/>
      <c r="MXV121" s="603"/>
      <c r="MXW121" s="603"/>
      <c r="MXX121" s="603"/>
      <c r="MXY121" s="603"/>
      <c r="MXZ121" s="603"/>
      <c r="MYA121" s="603"/>
      <c r="MYB121" s="603"/>
      <c r="MYC121" s="603"/>
      <c r="MYD121" s="603"/>
      <c r="MYE121" s="603"/>
      <c r="MYF121" s="603"/>
      <c r="MYG121" s="603"/>
      <c r="MYH121" s="603"/>
      <c r="MYI121" s="603"/>
      <c r="MYJ121" s="603"/>
      <c r="MYK121" s="603"/>
      <c r="MYL121" s="603"/>
      <c r="MYM121" s="603"/>
      <c r="MYN121" s="603"/>
      <c r="MYO121" s="603"/>
      <c r="MYP121" s="603"/>
      <c r="MYQ121" s="603"/>
      <c r="MYR121" s="603"/>
      <c r="MYS121" s="603"/>
      <c r="MYT121" s="603"/>
      <c r="MYU121" s="603"/>
      <c r="MYV121" s="603"/>
      <c r="MYW121" s="603"/>
      <c r="MYX121" s="603"/>
      <c r="MYY121" s="603"/>
      <c r="MYZ121" s="603"/>
      <c r="MZA121" s="603"/>
      <c r="MZB121" s="603"/>
      <c r="MZC121" s="603"/>
      <c r="MZD121" s="603"/>
      <c r="MZE121" s="603"/>
      <c r="MZF121" s="603"/>
      <c r="MZG121" s="603"/>
      <c r="MZH121" s="603"/>
      <c r="MZI121" s="603"/>
      <c r="MZJ121" s="603"/>
      <c r="MZK121" s="603"/>
      <c r="MZL121" s="603"/>
      <c r="MZM121" s="603"/>
      <c r="MZN121" s="603"/>
      <c r="MZO121" s="603"/>
      <c r="MZP121" s="603"/>
      <c r="MZQ121" s="603"/>
      <c r="MZR121" s="603"/>
      <c r="MZS121" s="603"/>
      <c r="MZT121" s="603"/>
      <c r="MZU121" s="603"/>
      <c r="MZV121" s="603"/>
      <c r="MZW121" s="603"/>
      <c r="MZX121" s="603"/>
      <c r="MZY121" s="603"/>
      <c r="MZZ121" s="603"/>
      <c r="NAA121" s="603"/>
      <c r="NAB121" s="603"/>
      <c r="NAC121" s="603"/>
      <c r="NAD121" s="603"/>
      <c r="NAE121" s="603"/>
      <c r="NAF121" s="603"/>
      <c r="NAG121" s="603"/>
      <c r="NAH121" s="603"/>
      <c r="NAI121" s="603"/>
      <c r="NAJ121" s="603"/>
      <c r="NAK121" s="603"/>
      <c r="NAL121" s="603"/>
      <c r="NAM121" s="603"/>
      <c r="NAN121" s="603"/>
      <c r="NAO121" s="603"/>
      <c r="NAP121" s="603"/>
      <c r="NAQ121" s="603"/>
      <c r="NAR121" s="603"/>
      <c r="NAS121" s="603"/>
      <c r="NAT121" s="603"/>
      <c r="NAU121" s="603"/>
      <c r="NAV121" s="603"/>
      <c r="NAW121" s="603"/>
      <c r="NAX121" s="603"/>
      <c r="NAY121" s="603"/>
      <c r="NAZ121" s="603"/>
      <c r="NBA121" s="603"/>
      <c r="NBB121" s="603"/>
      <c r="NBC121" s="603"/>
      <c r="NBD121" s="603"/>
      <c r="NBE121" s="603"/>
      <c r="NBF121" s="603"/>
      <c r="NBG121" s="603"/>
      <c r="NBH121" s="603"/>
      <c r="NBI121" s="603"/>
      <c r="NBJ121" s="603"/>
      <c r="NBK121" s="603"/>
      <c r="NBL121" s="603"/>
      <c r="NBM121" s="603"/>
      <c r="NBN121" s="603"/>
      <c r="NBO121" s="603"/>
      <c r="NBP121" s="603"/>
      <c r="NBQ121" s="603"/>
      <c r="NBR121" s="603"/>
      <c r="NBS121" s="603"/>
      <c r="NBT121" s="603"/>
      <c r="NBU121" s="603"/>
      <c r="NBV121" s="603"/>
      <c r="NBW121" s="603"/>
      <c r="NBX121" s="603"/>
      <c r="NBY121" s="603"/>
      <c r="NBZ121" s="603"/>
      <c r="NCA121" s="603"/>
      <c r="NCB121" s="603"/>
      <c r="NCC121" s="603"/>
      <c r="NCD121" s="603"/>
      <c r="NCE121" s="603"/>
      <c r="NCF121" s="603"/>
      <c r="NCG121" s="603"/>
      <c r="NCH121" s="603"/>
      <c r="NCI121" s="603"/>
      <c r="NCJ121" s="603"/>
      <c r="NCK121" s="603"/>
      <c r="NCL121" s="603"/>
      <c r="NCM121" s="603"/>
      <c r="NCN121" s="603"/>
      <c r="NCO121" s="603"/>
      <c r="NCP121" s="603"/>
      <c r="NCQ121" s="603"/>
      <c r="NCR121" s="603"/>
      <c r="NCS121" s="603"/>
      <c r="NCT121" s="603"/>
      <c r="NCU121" s="603"/>
      <c r="NCV121" s="603"/>
      <c r="NCW121" s="603"/>
      <c r="NCX121" s="603"/>
      <c r="NCY121" s="603"/>
      <c r="NCZ121" s="603"/>
      <c r="NDA121" s="603"/>
      <c r="NDB121" s="603"/>
      <c r="NDC121" s="603"/>
      <c r="NDD121" s="603"/>
      <c r="NDE121" s="603"/>
      <c r="NDF121" s="603"/>
      <c r="NDG121" s="603"/>
      <c r="NDH121" s="603"/>
      <c r="NDI121" s="603"/>
      <c r="NDJ121" s="603"/>
      <c r="NDK121" s="603"/>
      <c r="NDL121" s="603"/>
      <c r="NDM121" s="603"/>
      <c r="NDN121" s="603"/>
      <c r="NDO121" s="603"/>
      <c r="NDP121" s="603"/>
      <c r="NDQ121" s="603"/>
      <c r="NDR121" s="603"/>
      <c r="NDS121" s="603"/>
      <c r="NDT121" s="603"/>
      <c r="NDU121" s="603"/>
      <c r="NDV121" s="603"/>
      <c r="NDW121" s="603"/>
      <c r="NDX121" s="603"/>
      <c r="NDY121" s="603"/>
      <c r="NDZ121" s="603"/>
      <c r="NEA121" s="603"/>
      <c r="NEB121" s="603"/>
      <c r="NEC121" s="603"/>
      <c r="NED121" s="603"/>
      <c r="NEE121" s="603"/>
      <c r="NEF121" s="603"/>
      <c r="NEG121" s="603"/>
      <c r="NEH121" s="603"/>
      <c r="NEI121" s="603"/>
      <c r="NEJ121" s="603"/>
      <c r="NEK121" s="603"/>
      <c r="NEL121" s="603"/>
      <c r="NEM121" s="603"/>
      <c r="NEN121" s="603"/>
      <c r="NEO121" s="603"/>
      <c r="NEP121" s="603"/>
      <c r="NEQ121" s="603"/>
      <c r="NER121" s="603"/>
      <c r="NES121" s="603"/>
      <c r="NET121" s="603"/>
      <c r="NEU121" s="603"/>
      <c r="NEV121" s="603"/>
      <c r="NEW121" s="603"/>
      <c r="NEX121" s="603"/>
      <c r="NEY121" s="603"/>
      <c r="NEZ121" s="603"/>
      <c r="NFA121" s="603"/>
      <c r="NFB121" s="603"/>
      <c r="NFC121" s="603"/>
      <c r="NFD121" s="603"/>
      <c r="NFE121" s="603"/>
      <c r="NFF121" s="603"/>
      <c r="NFG121" s="603"/>
      <c r="NFH121" s="603"/>
      <c r="NFI121" s="603"/>
      <c r="NFJ121" s="603"/>
      <c r="NFK121" s="603"/>
      <c r="NFL121" s="603"/>
      <c r="NFM121" s="603"/>
      <c r="NFN121" s="603"/>
      <c r="NFO121" s="603"/>
      <c r="NFP121" s="603"/>
      <c r="NFQ121" s="603"/>
      <c r="NFR121" s="603"/>
      <c r="NFS121" s="603"/>
      <c r="NFT121" s="603"/>
      <c r="NFU121" s="603"/>
      <c r="NFV121" s="603"/>
      <c r="NFW121" s="603"/>
      <c r="NFX121" s="603"/>
      <c r="NFY121" s="603"/>
      <c r="NFZ121" s="603"/>
      <c r="NGA121" s="603"/>
      <c r="NGB121" s="603"/>
      <c r="NGC121" s="603"/>
      <c r="NGD121" s="603"/>
      <c r="NGE121" s="603"/>
      <c r="NGF121" s="603"/>
      <c r="NGG121" s="603"/>
      <c r="NGH121" s="603"/>
      <c r="NGI121" s="603"/>
      <c r="NGJ121" s="603"/>
      <c r="NGK121" s="603"/>
      <c r="NGL121" s="603"/>
      <c r="NGM121" s="603"/>
      <c r="NGN121" s="603"/>
      <c r="NGO121" s="603"/>
      <c r="NGP121" s="603"/>
      <c r="NGQ121" s="603"/>
      <c r="NGR121" s="603"/>
      <c r="NGS121" s="603"/>
      <c r="NGT121" s="603"/>
      <c r="NGU121" s="603"/>
      <c r="NGV121" s="603"/>
      <c r="NGW121" s="603"/>
      <c r="NGX121" s="603"/>
      <c r="NGY121" s="603"/>
      <c r="NGZ121" s="603"/>
      <c r="NHA121" s="603"/>
      <c r="NHB121" s="603"/>
      <c r="NHC121" s="603"/>
      <c r="NHD121" s="603"/>
      <c r="NHE121" s="603"/>
      <c r="NHF121" s="603"/>
      <c r="NHG121" s="603"/>
      <c r="NHH121" s="603"/>
      <c r="NHI121" s="603"/>
      <c r="NHJ121" s="603"/>
      <c r="NHK121" s="603"/>
      <c r="NHL121" s="603"/>
      <c r="NHM121" s="603"/>
      <c r="NHN121" s="603"/>
      <c r="NHO121" s="603"/>
      <c r="NHP121" s="603"/>
      <c r="NHQ121" s="603"/>
      <c r="NHR121" s="603"/>
      <c r="NHS121" s="603"/>
      <c r="NHT121" s="603"/>
      <c r="NHU121" s="603"/>
      <c r="NHV121" s="603"/>
      <c r="NHW121" s="603"/>
      <c r="NHX121" s="603"/>
      <c r="NHY121" s="603"/>
      <c r="NHZ121" s="603"/>
      <c r="NIA121" s="603"/>
      <c r="NIB121" s="603"/>
      <c r="NIC121" s="603"/>
      <c r="NID121" s="603"/>
      <c r="NIE121" s="603"/>
      <c r="NIF121" s="603"/>
      <c r="NIG121" s="603"/>
      <c r="NIH121" s="603"/>
      <c r="NII121" s="603"/>
      <c r="NIJ121" s="603"/>
      <c r="NIK121" s="603"/>
      <c r="NIL121" s="603"/>
      <c r="NIM121" s="603"/>
      <c r="NIN121" s="603"/>
      <c r="NIO121" s="603"/>
      <c r="NIP121" s="603"/>
      <c r="NIQ121" s="603"/>
      <c r="NIR121" s="603"/>
      <c r="NIS121" s="603"/>
      <c r="NIT121" s="603"/>
      <c r="NIU121" s="603"/>
      <c r="NIV121" s="603"/>
      <c r="NIW121" s="603"/>
      <c r="NIX121" s="603"/>
      <c r="NIY121" s="603"/>
      <c r="NIZ121" s="603"/>
      <c r="NJA121" s="603"/>
      <c r="NJB121" s="603"/>
      <c r="NJC121" s="603"/>
      <c r="NJD121" s="603"/>
      <c r="NJE121" s="603"/>
      <c r="NJF121" s="603"/>
      <c r="NJG121" s="603"/>
      <c r="NJH121" s="603"/>
      <c r="NJI121" s="603"/>
      <c r="NJJ121" s="603"/>
      <c r="NJK121" s="603"/>
      <c r="NJL121" s="603"/>
      <c r="NJM121" s="603"/>
      <c r="NJN121" s="603"/>
      <c r="NJO121" s="603"/>
      <c r="NJP121" s="603"/>
      <c r="NJQ121" s="603"/>
      <c r="NJR121" s="603"/>
      <c r="NJS121" s="603"/>
      <c r="NJT121" s="603"/>
      <c r="NJU121" s="603"/>
      <c r="NJV121" s="603"/>
      <c r="NJW121" s="603"/>
      <c r="NJX121" s="603"/>
      <c r="NJY121" s="603"/>
      <c r="NJZ121" s="603"/>
      <c r="NKA121" s="603"/>
      <c r="NKB121" s="603"/>
      <c r="NKC121" s="603"/>
      <c r="NKD121" s="603"/>
      <c r="NKE121" s="603"/>
      <c r="NKF121" s="603"/>
      <c r="NKG121" s="603"/>
      <c r="NKH121" s="603"/>
      <c r="NKI121" s="603"/>
      <c r="NKJ121" s="603"/>
      <c r="NKK121" s="603"/>
      <c r="NKL121" s="603"/>
      <c r="NKM121" s="603"/>
      <c r="NKN121" s="603"/>
      <c r="NKO121" s="603"/>
      <c r="NKP121" s="603"/>
      <c r="NKQ121" s="603"/>
      <c r="NKR121" s="603"/>
      <c r="NKS121" s="603"/>
      <c r="NKT121" s="603"/>
      <c r="NKU121" s="603"/>
      <c r="NKV121" s="603"/>
      <c r="NKW121" s="603"/>
      <c r="NKX121" s="603"/>
      <c r="NKY121" s="603"/>
      <c r="NKZ121" s="603"/>
      <c r="NLA121" s="603"/>
      <c r="NLB121" s="603"/>
      <c r="NLC121" s="603"/>
      <c r="NLD121" s="603"/>
      <c r="NLE121" s="603"/>
      <c r="NLF121" s="603"/>
      <c r="NLG121" s="603"/>
      <c r="NLH121" s="603"/>
      <c r="NLI121" s="603"/>
      <c r="NLJ121" s="603"/>
      <c r="NLK121" s="603"/>
      <c r="NLL121" s="603"/>
      <c r="NLM121" s="603"/>
      <c r="NLN121" s="603"/>
      <c r="NLO121" s="603"/>
      <c r="NLP121" s="603"/>
      <c r="NLQ121" s="603"/>
      <c r="NLR121" s="603"/>
      <c r="NLS121" s="603"/>
      <c r="NLT121" s="603"/>
      <c r="NLU121" s="603"/>
      <c r="NLV121" s="603"/>
      <c r="NLW121" s="603"/>
      <c r="NLX121" s="603"/>
      <c r="NLY121" s="603"/>
      <c r="NLZ121" s="603"/>
      <c r="NMA121" s="603"/>
      <c r="NMB121" s="603"/>
      <c r="NMC121" s="603"/>
      <c r="NMD121" s="603"/>
      <c r="NME121" s="603"/>
      <c r="NMF121" s="603"/>
      <c r="NMG121" s="603"/>
      <c r="NMH121" s="603"/>
      <c r="NMI121" s="603"/>
      <c r="NMJ121" s="603"/>
      <c r="NMK121" s="603"/>
      <c r="NML121" s="603"/>
      <c r="NMM121" s="603"/>
      <c r="NMN121" s="603"/>
      <c r="NMO121" s="603"/>
      <c r="NMP121" s="603"/>
      <c r="NMQ121" s="603"/>
      <c r="NMR121" s="603"/>
      <c r="NMS121" s="603"/>
      <c r="NMT121" s="603"/>
      <c r="NMU121" s="603"/>
      <c r="NMV121" s="603"/>
      <c r="NMW121" s="603"/>
      <c r="NMX121" s="603"/>
      <c r="NMY121" s="603"/>
      <c r="NMZ121" s="603"/>
      <c r="NNA121" s="603"/>
      <c r="NNB121" s="603"/>
      <c r="NNC121" s="603"/>
      <c r="NND121" s="603"/>
      <c r="NNE121" s="603"/>
      <c r="NNF121" s="603"/>
      <c r="NNG121" s="603"/>
      <c r="NNH121" s="603"/>
      <c r="NNI121" s="603"/>
      <c r="NNJ121" s="603"/>
      <c r="NNK121" s="603"/>
      <c r="NNL121" s="603"/>
      <c r="NNM121" s="603"/>
      <c r="NNN121" s="603"/>
      <c r="NNO121" s="603"/>
      <c r="NNP121" s="603"/>
      <c r="NNQ121" s="603"/>
      <c r="NNR121" s="603"/>
      <c r="NNS121" s="603"/>
      <c r="NNT121" s="603"/>
      <c r="NNU121" s="603"/>
      <c r="NNV121" s="603"/>
      <c r="NNW121" s="603"/>
      <c r="NNX121" s="603"/>
      <c r="NNY121" s="603"/>
      <c r="NNZ121" s="603"/>
      <c r="NOA121" s="603"/>
      <c r="NOB121" s="603"/>
      <c r="NOC121" s="603"/>
      <c r="NOD121" s="603"/>
      <c r="NOE121" s="603"/>
      <c r="NOF121" s="603"/>
      <c r="NOG121" s="603"/>
      <c r="NOH121" s="603"/>
      <c r="NOI121" s="603"/>
      <c r="NOJ121" s="603"/>
      <c r="NOK121" s="603"/>
      <c r="NOL121" s="603"/>
      <c r="NOM121" s="603"/>
      <c r="NON121" s="603"/>
      <c r="NOO121" s="603"/>
      <c r="NOP121" s="603"/>
      <c r="NOQ121" s="603"/>
      <c r="NOR121" s="603"/>
      <c r="NOS121" s="603"/>
      <c r="NOT121" s="603"/>
      <c r="NOU121" s="603"/>
      <c r="NOV121" s="603"/>
      <c r="NOW121" s="603"/>
      <c r="NOX121" s="603"/>
      <c r="NOY121" s="603"/>
      <c r="NOZ121" s="603"/>
      <c r="NPA121" s="603"/>
      <c r="NPB121" s="603"/>
      <c r="NPC121" s="603"/>
      <c r="NPD121" s="603"/>
      <c r="NPE121" s="603"/>
      <c r="NPF121" s="603"/>
      <c r="NPG121" s="603"/>
      <c r="NPH121" s="603"/>
      <c r="NPI121" s="603"/>
      <c r="NPJ121" s="603"/>
      <c r="NPK121" s="603"/>
      <c r="NPL121" s="603"/>
      <c r="NPM121" s="603"/>
      <c r="NPN121" s="603"/>
      <c r="NPO121" s="603"/>
      <c r="NPP121" s="603"/>
      <c r="NPQ121" s="603"/>
      <c r="NPR121" s="603"/>
      <c r="NPS121" s="603"/>
      <c r="NPT121" s="603"/>
      <c r="NPU121" s="603"/>
      <c r="NPV121" s="603"/>
      <c r="NPW121" s="603"/>
      <c r="NPX121" s="603"/>
      <c r="NPY121" s="603"/>
      <c r="NPZ121" s="603"/>
      <c r="NQA121" s="603"/>
      <c r="NQB121" s="603"/>
      <c r="NQC121" s="603"/>
      <c r="NQD121" s="603"/>
      <c r="NQE121" s="603"/>
      <c r="NQF121" s="603"/>
      <c r="NQG121" s="603"/>
      <c r="NQH121" s="603"/>
      <c r="NQI121" s="603"/>
      <c r="NQJ121" s="603"/>
      <c r="NQK121" s="603"/>
      <c r="NQL121" s="603"/>
      <c r="NQM121" s="603"/>
      <c r="NQN121" s="603"/>
      <c r="NQO121" s="603"/>
      <c r="NQP121" s="603"/>
      <c r="NQQ121" s="603"/>
      <c r="NQR121" s="603"/>
      <c r="NQS121" s="603"/>
      <c r="NQT121" s="603"/>
      <c r="NQU121" s="603"/>
      <c r="NQV121" s="603"/>
      <c r="NQW121" s="603"/>
      <c r="NQX121" s="603"/>
      <c r="NQY121" s="603"/>
      <c r="NQZ121" s="603"/>
      <c r="NRA121" s="603"/>
      <c r="NRB121" s="603"/>
      <c r="NRC121" s="603"/>
      <c r="NRD121" s="603"/>
      <c r="NRE121" s="603"/>
      <c r="NRF121" s="603"/>
      <c r="NRG121" s="603"/>
      <c r="NRH121" s="603"/>
      <c r="NRI121" s="603"/>
      <c r="NRJ121" s="603"/>
      <c r="NRK121" s="603"/>
      <c r="NRL121" s="603"/>
      <c r="NRM121" s="603"/>
      <c r="NRN121" s="603"/>
      <c r="NRO121" s="603"/>
      <c r="NRP121" s="603"/>
      <c r="NRQ121" s="603"/>
      <c r="NRR121" s="603"/>
      <c r="NRS121" s="603"/>
      <c r="NRT121" s="603"/>
      <c r="NRU121" s="603"/>
      <c r="NRV121" s="603"/>
      <c r="NRW121" s="603"/>
      <c r="NRX121" s="603"/>
      <c r="NRY121" s="603"/>
      <c r="NRZ121" s="603"/>
      <c r="NSA121" s="603"/>
      <c r="NSB121" s="603"/>
      <c r="NSC121" s="603"/>
      <c r="NSD121" s="603"/>
      <c r="NSE121" s="603"/>
      <c r="NSF121" s="603"/>
      <c r="NSG121" s="603"/>
      <c r="NSH121" s="603"/>
      <c r="NSI121" s="603"/>
      <c r="NSJ121" s="603"/>
      <c r="NSK121" s="603"/>
      <c r="NSL121" s="603"/>
      <c r="NSM121" s="603"/>
      <c r="NSN121" s="603"/>
      <c r="NSO121" s="603"/>
      <c r="NSP121" s="603"/>
      <c r="NSQ121" s="603"/>
      <c r="NSR121" s="603"/>
      <c r="NSS121" s="603"/>
      <c r="NST121" s="603"/>
      <c r="NSU121" s="603"/>
      <c r="NSV121" s="603"/>
      <c r="NSW121" s="603"/>
      <c r="NSX121" s="603"/>
      <c r="NSY121" s="603"/>
      <c r="NSZ121" s="603"/>
      <c r="NTA121" s="603"/>
      <c r="NTB121" s="603"/>
      <c r="NTC121" s="603"/>
      <c r="NTD121" s="603"/>
      <c r="NTE121" s="603"/>
      <c r="NTF121" s="603"/>
      <c r="NTG121" s="603"/>
      <c r="NTH121" s="603"/>
      <c r="NTI121" s="603"/>
      <c r="NTJ121" s="603"/>
      <c r="NTK121" s="603"/>
      <c r="NTL121" s="603"/>
      <c r="NTM121" s="603"/>
      <c r="NTN121" s="603"/>
      <c r="NTO121" s="603"/>
      <c r="NTP121" s="603"/>
      <c r="NTQ121" s="603"/>
      <c r="NTR121" s="603"/>
      <c r="NTS121" s="603"/>
      <c r="NTT121" s="603"/>
      <c r="NTU121" s="603"/>
      <c r="NTV121" s="603"/>
      <c r="NTW121" s="603"/>
      <c r="NTX121" s="603"/>
      <c r="NTY121" s="603"/>
      <c r="NTZ121" s="603"/>
      <c r="NUA121" s="603"/>
      <c r="NUB121" s="603"/>
      <c r="NUC121" s="603"/>
      <c r="NUD121" s="603"/>
      <c r="NUE121" s="603"/>
      <c r="NUF121" s="603"/>
      <c r="NUG121" s="603"/>
      <c r="NUH121" s="603"/>
      <c r="NUI121" s="603"/>
      <c r="NUJ121" s="603"/>
      <c r="NUK121" s="603"/>
      <c r="NUL121" s="603"/>
      <c r="NUM121" s="603"/>
      <c r="NUN121" s="603"/>
      <c r="NUO121" s="603"/>
      <c r="NUP121" s="603"/>
      <c r="NUQ121" s="603"/>
      <c r="NUR121" s="603"/>
      <c r="NUS121" s="603"/>
      <c r="NUT121" s="603"/>
      <c r="NUU121" s="603"/>
      <c r="NUV121" s="603"/>
      <c r="NUW121" s="603"/>
      <c r="NUX121" s="603"/>
      <c r="NUY121" s="603"/>
      <c r="NUZ121" s="603"/>
      <c r="NVA121" s="603"/>
      <c r="NVB121" s="603"/>
      <c r="NVC121" s="603"/>
      <c r="NVD121" s="603"/>
      <c r="NVE121" s="603"/>
      <c r="NVF121" s="603"/>
      <c r="NVG121" s="603"/>
      <c r="NVH121" s="603"/>
      <c r="NVI121" s="603"/>
      <c r="NVJ121" s="603"/>
      <c r="NVK121" s="603"/>
      <c r="NVL121" s="603"/>
      <c r="NVM121" s="603"/>
      <c r="NVN121" s="603"/>
      <c r="NVO121" s="603"/>
      <c r="NVP121" s="603"/>
      <c r="NVQ121" s="603"/>
      <c r="NVR121" s="603"/>
      <c r="NVS121" s="603"/>
      <c r="NVT121" s="603"/>
      <c r="NVU121" s="603"/>
      <c r="NVV121" s="603"/>
      <c r="NVW121" s="603"/>
      <c r="NVX121" s="603"/>
      <c r="NVY121" s="603"/>
      <c r="NVZ121" s="603"/>
      <c r="NWA121" s="603"/>
      <c r="NWB121" s="603"/>
      <c r="NWC121" s="603"/>
      <c r="NWD121" s="603"/>
      <c r="NWE121" s="603"/>
      <c r="NWF121" s="603"/>
      <c r="NWG121" s="603"/>
      <c r="NWH121" s="603"/>
      <c r="NWI121" s="603"/>
      <c r="NWJ121" s="603"/>
      <c r="NWK121" s="603"/>
      <c r="NWL121" s="603"/>
      <c r="NWM121" s="603"/>
      <c r="NWN121" s="603"/>
      <c r="NWO121" s="603"/>
      <c r="NWP121" s="603"/>
      <c r="NWQ121" s="603"/>
      <c r="NWR121" s="603"/>
      <c r="NWS121" s="603"/>
      <c r="NWT121" s="603"/>
      <c r="NWU121" s="603"/>
      <c r="NWV121" s="603"/>
      <c r="NWW121" s="603"/>
      <c r="NWX121" s="603"/>
      <c r="NWY121" s="603"/>
      <c r="NWZ121" s="603"/>
      <c r="NXA121" s="603"/>
      <c r="NXB121" s="603"/>
      <c r="NXC121" s="603"/>
      <c r="NXD121" s="603"/>
      <c r="NXE121" s="603"/>
      <c r="NXF121" s="603"/>
      <c r="NXG121" s="603"/>
      <c r="NXH121" s="603"/>
      <c r="NXI121" s="603"/>
      <c r="NXJ121" s="603"/>
      <c r="NXK121" s="603"/>
      <c r="NXL121" s="603"/>
      <c r="NXM121" s="603"/>
      <c r="NXN121" s="603"/>
      <c r="NXO121" s="603"/>
      <c r="NXP121" s="603"/>
      <c r="NXQ121" s="603"/>
      <c r="NXR121" s="603"/>
      <c r="NXS121" s="603"/>
      <c r="NXT121" s="603"/>
      <c r="NXU121" s="603"/>
      <c r="NXV121" s="603"/>
      <c r="NXW121" s="603"/>
      <c r="NXX121" s="603"/>
      <c r="NXY121" s="603"/>
      <c r="NXZ121" s="603"/>
      <c r="NYA121" s="603"/>
      <c r="NYB121" s="603"/>
      <c r="NYC121" s="603"/>
      <c r="NYD121" s="603"/>
      <c r="NYE121" s="603"/>
      <c r="NYF121" s="603"/>
      <c r="NYG121" s="603"/>
      <c r="NYH121" s="603"/>
      <c r="NYI121" s="603"/>
      <c r="NYJ121" s="603"/>
      <c r="NYK121" s="603"/>
      <c r="NYL121" s="603"/>
      <c r="NYM121" s="603"/>
      <c r="NYN121" s="603"/>
      <c r="NYO121" s="603"/>
      <c r="NYP121" s="603"/>
      <c r="NYQ121" s="603"/>
      <c r="NYR121" s="603"/>
      <c r="NYS121" s="603"/>
      <c r="NYT121" s="603"/>
      <c r="NYU121" s="603"/>
      <c r="NYV121" s="603"/>
      <c r="NYW121" s="603"/>
      <c r="NYX121" s="603"/>
      <c r="NYY121" s="603"/>
      <c r="NYZ121" s="603"/>
      <c r="NZA121" s="603"/>
      <c r="NZB121" s="603"/>
      <c r="NZC121" s="603"/>
      <c r="NZD121" s="603"/>
      <c r="NZE121" s="603"/>
      <c r="NZF121" s="603"/>
      <c r="NZG121" s="603"/>
      <c r="NZH121" s="603"/>
      <c r="NZI121" s="603"/>
      <c r="NZJ121" s="603"/>
      <c r="NZK121" s="603"/>
      <c r="NZL121" s="603"/>
      <c r="NZM121" s="603"/>
      <c r="NZN121" s="603"/>
      <c r="NZO121" s="603"/>
      <c r="NZP121" s="603"/>
      <c r="NZQ121" s="603"/>
      <c r="NZR121" s="603"/>
      <c r="NZS121" s="603"/>
      <c r="NZT121" s="603"/>
      <c r="NZU121" s="603"/>
      <c r="NZV121" s="603"/>
      <c r="NZW121" s="603"/>
      <c r="NZX121" s="603"/>
      <c r="NZY121" s="603"/>
      <c r="NZZ121" s="603"/>
      <c r="OAA121" s="603"/>
      <c r="OAB121" s="603"/>
      <c r="OAC121" s="603"/>
      <c r="OAD121" s="603"/>
      <c r="OAE121" s="603"/>
      <c r="OAF121" s="603"/>
      <c r="OAG121" s="603"/>
      <c r="OAH121" s="603"/>
      <c r="OAI121" s="603"/>
      <c r="OAJ121" s="603"/>
      <c r="OAK121" s="603"/>
      <c r="OAL121" s="603"/>
      <c r="OAM121" s="603"/>
      <c r="OAN121" s="603"/>
      <c r="OAO121" s="603"/>
      <c r="OAP121" s="603"/>
      <c r="OAQ121" s="603"/>
      <c r="OAR121" s="603"/>
      <c r="OAS121" s="603"/>
      <c r="OAT121" s="603"/>
      <c r="OAU121" s="603"/>
      <c r="OAV121" s="603"/>
      <c r="OAW121" s="603"/>
      <c r="OAX121" s="603"/>
      <c r="OAY121" s="603"/>
      <c r="OAZ121" s="603"/>
      <c r="OBA121" s="603"/>
      <c r="OBB121" s="603"/>
      <c r="OBC121" s="603"/>
      <c r="OBD121" s="603"/>
      <c r="OBE121" s="603"/>
      <c r="OBF121" s="603"/>
      <c r="OBG121" s="603"/>
      <c r="OBH121" s="603"/>
      <c r="OBI121" s="603"/>
      <c r="OBJ121" s="603"/>
      <c r="OBK121" s="603"/>
      <c r="OBL121" s="603"/>
      <c r="OBM121" s="603"/>
      <c r="OBN121" s="603"/>
      <c r="OBO121" s="603"/>
      <c r="OBP121" s="603"/>
      <c r="OBQ121" s="603"/>
      <c r="OBR121" s="603"/>
      <c r="OBS121" s="603"/>
      <c r="OBT121" s="603"/>
      <c r="OBU121" s="603"/>
      <c r="OBV121" s="603"/>
      <c r="OBW121" s="603"/>
      <c r="OBX121" s="603"/>
      <c r="OBY121" s="603"/>
      <c r="OBZ121" s="603"/>
      <c r="OCA121" s="603"/>
      <c r="OCB121" s="603"/>
      <c r="OCC121" s="603"/>
      <c r="OCD121" s="603"/>
      <c r="OCE121" s="603"/>
      <c r="OCF121" s="603"/>
      <c r="OCG121" s="603"/>
      <c r="OCH121" s="603"/>
      <c r="OCI121" s="603"/>
      <c r="OCJ121" s="603"/>
      <c r="OCK121" s="603"/>
      <c r="OCL121" s="603"/>
      <c r="OCM121" s="603"/>
      <c r="OCN121" s="603"/>
      <c r="OCO121" s="603"/>
      <c r="OCP121" s="603"/>
      <c r="OCQ121" s="603"/>
      <c r="OCR121" s="603"/>
      <c r="OCS121" s="603"/>
      <c r="OCT121" s="603"/>
      <c r="OCU121" s="603"/>
      <c r="OCV121" s="603"/>
      <c r="OCW121" s="603"/>
      <c r="OCX121" s="603"/>
      <c r="OCY121" s="603"/>
      <c r="OCZ121" s="603"/>
      <c r="ODA121" s="603"/>
      <c r="ODB121" s="603"/>
      <c r="ODC121" s="603"/>
      <c r="ODD121" s="603"/>
      <c r="ODE121" s="603"/>
      <c r="ODF121" s="603"/>
      <c r="ODG121" s="603"/>
      <c r="ODH121" s="603"/>
      <c r="ODI121" s="603"/>
      <c r="ODJ121" s="603"/>
      <c r="ODK121" s="603"/>
      <c r="ODL121" s="603"/>
      <c r="ODM121" s="603"/>
      <c r="ODN121" s="603"/>
      <c r="ODO121" s="603"/>
      <c r="ODP121" s="603"/>
      <c r="ODQ121" s="603"/>
      <c r="ODR121" s="603"/>
      <c r="ODS121" s="603"/>
      <c r="ODT121" s="603"/>
      <c r="ODU121" s="603"/>
      <c r="ODV121" s="603"/>
      <c r="ODW121" s="603"/>
      <c r="ODX121" s="603"/>
      <c r="ODY121" s="603"/>
      <c r="ODZ121" s="603"/>
      <c r="OEA121" s="603"/>
      <c r="OEB121" s="603"/>
      <c r="OEC121" s="603"/>
      <c r="OED121" s="603"/>
      <c r="OEE121" s="603"/>
      <c r="OEF121" s="603"/>
      <c r="OEG121" s="603"/>
      <c r="OEH121" s="603"/>
      <c r="OEI121" s="603"/>
      <c r="OEJ121" s="603"/>
      <c r="OEK121" s="603"/>
      <c r="OEL121" s="603"/>
      <c r="OEM121" s="603"/>
      <c r="OEN121" s="603"/>
      <c r="OEO121" s="603"/>
      <c r="OEP121" s="603"/>
      <c r="OEQ121" s="603"/>
      <c r="OER121" s="603"/>
      <c r="OES121" s="603"/>
      <c r="OET121" s="603"/>
      <c r="OEU121" s="603"/>
      <c r="OEV121" s="603"/>
      <c r="OEW121" s="603"/>
      <c r="OEX121" s="603"/>
      <c r="OEY121" s="603"/>
      <c r="OEZ121" s="603"/>
      <c r="OFA121" s="603"/>
      <c r="OFB121" s="603"/>
      <c r="OFC121" s="603"/>
      <c r="OFD121" s="603"/>
      <c r="OFE121" s="603"/>
      <c r="OFF121" s="603"/>
      <c r="OFG121" s="603"/>
      <c r="OFH121" s="603"/>
      <c r="OFI121" s="603"/>
      <c r="OFJ121" s="603"/>
      <c r="OFK121" s="603"/>
      <c r="OFL121" s="603"/>
      <c r="OFM121" s="603"/>
      <c r="OFN121" s="603"/>
      <c r="OFO121" s="603"/>
      <c r="OFP121" s="603"/>
      <c r="OFQ121" s="603"/>
      <c r="OFR121" s="603"/>
      <c r="OFS121" s="603"/>
      <c r="OFT121" s="603"/>
      <c r="OFU121" s="603"/>
      <c r="OFV121" s="603"/>
      <c r="OFW121" s="603"/>
      <c r="OFX121" s="603"/>
      <c r="OFY121" s="603"/>
      <c r="OFZ121" s="603"/>
      <c r="OGA121" s="603"/>
      <c r="OGB121" s="603"/>
      <c r="OGC121" s="603"/>
      <c r="OGD121" s="603"/>
      <c r="OGE121" s="603"/>
      <c r="OGF121" s="603"/>
      <c r="OGG121" s="603"/>
      <c r="OGH121" s="603"/>
      <c r="OGI121" s="603"/>
      <c r="OGJ121" s="603"/>
      <c r="OGK121" s="603"/>
      <c r="OGL121" s="603"/>
      <c r="OGM121" s="603"/>
      <c r="OGN121" s="603"/>
      <c r="OGO121" s="603"/>
      <c r="OGP121" s="603"/>
      <c r="OGQ121" s="603"/>
      <c r="OGR121" s="603"/>
      <c r="OGS121" s="603"/>
      <c r="OGT121" s="603"/>
      <c r="OGU121" s="603"/>
      <c r="OGV121" s="603"/>
      <c r="OGW121" s="603"/>
      <c r="OGX121" s="603"/>
      <c r="OGY121" s="603"/>
      <c r="OGZ121" s="603"/>
      <c r="OHA121" s="603"/>
      <c r="OHB121" s="603"/>
      <c r="OHC121" s="603"/>
      <c r="OHD121" s="603"/>
      <c r="OHE121" s="603"/>
      <c r="OHF121" s="603"/>
      <c r="OHG121" s="603"/>
      <c r="OHH121" s="603"/>
      <c r="OHI121" s="603"/>
      <c r="OHJ121" s="603"/>
      <c r="OHK121" s="603"/>
      <c r="OHL121" s="603"/>
      <c r="OHM121" s="603"/>
      <c r="OHN121" s="603"/>
      <c r="OHO121" s="603"/>
      <c r="OHP121" s="603"/>
      <c r="OHQ121" s="603"/>
      <c r="OHR121" s="603"/>
      <c r="OHS121" s="603"/>
      <c r="OHT121" s="603"/>
      <c r="OHU121" s="603"/>
      <c r="OHV121" s="603"/>
      <c r="OHW121" s="603"/>
      <c r="OHX121" s="603"/>
      <c r="OHY121" s="603"/>
      <c r="OHZ121" s="603"/>
      <c r="OIA121" s="603"/>
      <c r="OIB121" s="603"/>
      <c r="OIC121" s="603"/>
      <c r="OID121" s="603"/>
      <c r="OIE121" s="603"/>
      <c r="OIF121" s="603"/>
      <c r="OIG121" s="603"/>
      <c r="OIH121" s="603"/>
      <c r="OII121" s="603"/>
      <c r="OIJ121" s="603"/>
      <c r="OIK121" s="603"/>
      <c r="OIL121" s="603"/>
      <c r="OIM121" s="603"/>
      <c r="OIN121" s="603"/>
      <c r="OIO121" s="603"/>
      <c r="OIP121" s="603"/>
      <c r="OIQ121" s="603"/>
      <c r="OIR121" s="603"/>
      <c r="OIS121" s="603"/>
      <c r="OIT121" s="603"/>
      <c r="OIU121" s="603"/>
      <c r="OIV121" s="603"/>
      <c r="OIW121" s="603"/>
      <c r="OIX121" s="603"/>
      <c r="OIY121" s="603"/>
      <c r="OIZ121" s="603"/>
      <c r="OJA121" s="603"/>
      <c r="OJB121" s="603"/>
      <c r="OJC121" s="603"/>
      <c r="OJD121" s="603"/>
      <c r="OJE121" s="603"/>
      <c r="OJF121" s="603"/>
      <c r="OJG121" s="603"/>
      <c r="OJH121" s="603"/>
      <c r="OJI121" s="603"/>
      <c r="OJJ121" s="603"/>
      <c r="OJK121" s="603"/>
      <c r="OJL121" s="603"/>
      <c r="OJM121" s="603"/>
      <c r="OJN121" s="603"/>
      <c r="OJO121" s="603"/>
      <c r="OJP121" s="603"/>
      <c r="OJQ121" s="603"/>
      <c r="OJR121" s="603"/>
      <c r="OJS121" s="603"/>
      <c r="OJT121" s="603"/>
      <c r="OJU121" s="603"/>
      <c r="OJV121" s="603"/>
      <c r="OJW121" s="603"/>
      <c r="OJX121" s="603"/>
      <c r="OJY121" s="603"/>
      <c r="OJZ121" s="603"/>
      <c r="OKA121" s="603"/>
      <c r="OKB121" s="603"/>
      <c r="OKC121" s="603"/>
      <c r="OKD121" s="603"/>
      <c r="OKE121" s="603"/>
      <c r="OKF121" s="603"/>
      <c r="OKG121" s="603"/>
      <c r="OKH121" s="603"/>
      <c r="OKI121" s="603"/>
      <c r="OKJ121" s="603"/>
      <c r="OKK121" s="603"/>
      <c r="OKL121" s="603"/>
      <c r="OKM121" s="603"/>
      <c r="OKN121" s="603"/>
      <c r="OKO121" s="603"/>
      <c r="OKP121" s="603"/>
      <c r="OKQ121" s="603"/>
      <c r="OKR121" s="603"/>
      <c r="OKS121" s="603"/>
      <c r="OKT121" s="603"/>
      <c r="OKU121" s="603"/>
      <c r="OKV121" s="603"/>
      <c r="OKW121" s="603"/>
      <c r="OKX121" s="603"/>
      <c r="OKY121" s="603"/>
      <c r="OKZ121" s="603"/>
      <c r="OLA121" s="603"/>
      <c r="OLB121" s="603"/>
      <c r="OLC121" s="603"/>
      <c r="OLD121" s="603"/>
      <c r="OLE121" s="603"/>
      <c r="OLF121" s="603"/>
      <c r="OLG121" s="603"/>
      <c r="OLH121" s="603"/>
      <c r="OLI121" s="603"/>
      <c r="OLJ121" s="603"/>
      <c r="OLK121" s="603"/>
      <c r="OLL121" s="603"/>
      <c r="OLM121" s="603"/>
      <c r="OLN121" s="603"/>
      <c r="OLO121" s="603"/>
      <c r="OLP121" s="603"/>
      <c r="OLQ121" s="603"/>
      <c r="OLR121" s="603"/>
      <c r="OLS121" s="603"/>
      <c r="OLT121" s="603"/>
      <c r="OLU121" s="603"/>
      <c r="OLV121" s="603"/>
      <c r="OLW121" s="603"/>
      <c r="OLX121" s="603"/>
      <c r="OLY121" s="603"/>
      <c r="OLZ121" s="603"/>
      <c r="OMA121" s="603"/>
      <c r="OMB121" s="603"/>
      <c r="OMC121" s="603"/>
      <c r="OMD121" s="603"/>
      <c r="OME121" s="603"/>
      <c r="OMF121" s="603"/>
      <c r="OMG121" s="603"/>
      <c r="OMH121" s="603"/>
      <c r="OMI121" s="603"/>
      <c r="OMJ121" s="603"/>
      <c r="OMK121" s="603"/>
      <c r="OML121" s="603"/>
      <c r="OMM121" s="603"/>
      <c r="OMN121" s="603"/>
      <c r="OMO121" s="603"/>
      <c r="OMP121" s="603"/>
      <c r="OMQ121" s="603"/>
      <c r="OMR121" s="603"/>
      <c r="OMS121" s="603"/>
      <c r="OMT121" s="603"/>
      <c r="OMU121" s="603"/>
      <c r="OMV121" s="603"/>
      <c r="OMW121" s="603"/>
      <c r="OMX121" s="603"/>
      <c r="OMY121" s="603"/>
      <c r="OMZ121" s="603"/>
      <c r="ONA121" s="603"/>
      <c r="ONB121" s="603"/>
      <c r="ONC121" s="603"/>
      <c r="OND121" s="603"/>
      <c r="ONE121" s="603"/>
      <c r="ONF121" s="603"/>
      <c r="ONG121" s="603"/>
      <c r="ONH121" s="603"/>
      <c r="ONI121" s="603"/>
      <c r="ONJ121" s="603"/>
      <c r="ONK121" s="603"/>
      <c r="ONL121" s="603"/>
      <c r="ONM121" s="603"/>
      <c r="ONN121" s="603"/>
      <c r="ONO121" s="603"/>
      <c r="ONP121" s="603"/>
      <c r="ONQ121" s="603"/>
      <c r="ONR121" s="603"/>
      <c r="ONS121" s="603"/>
      <c r="ONT121" s="603"/>
      <c r="ONU121" s="603"/>
      <c r="ONV121" s="603"/>
      <c r="ONW121" s="603"/>
      <c r="ONX121" s="603"/>
      <c r="ONY121" s="603"/>
      <c r="ONZ121" s="603"/>
      <c r="OOA121" s="603"/>
      <c r="OOB121" s="603"/>
      <c r="OOC121" s="603"/>
      <c r="OOD121" s="603"/>
      <c r="OOE121" s="603"/>
      <c r="OOF121" s="603"/>
      <c r="OOG121" s="603"/>
      <c r="OOH121" s="603"/>
      <c r="OOI121" s="603"/>
      <c r="OOJ121" s="603"/>
      <c r="OOK121" s="603"/>
      <c r="OOL121" s="603"/>
      <c r="OOM121" s="603"/>
      <c r="OON121" s="603"/>
      <c r="OOO121" s="603"/>
      <c r="OOP121" s="603"/>
      <c r="OOQ121" s="603"/>
      <c r="OOR121" s="603"/>
      <c r="OOS121" s="603"/>
      <c r="OOT121" s="603"/>
      <c r="OOU121" s="603"/>
      <c r="OOV121" s="603"/>
      <c r="OOW121" s="603"/>
      <c r="OOX121" s="603"/>
      <c r="OOY121" s="603"/>
      <c r="OOZ121" s="603"/>
      <c r="OPA121" s="603"/>
      <c r="OPB121" s="603"/>
      <c r="OPC121" s="603"/>
      <c r="OPD121" s="603"/>
      <c r="OPE121" s="603"/>
      <c r="OPF121" s="603"/>
      <c r="OPG121" s="603"/>
      <c r="OPH121" s="603"/>
      <c r="OPI121" s="603"/>
      <c r="OPJ121" s="603"/>
      <c r="OPK121" s="603"/>
      <c r="OPL121" s="603"/>
      <c r="OPM121" s="603"/>
      <c r="OPN121" s="603"/>
      <c r="OPO121" s="603"/>
      <c r="OPP121" s="603"/>
      <c r="OPQ121" s="603"/>
      <c r="OPR121" s="603"/>
      <c r="OPS121" s="603"/>
      <c r="OPT121" s="603"/>
      <c r="OPU121" s="603"/>
      <c r="OPV121" s="603"/>
      <c r="OPW121" s="603"/>
      <c r="OPX121" s="603"/>
      <c r="OPY121" s="603"/>
      <c r="OPZ121" s="603"/>
      <c r="OQA121" s="603"/>
      <c r="OQB121" s="603"/>
      <c r="OQC121" s="603"/>
      <c r="OQD121" s="603"/>
      <c r="OQE121" s="603"/>
      <c r="OQF121" s="603"/>
      <c r="OQG121" s="603"/>
      <c r="OQH121" s="603"/>
      <c r="OQI121" s="603"/>
      <c r="OQJ121" s="603"/>
      <c r="OQK121" s="603"/>
      <c r="OQL121" s="603"/>
      <c r="OQM121" s="603"/>
      <c r="OQN121" s="603"/>
      <c r="OQO121" s="603"/>
      <c r="OQP121" s="603"/>
      <c r="OQQ121" s="603"/>
      <c r="OQR121" s="603"/>
      <c r="OQS121" s="603"/>
      <c r="OQT121" s="603"/>
      <c r="OQU121" s="603"/>
      <c r="OQV121" s="603"/>
      <c r="OQW121" s="603"/>
      <c r="OQX121" s="603"/>
      <c r="OQY121" s="603"/>
      <c r="OQZ121" s="603"/>
      <c r="ORA121" s="603"/>
      <c r="ORB121" s="603"/>
      <c r="ORC121" s="603"/>
      <c r="ORD121" s="603"/>
      <c r="ORE121" s="603"/>
      <c r="ORF121" s="603"/>
      <c r="ORG121" s="603"/>
      <c r="ORH121" s="603"/>
      <c r="ORI121" s="603"/>
      <c r="ORJ121" s="603"/>
      <c r="ORK121" s="603"/>
      <c r="ORL121" s="603"/>
      <c r="ORM121" s="603"/>
      <c r="ORN121" s="603"/>
      <c r="ORO121" s="603"/>
      <c r="ORP121" s="603"/>
      <c r="ORQ121" s="603"/>
      <c r="ORR121" s="603"/>
      <c r="ORS121" s="603"/>
      <c r="ORT121" s="603"/>
      <c r="ORU121" s="603"/>
      <c r="ORV121" s="603"/>
      <c r="ORW121" s="603"/>
      <c r="ORX121" s="603"/>
      <c r="ORY121" s="603"/>
      <c r="ORZ121" s="603"/>
      <c r="OSA121" s="603"/>
      <c r="OSB121" s="603"/>
      <c r="OSC121" s="603"/>
      <c r="OSD121" s="603"/>
      <c r="OSE121" s="603"/>
      <c r="OSF121" s="603"/>
      <c r="OSG121" s="603"/>
      <c r="OSH121" s="603"/>
      <c r="OSI121" s="603"/>
      <c r="OSJ121" s="603"/>
      <c r="OSK121" s="603"/>
      <c r="OSL121" s="603"/>
      <c r="OSM121" s="603"/>
      <c r="OSN121" s="603"/>
      <c r="OSO121" s="603"/>
      <c r="OSP121" s="603"/>
      <c r="OSQ121" s="603"/>
      <c r="OSR121" s="603"/>
      <c r="OSS121" s="603"/>
      <c r="OST121" s="603"/>
      <c r="OSU121" s="603"/>
      <c r="OSV121" s="603"/>
      <c r="OSW121" s="603"/>
      <c r="OSX121" s="603"/>
      <c r="OSY121" s="603"/>
      <c r="OSZ121" s="603"/>
      <c r="OTA121" s="603"/>
      <c r="OTB121" s="603"/>
      <c r="OTC121" s="603"/>
      <c r="OTD121" s="603"/>
      <c r="OTE121" s="603"/>
      <c r="OTF121" s="603"/>
      <c r="OTG121" s="603"/>
      <c r="OTH121" s="603"/>
      <c r="OTI121" s="603"/>
      <c r="OTJ121" s="603"/>
      <c r="OTK121" s="603"/>
      <c r="OTL121" s="603"/>
      <c r="OTM121" s="603"/>
      <c r="OTN121" s="603"/>
      <c r="OTO121" s="603"/>
      <c r="OTP121" s="603"/>
      <c r="OTQ121" s="603"/>
      <c r="OTR121" s="603"/>
      <c r="OTS121" s="603"/>
      <c r="OTT121" s="603"/>
      <c r="OTU121" s="603"/>
      <c r="OTV121" s="603"/>
      <c r="OTW121" s="603"/>
      <c r="OTX121" s="603"/>
      <c r="OTY121" s="603"/>
      <c r="OTZ121" s="603"/>
      <c r="OUA121" s="603"/>
      <c r="OUB121" s="603"/>
      <c r="OUC121" s="603"/>
      <c r="OUD121" s="603"/>
      <c r="OUE121" s="603"/>
      <c r="OUF121" s="603"/>
      <c r="OUG121" s="603"/>
      <c r="OUH121" s="603"/>
      <c r="OUI121" s="603"/>
      <c r="OUJ121" s="603"/>
      <c r="OUK121" s="603"/>
      <c r="OUL121" s="603"/>
      <c r="OUM121" s="603"/>
      <c r="OUN121" s="603"/>
      <c r="OUO121" s="603"/>
      <c r="OUP121" s="603"/>
      <c r="OUQ121" s="603"/>
      <c r="OUR121" s="603"/>
      <c r="OUS121" s="603"/>
      <c r="OUT121" s="603"/>
      <c r="OUU121" s="603"/>
      <c r="OUV121" s="603"/>
      <c r="OUW121" s="603"/>
      <c r="OUX121" s="603"/>
      <c r="OUY121" s="603"/>
      <c r="OUZ121" s="603"/>
      <c r="OVA121" s="603"/>
      <c r="OVB121" s="603"/>
      <c r="OVC121" s="603"/>
      <c r="OVD121" s="603"/>
      <c r="OVE121" s="603"/>
      <c r="OVF121" s="603"/>
      <c r="OVG121" s="603"/>
      <c r="OVH121" s="603"/>
      <c r="OVI121" s="603"/>
      <c r="OVJ121" s="603"/>
      <c r="OVK121" s="603"/>
      <c r="OVL121" s="603"/>
      <c r="OVM121" s="603"/>
      <c r="OVN121" s="603"/>
      <c r="OVO121" s="603"/>
      <c r="OVP121" s="603"/>
      <c r="OVQ121" s="603"/>
      <c r="OVR121" s="603"/>
      <c r="OVS121" s="603"/>
      <c r="OVT121" s="603"/>
      <c r="OVU121" s="603"/>
      <c r="OVV121" s="603"/>
      <c r="OVW121" s="603"/>
      <c r="OVX121" s="603"/>
      <c r="OVY121" s="603"/>
      <c r="OVZ121" s="603"/>
      <c r="OWA121" s="603"/>
      <c r="OWB121" s="603"/>
      <c r="OWC121" s="603"/>
      <c r="OWD121" s="603"/>
      <c r="OWE121" s="603"/>
      <c r="OWF121" s="603"/>
      <c r="OWG121" s="603"/>
      <c r="OWH121" s="603"/>
      <c r="OWI121" s="603"/>
      <c r="OWJ121" s="603"/>
      <c r="OWK121" s="603"/>
      <c r="OWL121" s="603"/>
      <c r="OWM121" s="603"/>
      <c r="OWN121" s="603"/>
      <c r="OWO121" s="603"/>
      <c r="OWP121" s="603"/>
      <c r="OWQ121" s="603"/>
      <c r="OWR121" s="603"/>
      <c r="OWS121" s="603"/>
      <c r="OWT121" s="603"/>
      <c r="OWU121" s="603"/>
      <c r="OWV121" s="603"/>
      <c r="OWW121" s="603"/>
      <c r="OWX121" s="603"/>
      <c r="OWY121" s="603"/>
      <c r="OWZ121" s="603"/>
      <c r="OXA121" s="603"/>
      <c r="OXB121" s="603"/>
      <c r="OXC121" s="603"/>
      <c r="OXD121" s="603"/>
      <c r="OXE121" s="603"/>
      <c r="OXF121" s="603"/>
      <c r="OXG121" s="603"/>
      <c r="OXH121" s="603"/>
      <c r="OXI121" s="603"/>
      <c r="OXJ121" s="603"/>
      <c r="OXK121" s="603"/>
      <c r="OXL121" s="603"/>
      <c r="OXM121" s="603"/>
      <c r="OXN121" s="603"/>
      <c r="OXO121" s="603"/>
      <c r="OXP121" s="603"/>
      <c r="OXQ121" s="603"/>
      <c r="OXR121" s="603"/>
      <c r="OXS121" s="603"/>
      <c r="OXT121" s="603"/>
      <c r="OXU121" s="603"/>
      <c r="OXV121" s="603"/>
      <c r="OXW121" s="603"/>
      <c r="OXX121" s="603"/>
      <c r="OXY121" s="603"/>
      <c r="OXZ121" s="603"/>
      <c r="OYA121" s="603"/>
      <c r="OYB121" s="603"/>
      <c r="OYC121" s="603"/>
      <c r="OYD121" s="603"/>
      <c r="OYE121" s="603"/>
      <c r="OYF121" s="603"/>
      <c r="OYG121" s="603"/>
      <c r="OYH121" s="603"/>
      <c r="OYI121" s="603"/>
      <c r="OYJ121" s="603"/>
      <c r="OYK121" s="603"/>
      <c r="OYL121" s="603"/>
      <c r="OYM121" s="603"/>
      <c r="OYN121" s="603"/>
      <c r="OYO121" s="603"/>
      <c r="OYP121" s="603"/>
      <c r="OYQ121" s="603"/>
      <c r="OYR121" s="603"/>
      <c r="OYS121" s="603"/>
      <c r="OYT121" s="603"/>
      <c r="OYU121" s="603"/>
      <c r="OYV121" s="603"/>
      <c r="OYW121" s="603"/>
      <c r="OYX121" s="603"/>
      <c r="OYY121" s="603"/>
      <c r="OYZ121" s="603"/>
      <c r="OZA121" s="603"/>
      <c r="OZB121" s="603"/>
      <c r="OZC121" s="603"/>
      <c r="OZD121" s="603"/>
      <c r="OZE121" s="603"/>
      <c r="OZF121" s="603"/>
      <c r="OZG121" s="603"/>
      <c r="OZH121" s="603"/>
      <c r="OZI121" s="603"/>
      <c r="OZJ121" s="603"/>
      <c r="OZK121" s="603"/>
      <c r="OZL121" s="603"/>
      <c r="OZM121" s="603"/>
      <c r="OZN121" s="603"/>
      <c r="OZO121" s="603"/>
      <c r="OZP121" s="603"/>
      <c r="OZQ121" s="603"/>
      <c r="OZR121" s="603"/>
      <c r="OZS121" s="603"/>
      <c r="OZT121" s="603"/>
      <c r="OZU121" s="603"/>
      <c r="OZV121" s="603"/>
      <c r="OZW121" s="603"/>
      <c r="OZX121" s="603"/>
      <c r="OZY121" s="603"/>
      <c r="OZZ121" s="603"/>
      <c r="PAA121" s="603"/>
      <c r="PAB121" s="603"/>
      <c r="PAC121" s="603"/>
      <c r="PAD121" s="603"/>
      <c r="PAE121" s="603"/>
      <c r="PAF121" s="603"/>
      <c r="PAG121" s="603"/>
      <c r="PAH121" s="603"/>
      <c r="PAI121" s="603"/>
      <c r="PAJ121" s="603"/>
      <c r="PAK121" s="603"/>
      <c r="PAL121" s="603"/>
      <c r="PAM121" s="603"/>
      <c r="PAN121" s="603"/>
      <c r="PAO121" s="603"/>
      <c r="PAP121" s="603"/>
      <c r="PAQ121" s="603"/>
      <c r="PAR121" s="603"/>
      <c r="PAS121" s="603"/>
      <c r="PAT121" s="603"/>
      <c r="PAU121" s="603"/>
      <c r="PAV121" s="603"/>
      <c r="PAW121" s="603"/>
      <c r="PAX121" s="603"/>
      <c r="PAY121" s="603"/>
      <c r="PAZ121" s="603"/>
      <c r="PBA121" s="603"/>
      <c r="PBB121" s="603"/>
      <c r="PBC121" s="603"/>
      <c r="PBD121" s="603"/>
      <c r="PBE121" s="603"/>
      <c r="PBF121" s="603"/>
      <c r="PBG121" s="603"/>
      <c r="PBH121" s="603"/>
      <c r="PBI121" s="603"/>
      <c r="PBJ121" s="603"/>
      <c r="PBK121" s="603"/>
      <c r="PBL121" s="603"/>
      <c r="PBM121" s="603"/>
      <c r="PBN121" s="603"/>
      <c r="PBO121" s="603"/>
      <c r="PBP121" s="603"/>
      <c r="PBQ121" s="603"/>
      <c r="PBR121" s="603"/>
      <c r="PBS121" s="603"/>
      <c r="PBT121" s="603"/>
      <c r="PBU121" s="603"/>
      <c r="PBV121" s="603"/>
      <c r="PBW121" s="603"/>
      <c r="PBX121" s="603"/>
      <c r="PBY121" s="603"/>
      <c r="PBZ121" s="603"/>
      <c r="PCA121" s="603"/>
      <c r="PCB121" s="603"/>
      <c r="PCC121" s="603"/>
      <c r="PCD121" s="603"/>
      <c r="PCE121" s="603"/>
      <c r="PCF121" s="603"/>
      <c r="PCG121" s="603"/>
      <c r="PCH121" s="603"/>
      <c r="PCI121" s="603"/>
      <c r="PCJ121" s="603"/>
      <c r="PCK121" s="603"/>
      <c r="PCL121" s="603"/>
      <c r="PCM121" s="603"/>
      <c r="PCN121" s="603"/>
      <c r="PCO121" s="603"/>
      <c r="PCP121" s="603"/>
      <c r="PCQ121" s="603"/>
      <c r="PCR121" s="603"/>
      <c r="PCS121" s="603"/>
      <c r="PCT121" s="603"/>
      <c r="PCU121" s="603"/>
      <c r="PCV121" s="603"/>
      <c r="PCW121" s="603"/>
      <c r="PCX121" s="603"/>
      <c r="PCY121" s="603"/>
      <c r="PCZ121" s="603"/>
      <c r="PDA121" s="603"/>
      <c r="PDB121" s="603"/>
      <c r="PDC121" s="603"/>
      <c r="PDD121" s="603"/>
      <c r="PDE121" s="603"/>
      <c r="PDF121" s="603"/>
      <c r="PDG121" s="603"/>
      <c r="PDH121" s="603"/>
      <c r="PDI121" s="603"/>
      <c r="PDJ121" s="603"/>
      <c r="PDK121" s="603"/>
      <c r="PDL121" s="603"/>
      <c r="PDM121" s="603"/>
      <c r="PDN121" s="603"/>
      <c r="PDO121" s="603"/>
      <c r="PDP121" s="603"/>
      <c r="PDQ121" s="603"/>
      <c r="PDR121" s="603"/>
      <c r="PDS121" s="603"/>
      <c r="PDT121" s="603"/>
      <c r="PDU121" s="603"/>
      <c r="PDV121" s="603"/>
      <c r="PDW121" s="603"/>
      <c r="PDX121" s="603"/>
      <c r="PDY121" s="603"/>
      <c r="PDZ121" s="603"/>
      <c r="PEA121" s="603"/>
      <c r="PEB121" s="603"/>
      <c r="PEC121" s="603"/>
      <c r="PED121" s="603"/>
      <c r="PEE121" s="603"/>
      <c r="PEF121" s="603"/>
      <c r="PEG121" s="603"/>
      <c r="PEH121" s="603"/>
      <c r="PEI121" s="603"/>
      <c r="PEJ121" s="603"/>
      <c r="PEK121" s="603"/>
      <c r="PEL121" s="603"/>
      <c r="PEM121" s="603"/>
      <c r="PEN121" s="603"/>
      <c r="PEO121" s="603"/>
      <c r="PEP121" s="603"/>
      <c r="PEQ121" s="603"/>
      <c r="PER121" s="603"/>
      <c r="PES121" s="603"/>
      <c r="PET121" s="603"/>
      <c r="PEU121" s="603"/>
      <c r="PEV121" s="603"/>
      <c r="PEW121" s="603"/>
      <c r="PEX121" s="603"/>
      <c r="PEY121" s="603"/>
      <c r="PEZ121" s="603"/>
      <c r="PFA121" s="603"/>
      <c r="PFB121" s="603"/>
      <c r="PFC121" s="603"/>
      <c r="PFD121" s="603"/>
      <c r="PFE121" s="603"/>
      <c r="PFF121" s="603"/>
      <c r="PFG121" s="603"/>
      <c r="PFH121" s="603"/>
      <c r="PFI121" s="603"/>
      <c r="PFJ121" s="603"/>
      <c r="PFK121" s="603"/>
      <c r="PFL121" s="603"/>
      <c r="PFM121" s="603"/>
      <c r="PFN121" s="603"/>
      <c r="PFO121" s="603"/>
      <c r="PFP121" s="603"/>
      <c r="PFQ121" s="603"/>
      <c r="PFR121" s="603"/>
      <c r="PFS121" s="603"/>
      <c r="PFT121" s="603"/>
      <c r="PFU121" s="603"/>
      <c r="PFV121" s="603"/>
      <c r="PFW121" s="603"/>
      <c r="PFX121" s="603"/>
      <c r="PFY121" s="603"/>
      <c r="PFZ121" s="603"/>
      <c r="PGA121" s="603"/>
      <c r="PGB121" s="603"/>
      <c r="PGC121" s="603"/>
      <c r="PGD121" s="603"/>
      <c r="PGE121" s="603"/>
      <c r="PGF121" s="603"/>
      <c r="PGG121" s="603"/>
      <c r="PGH121" s="603"/>
      <c r="PGI121" s="603"/>
      <c r="PGJ121" s="603"/>
      <c r="PGK121" s="603"/>
      <c r="PGL121" s="603"/>
      <c r="PGM121" s="603"/>
      <c r="PGN121" s="603"/>
      <c r="PGO121" s="603"/>
      <c r="PGP121" s="603"/>
      <c r="PGQ121" s="603"/>
      <c r="PGR121" s="603"/>
      <c r="PGS121" s="603"/>
      <c r="PGT121" s="603"/>
      <c r="PGU121" s="603"/>
      <c r="PGV121" s="603"/>
      <c r="PGW121" s="603"/>
      <c r="PGX121" s="603"/>
      <c r="PGY121" s="603"/>
      <c r="PGZ121" s="603"/>
      <c r="PHA121" s="603"/>
      <c r="PHB121" s="603"/>
      <c r="PHC121" s="603"/>
      <c r="PHD121" s="603"/>
      <c r="PHE121" s="603"/>
      <c r="PHF121" s="603"/>
      <c r="PHG121" s="603"/>
      <c r="PHH121" s="603"/>
      <c r="PHI121" s="603"/>
      <c r="PHJ121" s="603"/>
      <c r="PHK121" s="603"/>
      <c r="PHL121" s="603"/>
      <c r="PHM121" s="603"/>
      <c r="PHN121" s="603"/>
      <c r="PHO121" s="603"/>
      <c r="PHP121" s="603"/>
      <c r="PHQ121" s="603"/>
      <c r="PHR121" s="603"/>
      <c r="PHS121" s="603"/>
      <c r="PHT121" s="603"/>
      <c r="PHU121" s="603"/>
      <c r="PHV121" s="603"/>
      <c r="PHW121" s="603"/>
      <c r="PHX121" s="603"/>
      <c r="PHY121" s="603"/>
      <c r="PHZ121" s="603"/>
      <c r="PIA121" s="603"/>
      <c r="PIB121" s="603"/>
      <c r="PIC121" s="603"/>
      <c r="PID121" s="603"/>
      <c r="PIE121" s="603"/>
      <c r="PIF121" s="603"/>
      <c r="PIG121" s="603"/>
      <c r="PIH121" s="603"/>
      <c r="PII121" s="603"/>
      <c r="PIJ121" s="603"/>
      <c r="PIK121" s="603"/>
      <c r="PIL121" s="603"/>
      <c r="PIM121" s="603"/>
      <c r="PIN121" s="603"/>
      <c r="PIO121" s="603"/>
      <c r="PIP121" s="603"/>
      <c r="PIQ121" s="603"/>
      <c r="PIR121" s="603"/>
      <c r="PIS121" s="603"/>
      <c r="PIT121" s="603"/>
      <c r="PIU121" s="603"/>
      <c r="PIV121" s="603"/>
      <c r="PIW121" s="603"/>
      <c r="PIX121" s="603"/>
      <c r="PIY121" s="603"/>
      <c r="PIZ121" s="603"/>
      <c r="PJA121" s="603"/>
      <c r="PJB121" s="603"/>
      <c r="PJC121" s="603"/>
      <c r="PJD121" s="603"/>
      <c r="PJE121" s="603"/>
      <c r="PJF121" s="603"/>
      <c r="PJG121" s="603"/>
      <c r="PJH121" s="603"/>
      <c r="PJI121" s="603"/>
      <c r="PJJ121" s="603"/>
      <c r="PJK121" s="603"/>
      <c r="PJL121" s="603"/>
      <c r="PJM121" s="603"/>
      <c r="PJN121" s="603"/>
      <c r="PJO121" s="603"/>
      <c r="PJP121" s="603"/>
      <c r="PJQ121" s="603"/>
      <c r="PJR121" s="603"/>
      <c r="PJS121" s="603"/>
      <c r="PJT121" s="603"/>
      <c r="PJU121" s="603"/>
      <c r="PJV121" s="603"/>
      <c r="PJW121" s="603"/>
      <c r="PJX121" s="603"/>
      <c r="PJY121" s="603"/>
      <c r="PJZ121" s="603"/>
      <c r="PKA121" s="603"/>
      <c r="PKB121" s="603"/>
      <c r="PKC121" s="603"/>
      <c r="PKD121" s="603"/>
      <c r="PKE121" s="603"/>
      <c r="PKF121" s="603"/>
      <c r="PKG121" s="603"/>
      <c r="PKH121" s="603"/>
      <c r="PKI121" s="603"/>
      <c r="PKJ121" s="603"/>
      <c r="PKK121" s="603"/>
      <c r="PKL121" s="603"/>
      <c r="PKM121" s="603"/>
      <c r="PKN121" s="603"/>
      <c r="PKO121" s="603"/>
      <c r="PKP121" s="603"/>
      <c r="PKQ121" s="603"/>
      <c r="PKR121" s="603"/>
      <c r="PKS121" s="603"/>
      <c r="PKT121" s="603"/>
      <c r="PKU121" s="603"/>
      <c r="PKV121" s="603"/>
      <c r="PKW121" s="603"/>
      <c r="PKX121" s="603"/>
      <c r="PKY121" s="603"/>
      <c r="PKZ121" s="603"/>
      <c r="PLA121" s="603"/>
      <c r="PLB121" s="603"/>
      <c r="PLC121" s="603"/>
      <c r="PLD121" s="603"/>
      <c r="PLE121" s="603"/>
      <c r="PLF121" s="603"/>
      <c r="PLG121" s="603"/>
      <c r="PLH121" s="603"/>
      <c r="PLI121" s="603"/>
      <c r="PLJ121" s="603"/>
      <c r="PLK121" s="603"/>
      <c r="PLL121" s="603"/>
      <c r="PLM121" s="603"/>
      <c r="PLN121" s="603"/>
      <c r="PLO121" s="603"/>
      <c r="PLP121" s="603"/>
      <c r="PLQ121" s="603"/>
      <c r="PLR121" s="603"/>
      <c r="PLS121" s="603"/>
      <c r="PLT121" s="603"/>
      <c r="PLU121" s="603"/>
      <c r="PLV121" s="603"/>
      <c r="PLW121" s="603"/>
      <c r="PLX121" s="603"/>
      <c r="PLY121" s="603"/>
      <c r="PLZ121" s="603"/>
      <c r="PMA121" s="603"/>
      <c r="PMB121" s="603"/>
      <c r="PMC121" s="603"/>
      <c r="PMD121" s="603"/>
      <c r="PME121" s="603"/>
      <c r="PMF121" s="603"/>
      <c r="PMG121" s="603"/>
      <c r="PMH121" s="603"/>
      <c r="PMI121" s="603"/>
      <c r="PMJ121" s="603"/>
      <c r="PMK121" s="603"/>
      <c r="PML121" s="603"/>
      <c r="PMM121" s="603"/>
      <c r="PMN121" s="603"/>
      <c r="PMO121" s="603"/>
      <c r="PMP121" s="603"/>
      <c r="PMQ121" s="603"/>
      <c r="PMR121" s="603"/>
      <c r="PMS121" s="603"/>
      <c r="PMT121" s="603"/>
      <c r="PMU121" s="603"/>
      <c r="PMV121" s="603"/>
      <c r="PMW121" s="603"/>
      <c r="PMX121" s="603"/>
      <c r="PMY121" s="603"/>
      <c r="PMZ121" s="603"/>
      <c r="PNA121" s="603"/>
      <c r="PNB121" s="603"/>
      <c r="PNC121" s="603"/>
      <c r="PND121" s="603"/>
      <c r="PNE121" s="603"/>
      <c r="PNF121" s="603"/>
      <c r="PNG121" s="603"/>
      <c r="PNH121" s="603"/>
      <c r="PNI121" s="603"/>
      <c r="PNJ121" s="603"/>
      <c r="PNK121" s="603"/>
      <c r="PNL121" s="603"/>
      <c r="PNM121" s="603"/>
      <c r="PNN121" s="603"/>
      <c r="PNO121" s="603"/>
      <c r="PNP121" s="603"/>
      <c r="PNQ121" s="603"/>
      <c r="PNR121" s="603"/>
      <c r="PNS121" s="603"/>
      <c r="PNT121" s="603"/>
      <c r="PNU121" s="603"/>
      <c r="PNV121" s="603"/>
      <c r="PNW121" s="603"/>
      <c r="PNX121" s="603"/>
      <c r="PNY121" s="603"/>
      <c r="PNZ121" s="603"/>
      <c r="POA121" s="603"/>
      <c r="POB121" s="603"/>
      <c r="POC121" s="603"/>
      <c r="POD121" s="603"/>
      <c r="POE121" s="603"/>
      <c r="POF121" s="603"/>
      <c r="POG121" s="603"/>
      <c r="POH121" s="603"/>
      <c r="POI121" s="603"/>
      <c r="POJ121" s="603"/>
      <c r="POK121" s="603"/>
      <c r="POL121" s="603"/>
      <c r="POM121" s="603"/>
      <c r="PON121" s="603"/>
      <c r="POO121" s="603"/>
      <c r="POP121" s="603"/>
      <c r="POQ121" s="603"/>
      <c r="POR121" s="603"/>
      <c r="POS121" s="603"/>
      <c r="POT121" s="603"/>
      <c r="POU121" s="603"/>
      <c r="POV121" s="603"/>
      <c r="POW121" s="603"/>
      <c r="POX121" s="603"/>
      <c r="POY121" s="603"/>
      <c r="POZ121" s="603"/>
      <c r="PPA121" s="603"/>
      <c r="PPB121" s="603"/>
      <c r="PPC121" s="603"/>
      <c r="PPD121" s="603"/>
      <c r="PPE121" s="603"/>
      <c r="PPF121" s="603"/>
      <c r="PPG121" s="603"/>
      <c r="PPH121" s="603"/>
      <c r="PPI121" s="603"/>
      <c r="PPJ121" s="603"/>
      <c r="PPK121" s="603"/>
      <c r="PPL121" s="603"/>
      <c r="PPM121" s="603"/>
      <c r="PPN121" s="603"/>
      <c r="PPO121" s="603"/>
      <c r="PPP121" s="603"/>
      <c r="PPQ121" s="603"/>
      <c r="PPR121" s="603"/>
      <c r="PPS121" s="603"/>
      <c r="PPT121" s="603"/>
      <c r="PPU121" s="603"/>
      <c r="PPV121" s="603"/>
      <c r="PPW121" s="603"/>
      <c r="PPX121" s="603"/>
      <c r="PPY121" s="603"/>
      <c r="PPZ121" s="603"/>
      <c r="PQA121" s="603"/>
      <c r="PQB121" s="603"/>
      <c r="PQC121" s="603"/>
      <c r="PQD121" s="603"/>
      <c r="PQE121" s="603"/>
      <c r="PQF121" s="603"/>
      <c r="PQG121" s="603"/>
      <c r="PQH121" s="603"/>
      <c r="PQI121" s="603"/>
      <c r="PQJ121" s="603"/>
      <c r="PQK121" s="603"/>
      <c r="PQL121" s="603"/>
      <c r="PQM121" s="603"/>
      <c r="PQN121" s="603"/>
      <c r="PQO121" s="603"/>
      <c r="PQP121" s="603"/>
      <c r="PQQ121" s="603"/>
      <c r="PQR121" s="603"/>
      <c r="PQS121" s="603"/>
      <c r="PQT121" s="603"/>
      <c r="PQU121" s="603"/>
      <c r="PQV121" s="603"/>
      <c r="PQW121" s="603"/>
      <c r="PQX121" s="603"/>
      <c r="PQY121" s="603"/>
      <c r="PQZ121" s="603"/>
      <c r="PRA121" s="603"/>
      <c r="PRB121" s="603"/>
      <c r="PRC121" s="603"/>
      <c r="PRD121" s="603"/>
      <c r="PRE121" s="603"/>
      <c r="PRF121" s="603"/>
      <c r="PRG121" s="603"/>
      <c r="PRH121" s="603"/>
      <c r="PRI121" s="603"/>
      <c r="PRJ121" s="603"/>
      <c r="PRK121" s="603"/>
      <c r="PRL121" s="603"/>
      <c r="PRM121" s="603"/>
      <c r="PRN121" s="603"/>
      <c r="PRO121" s="603"/>
      <c r="PRP121" s="603"/>
      <c r="PRQ121" s="603"/>
      <c r="PRR121" s="603"/>
      <c r="PRS121" s="603"/>
      <c r="PRT121" s="603"/>
      <c r="PRU121" s="603"/>
      <c r="PRV121" s="603"/>
      <c r="PRW121" s="603"/>
      <c r="PRX121" s="603"/>
      <c r="PRY121" s="603"/>
      <c r="PRZ121" s="603"/>
      <c r="PSA121" s="603"/>
      <c r="PSB121" s="603"/>
      <c r="PSC121" s="603"/>
      <c r="PSD121" s="603"/>
      <c r="PSE121" s="603"/>
      <c r="PSF121" s="603"/>
      <c r="PSG121" s="603"/>
      <c r="PSH121" s="603"/>
      <c r="PSI121" s="603"/>
      <c r="PSJ121" s="603"/>
      <c r="PSK121" s="603"/>
      <c r="PSL121" s="603"/>
      <c r="PSM121" s="603"/>
      <c r="PSN121" s="603"/>
      <c r="PSO121" s="603"/>
      <c r="PSP121" s="603"/>
      <c r="PSQ121" s="603"/>
      <c r="PSR121" s="603"/>
      <c r="PSS121" s="603"/>
      <c r="PST121" s="603"/>
      <c r="PSU121" s="603"/>
      <c r="PSV121" s="603"/>
      <c r="PSW121" s="603"/>
      <c r="PSX121" s="603"/>
      <c r="PSY121" s="603"/>
      <c r="PSZ121" s="603"/>
      <c r="PTA121" s="603"/>
      <c r="PTB121" s="603"/>
      <c r="PTC121" s="603"/>
      <c r="PTD121" s="603"/>
      <c r="PTE121" s="603"/>
      <c r="PTF121" s="603"/>
      <c r="PTG121" s="603"/>
      <c r="PTH121" s="603"/>
      <c r="PTI121" s="603"/>
      <c r="PTJ121" s="603"/>
      <c r="PTK121" s="603"/>
      <c r="PTL121" s="603"/>
      <c r="PTM121" s="603"/>
      <c r="PTN121" s="603"/>
      <c r="PTO121" s="603"/>
      <c r="PTP121" s="603"/>
      <c r="PTQ121" s="603"/>
      <c r="PTR121" s="603"/>
      <c r="PTS121" s="603"/>
      <c r="PTT121" s="603"/>
      <c r="PTU121" s="603"/>
      <c r="PTV121" s="603"/>
      <c r="PTW121" s="603"/>
      <c r="PTX121" s="603"/>
      <c r="PTY121" s="603"/>
      <c r="PTZ121" s="603"/>
      <c r="PUA121" s="603"/>
      <c r="PUB121" s="603"/>
      <c r="PUC121" s="603"/>
      <c r="PUD121" s="603"/>
      <c r="PUE121" s="603"/>
      <c r="PUF121" s="603"/>
      <c r="PUG121" s="603"/>
      <c r="PUH121" s="603"/>
      <c r="PUI121" s="603"/>
      <c r="PUJ121" s="603"/>
      <c r="PUK121" s="603"/>
      <c r="PUL121" s="603"/>
      <c r="PUM121" s="603"/>
      <c r="PUN121" s="603"/>
      <c r="PUO121" s="603"/>
      <c r="PUP121" s="603"/>
      <c r="PUQ121" s="603"/>
      <c r="PUR121" s="603"/>
      <c r="PUS121" s="603"/>
      <c r="PUT121" s="603"/>
      <c r="PUU121" s="603"/>
      <c r="PUV121" s="603"/>
      <c r="PUW121" s="603"/>
      <c r="PUX121" s="603"/>
      <c r="PUY121" s="603"/>
      <c r="PUZ121" s="603"/>
      <c r="PVA121" s="603"/>
      <c r="PVB121" s="603"/>
      <c r="PVC121" s="603"/>
      <c r="PVD121" s="603"/>
      <c r="PVE121" s="603"/>
      <c r="PVF121" s="603"/>
      <c r="PVG121" s="603"/>
      <c r="PVH121" s="603"/>
      <c r="PVI121" s="603"/>
      <c r="PVJ121" s="603"/>
      <c r="PVK121" s="603"/>
      <c r="PVL121" s="603"/>
      <c r="PVM121" s="603"/>
      <c r="PVN121" s="603"/>
      <c r="PVO121" s="603"/>
      <c r="PVP121" s="603"/>
      <c r="PVQ121" s="603"/>
      <c r="PVR121" s="603"/>
      <c r="PVS121" s="603"/>
      <c r="PVT121" s="603"/>
      <c r="PVU121" s="603"/>
      <c r="PVV121" s="603"/>
      <c r="PVW121" s="603"/>
      <c r="PVX121" s="603"/>
      <c r="PVY121" s="603"/>
      <c r="PVZ121" s="603"/>
      <c r="PWA121" s="603"/>
      <c r="PWB121" s="603"/>
      <c r="PWC121" s="603"/>
      <c r="PWD121" s="603"/>
      <c r="PWE121" s="603"/>
      <c r="PWF121" s="603"/>
      <c r="PWG121" s="603"/>
      <c r="PWH121" s="603"/>
      <c r="PWI121" s="603"/>
      <c r="PWJ121" s="603"/>
      <c r="PWK121" s="603"/>
      <c r="PWL121" s="603"/>
      <c r="PWM121" s="603"/>
      <c r="PWN121" s="603"/>
      <c r="PWO121" s="603"/>
      <c r="PWP121" s="603"/>
      <c r="PWQ121" s="603"/>
      <c r="PWR121" s="603"/>
      <c r="PWS121" s="603"/>
      <c r="PWT121" s="603"/>
      <c r="PWU121" s="603"/>
      <c r="PWV121" s="603"/>
      <c r="PWW121" s="603"/>
      <c r="PWX121" s="603"/>
      <c r="PWY121" s="603"/>
      <c r="PWZ121" s="603"/>
      <c r="PXA121" s="603"/>
      <c r="PXB121" s="603"/>
      <c r="PXC121" s="603"/>
      <c r="PXD121" s="603"/>
      <c r="PXE121" s="603"/>
      <c r="PXF121" s="603"/>
      <c r="PXG121" s="603"/>
      <c r="PXH121" s="603"/>
      <c r="PXI121" s="603"/>
      <c r="PXJ121" s="603"/>
      <c r="PXK121" s="603"/>
      <c r="PXL121" s="603"/>
      <c r="PXM121" s="603"/>
      <c r="PXN121" s="603"/>
      <c r="PXO121" s="603"/>
      <c r="PXP121" s="603"/>
      <c r="PXQ121" s="603"/>
      <c r="PXR121" s="603"/>
      <c r="PXS121" s="603"/>
      <c r="PXT121" s="603"/>
      <c r="PXU121" s="603"/>
      <c r="PXV121" s="603"/>
      <c r="PXW121" s="603"/>
      <c r="PXX121" s="603"/>
      <c r="PXY121" s="603"/>
      <c r="PXZ121" s="603"/>
      <c r="PYA121" s="603"/>
      <c r="PYB121" s="603"/>
      <c r="PYC121" s="603"/>
      <c r="PYD121" s="603"/>
      <c r="PYE121" s="603"/>
      <c r="PYF121" s="603"/>
      <c r="PYG121" s="603"/>
      <c r="PYH121" s="603"/>
      <c r="PYI121" s="603"/>
      <c r="PYJ121" s="603"/>
      <c r="PYK121" s="603"/>
      <c r="PYL121" s="603"/>
      <c r="PYM121" s="603"/>
      <c r="PYN121" s="603"/>
      <c r="PYO121" s="603"/>
      <c r="PYP121" s="603"/>
      <c r="PYQ121" s="603"/>
      <c r="PYR121" s="603"/>
      <c r="PYS121" s="603"/>
      <c r="PYT121" s="603"/>
      <c r="PYU121" s="603"/>
      <c r="PYV121" s="603"/>
      <c r="PYW121" s="603"/>
      <c r="PYX121" s="603"/>
      <c r="PYY121" s="603"/>
      <c r="PYZ121" s="603"/>
      <c r="PZA121" s="603"/>
      <c r="PZB121" s="603"/>
      <c r="PZC121" s="603"/>
      <c r="PZD121" s="603"/>
      <c r="PZE121" s="603"/>
      <c r="PZF121" s="603"/>
      <c r="PZG121" s="603"/>
      <c r="PZH121" s="603"/>
      <c r="PZI121" s="603"/>
      <c r="PZJ121" s="603"/>
      <c r="PZK121" s="603"/>
      <c r="PZL121" s="603"/>
      <c r="PZM121" s="603"/>
      <c r="PZN121" s="603"/>
      <c r="PZO121" s="603"/>
      <c r="PZP121" s="603"/>
      <c r="PZQ121" s="603"/>
      <c r="PZR121" s="603"/>
      <c r="PZS121" s="603"/>
      <c r="PZT121" s="603"/>
      <c r="PZU121" s="603"/>
      <c r="PZV121" s="603"/>
      <c r="PZW121" s="603"/>
      <c r="PZX121" s="603"/>
      <c r="PZY121" s="603"/>
      <c r="PZZ121" s="603"/>
      <c r="QAA121" s="603"/>
      <c r="QAB121" s="603"/>
      <c r="QAC121" s="603"/>
      <c r="QAD121" s="603"/>
      <c r="QAE121" s="603"/>
      <c r="QAF121" s="603"/>
      <c r="QAG121" s="603"/>
      <c r="QAH121" s="603"/>
      <c r="QAI121" s="603"/>
      <c r="QAJ121" s="603"/>
      <c r="QAK121" s="603"/>
      <c r="QAL121" s="603"/>
      <c r="QAM121" s="603"/>
      <c r="QAN121" s="603"/>
      <c r="QAO121" s="603"/>
      <c r="QAP121" s="603"/>
      <c r="QAQ121" s="603"/>
      <c r="QAR121" s="603"/>
      <c r="QAS121" s="603"/>
      <c r="QAT121" s="603"/>
      <c r="QAU121" s="603"/>
      <c r="QAV121" s="603"/>
      <c r="QAW121" s="603"/>
      <c r="QAX121" s="603"/>
      <c r="QAY121" s="603"/>
      <c r="QAZ121" s="603"/>
      <c r="QBA121" s="603"/>
      <c r="QBB121" s="603"/>
      <c r="QBC121" s="603"/>
      <c r="QBD121" s="603"/>
      <c r="QBE121" s="603"/>
      <c r="QBF121" s="603"/>
      <c r="QBG121" s="603"/>
      <c r="QBH121" s="603"/>
      <c r="QBI121" s="603"/>
      <c r="QBJ121" s="603"/>
      <c r="QBK121" s="603"/>
      <c r="QBL121" s="603"/>
      <c r="QBM121" s="603"/>
      <c r="QBN121" s="603"/>
      <c r="QBO121" s="603"/>
      <c r="QBP121" s="603"/>
      <c r="QBQ121" s="603"/>
      <c r="QBR121" s="603"/>
      <c r="QBS121" s="603"/>
      <c r="QBT121" s="603"/>
      <c r="QBU121" s="603"/>
      <c r="QBV121" s="603"/>
      <c r="QBW121" s="603"/>
      <c r="QBX121" s="603"/>
      <c r="QBY121" s="603"/>
      <c r="QBZ121" s="603"/>
      <c r="QCA121" s="603"/>
      <c r="QCB121" s="603"/>
      <c r="QCC121" s="603"/>
      <c r="QCD121" s="603"/>
      <c r="QCE121" s="603"/>
      <c r="QCF121" s="603"/>
      <c r="QCG121" s="603"/>
      <c r="QCH121" s="603"/>
      <c r="QCI121" s="603"/>
      <c r="QCJ121" s="603"/>
      <c r="QCK121" s="603"/>
      <c r="QCL121" s="603"/>
      <c r="QCM121" s="603"/>
      <c r="QCN121" s="603"/>
      <c r="QCO121" s="603"/>
      <c r="QCP121" s="603"/>
      <c r="QCQ121" s="603"/>
      <c r="QCR121" s="603"/>
      <c r="QCS121" s="603"/>
      <c r="QCT121" s="603"/>
      <c r="QCU121" s="603"/>
      <c r="QCV121" s="603"/>
      <c r="QCW121" s="603"/>
      <c r="QCX121" s="603"/>
      <c r="QCY121" s="603"/>
      <c r="QCZ121" s="603"/>
      <c r="QDA121" s="603"/>
      <c r="QDB121" s="603"/>
      <c r="QDC121" s="603"/>
      <c r="QDD121" s="603"/>
      <c r="QDE121" s="603"/>
      <c r="QDF121" s="603"/>
      <c r="QDG121" s="603"/>
      <c r="QDH121" s="603"/>
      <c r="QDI121" s="603"/>
      <c r="QDJ121" s="603"/>
      <c r="QDK121" s="603"/>
      <c r="QDL121" s="603"/>
      <c r="QDM121" s="603"/>
      <c r="QDN121" s="603"/>
      <c r="QDO121" s="603"/>
      <c r="QDP121" s="603"/>
      <c r="QDQ121" s="603"/>
      <c r="QDR121" s="603"/>
      <c r="QDS121" s="603"/>
      <c r="QDT121" s="603"/>
      <c r="QDU121" s="603"/>
      <c r="QDV121" s="603"/>
      <c r="QDW121" s="603"/>
      <c r="QDX121" s="603"/>
      <c r="QDY121" s="603"/>
      <c r="QDZ121" s="603"/>
      <c r="QEA121" s="603"/>
      <c r="QEB121" s="603"/>
      <c r="QEC121" s="603"/>
      <c r="QED121" s="603"/>
      <c r="QEE121" s="603"/>
      <c r="QEF121" s="603"/>
      <c r="QEG121" s="603"/>
      <c r="QEH121" s="603"/>
      <c r="QEI121" s="603"/>
      <c r="QEJ121" s="603"/>
      <c r="QEK121" s="603"/>
      <c r="QEL121" s="603"/>
      <c r="QEM121" s="603"/>
      <c r="QEN121" s="603"/>
      <c r="QEO121" s="603"/>
      <c r="QEP121" s="603"/>
      <c r="QEQ121" s="603"/>
      <c r="QER121" s="603"/>
      <c r="QES121" s="603"/>
      <c r="QET121" s="603"/>
      <c r="QEU121" s="603"/>
      <c r="QEV121" s="603"/>
      <c r="QEW121" s="603"/>
      <c r="QEX121" s="603"/>
      <c r="QEY121" s="603"/>
      <c r="QEZ121" s="603"/>
      <c r="QFA121" s="603"/>
      <c r="QFB121" s="603"/>
      <c r="QFC121" s="603"/>
      <c r="QFD121" s="603"/>
      <c r="QFE121" s="603"/>
      <c r="QFF121" s="603"/>
      <c r="QFG121" s="603"/>
      <c r="QFH121" s="603"/>
      <c r="QFI121" s="603"/>
      <c r="QFJ121" s="603"/>
      <c r="QFK121" s="603"/>
      <c r="QFL121" s="603"/>
      <c r="QFM121" s="603"/>
      <c r="QFN121" s="603"/>
      <c r="QFO121" s="603"/>
      <c r="QFP121" s="603"/>
      <c r="QFQ121" s="603"/>
      <c r="QFR121" s="603"/>
      <c r="QFS121" s="603"/>
      <c r="QFT121" s="603"/>
      <c r="QFU121" s="603"/>
      <c r="QFV121" s="603"/>
      <c r="QFW121" s="603"/>
      <c r="QFX121" s="603"/>
      <c r="QFY121" s="603"/>
      <c r="QFZ121" s="603"/>
      <c r="QGA121" s="603"/>
      <c r="QGB121" s="603"/>
      <c r="QGC121" s="603"/>
      <c r="QGD121" s="603"/>
      <c r="QGE121" s="603"/>
      <c r="QGF121" s="603"/>
      <c r="QGG121" s="603"/>
      <c r="QGH121" s="603"/>
      <c r="QGI121" s="603"/>
      <c r="QGJ121" s="603"/>
      <c r="QGK121" s="603"/>
      <c r="QGL121" s="603"/>
      <c r="QGM121" s="603"/>
      <c r="QGN121" s="603"/>
      <c r="QGO121" s="603"/>
      <c r="QGP121" s="603"/>
      <c r="QGQ121" s="603"/>
      <c r="QGR121" s="603"/>
      <c r="QGS121" s="603"/>
      <c r="QGT121" s="603"/>
      <c r="QGU121" s="603"/>
      <c r="QGV121" s="603"/>
      <c r="QGW121" s="603"/>
      <c r="QGX121" s="603"/>
      <c r="QGY121" s="603"/>
      <c r="QGZ121" s="603"/>
      <c r="QHA121" s="603"/>
      <c r="QHB121" s="603"/>
      <c r="QHC121" s="603"/>
      <c r="QHD121" s="603"/>
      <c r="QHE121" s="603"/>
      <c r="QHF121" s="603"/>
      <c r="QHG121" s="603"/>
      <c r="QHH121" s="603"/>
      <c r="QHI121" s="603"/>
      <c r="QHJ121" s="603"/>
      <c r="QHK121" s="603"/>
      <c r="QHL121" s="603"/>
      <c r="QHM121" s="603"/>
      <c r="QHN121" s="603"/>
      <c r="QHO121" s="603"/>
      <c r="QHP121" s="603"/>
      <c r="QHQ121" s="603"/>
      <c r="QHR121" s="603"/>
      <c r="QHS121" s="603"/>
      <c r="QHT121" s="603"/>
      <c r="QHU121" s="603"/>
      <c r="QHV121" s="603"/>
      <c r="QHW121" s="603"/>
      <c r="QHX121" s="603"/>
      <c r="QHY121" s="603"/>
      <c r="QHZ121" s="603"/>
      <c r="QIA121" s="603"/>
      <c r="QIB121" s="603"/>
      <c r="QIC121" s="603"/>
      <c r="QID121" s="603"/>
      <c r="QIE121" s="603"/>
      <c r="QIF121" s="603"/>
      <c r="QIG121" s="603"/>
      <c r="QIH121" s="603"/>
      <c r="QII121" s="603"/>
      <c r="QIJ121" s="603"/>
      <c r="QIK121" s="603"/>
      <c r="QIL121" s="603"/>
      <c r="QIM121" s="603"/>
      <c r="QIN121" s="603"/>
      <c r="QIO121" s="603"/>
      <c r="QIP121" s="603"/>
      <c r="QIQ121" s="603"/>
      <c r="QIR121" s="603"/>
      <c r="QIS121" s="603"/>
      <c r="QIT121" s="603"/>
      <c r="QIU121" s="603"/>
      <c r="QIV121" s="603"/>
      <c r="QIW121" s="603"/>
      <c r="QIX121" s="603"/>
      <c r="QIY121" s="603"/>
      <c r="QIZ121" s="603"/>
      <c r="QJA121" s="603"/>
      <c r="QJB121" s="603"/>
      <c r="QJC121" s="603"/>
      <c r="QJD121" s="603"/>
      <c r="QJE121" s="603"/>
      <c r="QJF121" s="603"/>
      <c r="QJG121" s="603"/>
      <c r="QJH121" s="603"/>
      <c r="QJI121" s="603"/>
      <c r="QJJ121" s="603"/>
      <c r="QJK121" s="603"/>
      <c r="QJL121" s="603"/>
      <c r="QJM121" s="603"/>
      <c r="QJN121" s="603"/>
      <c r="QJO121" s="603"/>
      <c r="QJP121" s="603"/>
      <c r="QJQ121" s="603"/>
      <c r="QJR121" s="603"/>
      <c r="QJS121" s="603"/>
      <c r="QJT121" s="603"/>
      <c r="QJU121" s="603"/>
      <c r="QJV121" s="603"/>
      <c r="QJW121" s="603"/>
      <c r="QJX121" s="603"/>
      <c r="QJY121" s="603"/>
      <c r="QJZ121" s="603"/>
      <c r="QKA121" s="603"/>
      <c r="QKB121" s="603"/>
      <c r="QKC121" s="603"/>
      <c r="QKD121" s="603"/>
      <c r="QKE121" s="603"/>
      <c r="QKF121" s="603"/>
      <c r="QKG121" s="603"/>
      <c r="QKH121" s="603"/>
      <c r="QKI121" s="603"/>
      <c r="QKJ121" s="603"/>
      <c r="QKK121" s="603"/>
      <c r="QKL121" s="603"/>
      <c r="QKM121" s="603"/>
      <c r="QKN121" s="603"/>
      <c r="QKO121" s="603"/>
      <c r="QKP121" s="603"/>
      <c r="QKQ121" s="603"/>
      <c r="QKR121" s="603"/>
      <c r="QKS121" s="603"/>
      <c r="QKT121" s="603"/>
      <c r="QKU121" s="603"/>
      <c r="QKV121" s="603"/>
      <c r="QKW121" s="603"/>
      <c r="QKX121" s="603"/>
      <c r="QKY121" s="603"/>
      <c r="QKZ121" s="603"/>
      <c r="QLA121" s="603"/>
      <c r="QLB121" s="603"/>
      <c r="QLC121" s="603"/>
      <c r="QLD121" s="603"/>
      <c r="QLE121" s="603"/>
      <c r="QLF121" s="603"/>
      <c r="QLG121" s="603"/>
      <c r="QLH121" s="603"/>
      <c r="QLI121" s="603"/>
      <c r="QLJ121" s="603"/>
      <c r="QLK121" s="603"/>
      <c r="QLL121" s="603"/>
      <c r="QLM121" s="603"/>
      <c r="QLN121" s="603"/>
      <c r="QLO121" s="603"/>
      <c r="QLP121" s="603"/>
      <c r="QLQ121" s="603"/>
      <c r="QLR121" s="603"/>
      <c r="QLS121" s="603"/>
      <c r="QLT121" s="603"/>
      <c r="QLU121" s="603"/>
      <c r="QLV121" s="603"/>
      <c r="QLW121" s="603"/>
      <c r="QLX121" s="603"/>
      <c r="QLY121" s="603"/>
      <c r="QLZ121" s="603"/>
      <c r="QMA121" s="603"/>
      <c r="QMB121" s="603"/>
      <c r="QMC121" s="603"/>
      <c r="QMD121" s="603"/>
      <c r="QME121" s="603"/>
      <c r="QMF121" s="603"/>
      <c r="QMG121" s="603"/>
      <c r="QMH121" s="603"/>
      <c r="QMI121" s="603"/>
      <c r="QMJ121" s="603"/>
      <c r="QMK121" s="603"/>
      <c r="QML121" s="603"/>
      <c r="QMM121" s="603"/>
      <c r="QMN121" s="603"/>
      <c r="QMO121" s="603"/>
      <c r="QMP121" s="603"/>
      <c r="QMQ121" s="603"/>
      <c r="QMR121" s="603"/>
      <c r="QMS121" s="603"/>
      <c r="QMT121" s="603"/>
      <c r="QMU121" s="603"/>
      <c r="QMV121" s="603"/>
      <c r="QMW121" s="603"/>
      <c r="QMX121" s="603"/>
      <c r="QMY121" s="603"/>
      <c r="QMZ121" s="603"/>
      <c r="QNA121" s="603"/>
      <c r="QNB121" s="603"/>
      <c r="QNC121" s="603"/>
      <c r="QND121" s="603"/>
      <c r="QNE121" s="603"/>
      <c r="QNF121" s="603"/>
      <c r="QNG121" s="603"/>
      <c r="QNH121" s="603"/>
      <c r="QNI121" s="603"/>
      <c r="QNJ121" s="603"/>
      <c r="QNK121" s="603"/>
      <c r="QNL121" s="603"/>
      <c r="QNM121" s="603"/>
      <c r="QNN121" s="603"/>
      <c r="QNO121" s="603"/>
      <c r="QNP121" s="603"/>
      <c r="QNQ121" s="603"/>
      <c r="QNR121" s="603"/>
      <c r="QNS121" s="603"/>
      <c r="QNT121" s="603"/>
      <c r="QNU121" s="603"/>
      <c r="QNV121" s="603"/>
      <c r="QNW121" s="603"/>
      <c r="QNX121" s="603"/>
      <c r="QNY121" s="603"/>
      <c r="QNZ121" s="603"/>
      <c r="QOA121" s="603"/>
      <c r="QOB121" s="603"/>
      <c r="QOC121" s="603"/>
      <c r="QOD121" s="603"/>
      <c r="QOE121" s="603"/>
      <c r="QOF121" s="603"/>
      <c r="QOG121" s="603"/>
      <c r="QOH121" s="603"/>
      <c r="QOI121" s="603"/>
      <c r="QOJ121" s="603"/>
      <c r="QOK121" s="603"/>
      <c r="QOL121" s="603"/>
      <c r="QOM121" s="603"/>
      <c r="QON121" s="603"/>
      <c r="QOO121" s="603"/>
      <c r="QOP121" s="603"/>
      <c r="QOQ121" s="603"/>
      <c r="QOR121" s="603"/>
      <c r="QOS121" s="603"/>
      <c r="QOT121" s="603"/>
      <c r="QOU121" s="603"/>
      <c r="QOV121" s="603"/>
      <c r="QOW121" s="603"/>
      <c r="QOX121" s="603"/>
      <c r="QOY121" s="603"/>
      <c r="QOZ121" s="603"/>
      <c r="QPA121" s="603"/>
      <c r="QPB121" s="603"/>
      <c r="QPC121" s="603"/>
      <c r="QPD121" s="603"/>
      <c r="QPE121" s="603"/>
      <c r="QPF121" s="603"/>
      <c r="QPG121" s="603"/>
      <c r="QPH121" s="603"/>
      <c r="QPI121" s="603"/>
      <c r="QPJ121" s="603"/>
      <c r="QPK121" s="603"/>
      <c r="QPL121" s="603"/>
      <c r="QPM121" s="603"/>
      <c r="QPN121" s="603"/>
      <c r="QPO121" s="603"/>
      <c r="QPP121" s="603"/>
      <c r="QPQ121" s="603"/>
      <c r="QPR121" s="603"/>
      <c r="QPS121" s="603"/>
      <c r="QPT121" s="603"/>
      <c r="QPU121" s="603"/>
      <c r="QPV121" s="603"/>
      <c r="QPW121" s="603"/>
      <c r="QPX121" s="603"/>
      <c r="QPY121" s="603"/>
      <c r="QPZ121" s="603"/>
      <c r="QQA121" s="603"/>
      <c r="QQB121" s="603"/>
      <c r="QQC121" s="603"/>
      <c r="QQD121" s="603"/>
      <c r="QQE121" s="603"/>
      <c r="QQF121" s="603"/>
      <c r="QQG121" s="603"/>
      <c r="QQH121" s="603"/>
      <c r="QQI121" s="603"/>
      <c r="QQJ121" s="603"/>
      <c r="QQK121" s="603"/>
      <c r="QQL121" s="603"/>
      <c r="QQM121" s="603"/>
      <c r="QQN121" s="603"/>
      <c r="QQO121" s="603"/>
      <c r="QQP121" s="603"/>
      <c r="QQQ121" s="603"/>
      <c r="QQR121" s="603"/>
      <c r="QQS121" s="603"/>
      <c r="QQT121" s="603"/>
      <c r="QQU121" s="603"/>
      <c r="QQV121" s="603"/>
      <c r="QQW121" s="603"/>
      <c r="QQX121" s="603"/>
      <c r="QQY121" s="603"/>
      <c r="QQZ121" s="603"/>
      <c r="QRA121" s="603"/>
      <c r="QRB121" s="603"/>
      <c r="QRC121" s="603"/>
      <c r="QRD121" s="603"/>
      <c r="QRE121" s="603"/>
      <c r="QRF121" s="603"/>
      <c r="QRG121" s="603"/>
      <c r="QRH121" s="603"/>
      <c r="QRI121" s="603"/>
      <c r="QRJ121" s="603"/>
      <c r="QRK121" s="603"/>
      <c r="QRL121" s="603"/>
      <c r="QRM121" s="603"/>
      <c r="QRN121" s="603"/>
      <c r="QRO121" s="603"/>
      <c r="QRP121" s="603"/>
      <c r="QRQ121" s="603"/>
      <c r="QRR121" s="603"/>
      <c r="QRS121" s="603"/>
      <c r="QRT121" s="603"/>
      <c r="QRU121" s="603"/>
      <c r="QRV121" s="603"/>
      <c r="QRW121" s="603"/>
      <c r="QRX121" s="603"/>
      <c r="QRY121" s="603"/>
      <c r="QRZ121" s="603"/>
      <c r="QSA121" s="603"/>
      <c r="QSB121" s="603"/>
      <c r="QSC121" s="603"/>
      <c r="QSD121" s="603"/>
      <c r="QSE121" s="603"/>
      <c r="QSF121" s="603"/>
      <c r="QSG121" s="603"/>
      <c r="QSH121" s="603"/>
      <c r="QSI121" s="603"/>
      <c r="QSJ121" s="603"/>
      <c r="QSK121" s="603"/>
      <c r="QSL121" s="603"/>
      <c r="QSM121" s="603"/>
      <c r="QSN121" s="603"/>
      <c r="QSO121" s="603"/>
      <c r="QSP121" s="603"/>
      <c r="QSQ121" s="603"/>
      <c r="QSR121" s="603"/>
      <c r="QSS121" s="603"/>
      <c r="QST121" s="603"/>
      <c r="QSU121" s="603"/>
      <c r="QSV121" s="603"/>
      <c r="QSW121" s="603"/>
      <c r="QSX121" s="603"/>
      <c r="QSY121" s="603"/>
      <c r="QSZ121" s="603"/>
      <c r="QTA121" s="603"/>
      <c r="QTB121" s="603"/>
      <c r="QTC121" s="603"/>
      <c r="QTD121" s="603"/>
      <c r="QTE121" s="603"/>
      <c r="QTF121" s="603"/>
      <c r="QTG121" s="603"/>
      <c r="QTH121" s="603"/>
      <c r="QTI121" s="603"/>
      <c r="QTJ121" s="603"/>
      <c r="QTK121" s="603"/>
      <c r="QTL121" s="603"/>
      <c r="QTM121" s="603"/>
      <c r="QTN121" s="603"/>
      <c r="QTO121" s="603"/>
      <c r="QTP121" s="603"/>
      <c r="QTQ121" s="603"/>
      <c r="QTR121" s="603"/>
      <c r="QTS121" s="603"/>
      <c r="QTT121" s="603"/>
      <c r="QTU121" s="603"/>
      <c r="QTV121" s="603"/>
      <c r="QTW121" s="603"/>
      <c r="QTX121" s="603"/>
      <c r="QTY121" s="603"/>
      <c r="QTZ121" s="603"/>
      <c r="QUA121" s="603"/>
      <c r="QUB121" s="603"/>
      <c r="QUC121" s="603"/>
      <c r="QUD121" s="603"/>
      <c r="QUE121" s="603"/>
      <c r="QUF121" s="603"/>
      <c r="QUG121" s="603"/>
      <c r="QUH121" s="603"/>
      <c r="QUI121" s="603"/>
      <c r="QUJ121" s="603"/>
      <c r="QUK121" s="603"/>
      <c r="QUL121" s="603"/>
      <c r="QUM121" s="603"/>
      <c r="QUN121" s="603"/>
      <c r="QUO121" s="603"/>
      <c r="QUP121" s="603"/>
      <c r="QUQ121" s="603"/>
      <c r="QUR121" s="603"/>
      <c r="QUS121" s="603"/>
      <c r="QUT121" s="603"/>
      <c r="QUU121" s="603"/>
      <c r="QUV121" s="603"/>
      <c r="QUW121" s="603"/>
      <c r="QUX121" s="603"/>
      <c r="QUY121" s="603"/>
      <c r="QUZ121" s="603"/>
      <c r="QVA121" s="603"/>
      <c r="QVB121" s="603"/>
      <c r="QVC121" s="603"/>
      <c r="QVD121" s="603"/>
      <c r="QVE121" s="603"/>
      <c r="QVF121" s="603"/>
      <c r="QVG121" s="603"/>
      <c r="QVH121" s="603"/>
      <c r="QVI121" s="603"/>
      <c r="QVJ121" s="603"/>
      <c r="QVK121" s="603"/>
      <c r="QVL121" s="603"/>
      <c r="QVM121" s="603"/>
      <c r="QVN121" s="603"/>
      <c r="QVO121" s="603"/>
      <c r="QVP121" s="603"/>
      <c r="QVQ121" s="603"/>
      <c r="QVR121" s="603"/>
      <c r="QVS121" s="603"/>
      <c r="QVT121" s="603"/>
      <c r="QVU121" s="603"/>
      <c r="QVV121" s="603"/>
      <c r="QVW121" s="603"/>
      <c r="QVX121" s="603"/>
      <c r="QVY121" s="603"/>
      <c r="QVZ121" s="603"/>
      <c r="QWA121" s="603"/>
      <c r="QWB121" s="603"/>
      <c r="QWC121" s="603"/>
      <c r="QWD121" s="603"/>
      <c r="QWE121" s="603"/>
      <c r="QWF121" s="603"/>
      <c r="QWG121" s="603"/>
      <c r="QWH121" s="603"/>
      <c r="QWI121" s="603"/>
      <c r="QWJ121" s="603"/>
      <c r="QWK121" s="603"/>
      <c r="QWL121" s="603"/>
      <c r="QWM121" s="603"/>
      <c r="QWN121" s="603"/>
      <c r="QWO121" s="603"/>
      <c r="QWP121" s="603"/>
      <c r="QWQ121" s="603"/>
      <c r="QWR121" s="603"/>
      <c r="QWS121" s="603"/>
      <c r="QWT121" s="603"/>
      <c r="QWU121" s="603"/>
      <c r="QWV121" s="603"/>
      <c r="QWW121" s="603"/>
      <c r="QWX121" s="603"/>
      <c r="QWY121" s="603"/>
      <c r="QWZ121" s="603"/>
      <c r="QXA121" s="603"/>
      <c r="QXB121" s="603"/>
      <c r="QXC121" s="603"/>
      <c r="QXD121" s="603"/>
      <c r="QXE121" s="603"/>
      <c r="QXF121" s="603"/>
      <c r="QXG121" s="603"/>
      <c r="QXH121" s="603"/>
      <c r="QXI121" s="603"/>
      <c r="QXJ121" s="603"/>
      <c r="QXK121" s="603"/>
      <c r="QXL121" s="603"/>
      <c r="QXM121" s="603"/>
      <c r="QXN121" s="603"/>
      <c r="QXO121" s="603"/>
      <c r="QXP121" s="603"/>
      <c r="QXQ121" s="603"/>
      <c r="QXR121" s="603"/>
      <c r="QXS121" s="603"/>
      <c r="QXT121" s="603"/>
      <c r="QXU121" s="603"/>
      <c r="QXV121" s="603"/>
      <c r="QXW121" s="603"/>
      <c r="QXX121" s="603"/>
      <c r="QXY121" s="603"/>
      <c r="QXZ121" s="603"/>
      <c r="QYA121" s="603"/>
      <c r="QYB121" s="603"/>
      <c r="QYC121" s="603"/>
      <c r="QYD121" s="603"/>
      <c r="QYE121" s="603"/>
      <c r="QYF121" s="603"/>
      <c r="QYG121" s="603"/>
      <c r="QYH121" s="603"/>
      <c r="QYI121" s="603"/>
      <c r="QYJ121" s="603"/>
      <c r="QYK121" s="603"/>
      <c r="QYL121" s="603"/>
      <c r="QYM121" s="603"/>
      <c r="QYN121" s="603"/>
      <c r="QYO121" s="603"/>
      <c r="QYP121" s="603"/>
      <c r="QYQ121" s="603"/>
      <c r="QYR121" s="603"/>
      <c r="QYS121" s="603"/>
      <c r="QYT121" s="603"/>
      <c r="QYU121" s="603"/>
      <c r="QYV121" s="603"/>
      <c r="QYW121" s="603"/>
      <c r="QYX121" s="603"/>
      <c r="QYY121" s="603"/>
      <c r="QYZ121" s="603"/>
      <c r="QZA121" s="603"/>
      <c r="QZB121" s="603"/>
      <c r="QZC121" s="603"/>
      <c r="QZD121" s="603"/>
      <c r="QZE121" s="603"/>
      <c r="QZF121" s="603"/>
      <c r="QZG121" s="603"/>
      <c r="QZH121" s="603"/>
      <c r="QZI121" s="603"/>
      <c r="QZJ121" s="603"/>
      <c r="QZK121" s="603"/>
      <c r="QZL121" s="603"/>
      <c r="QZM121" s="603"/>
      <c r="QZN121" s="603"/>
      <c r="QZO121" s="603"/>
      <c r="QZP121" s="603"/>
      <c r="QZQ121" s="603"/>
      <c r="QZR121" s="603"/>
      <c r="QZS121" s="603"/>
      <c r="QZT121" s="603"/>
      <c r="QZU121" s="603"/>
      <c r="QZV121" s="603"/>
      <c r="QZW121" s="603"/>
      <c r="QZX121" s="603"/>
      <c r="QZY121" s="603"/>
      <c r="QZZ121" s="603"/>
      <c r="RAA121" s="603"/>
      <c r="RAB121" s="603"/>
      <c r="RAC121" s="603"/>
      <c r="RAD121" s="603"/>
      <c r="RAE121" s="603"/>
      <c r="RAF121" s="603"/>
      <c r="RAG121" s="603"/>
      <c r="RAH121" s="603"/>
      <c r="RAI121" s="603"/>
      <c r="RAJ121" s="603"/>
      <c r="RAK121" s="603"/>
      <c r="RAL121" s="603"/>
      <c r="RAM121" s="603"/>
      <c r="RAN121" s="603"/>
      <c r="RAO121" s="603"/>
      <c r="RAP121" s="603"/>
      <c r="RAQ121" s="603"/>
      <c r="RAR121" s="603"/>
      <c r="RAS121" s="603"/>
      <c r="RAT121" s="603"/>
      <c r="RAU121" s="603"/>
      <c r="RAV121" s="603"/>
      <c r="RAW121" s="603"/>
      <c r="RAX121" s="603"/>
      <c r="RAY121" s="603"/>
      <c r="RAZ121" s="603"/>
      <c r="RBA121" s="603"/>
      <c r="RBB121" s="603"/>
      <c r="RBC121" s="603"/>
      <c r="RBD121" s="603"/>
      <c r="RBE121" s="603"/>
      <c r="RBF121" s="603"/>
      <c r="RBG121" s="603"/>
      <c r="RBH121" s="603"/>
      <c r="RBI121" s="603"/>
      <c r="RBJ121" s="603"/>
      <c r="RBK121" s="603"/>
      <c r="RBL121" s="603"/>
      <c r="RBM121" s="603"/>
      <c r="RBN121" s="603"/>
      <c r="RBO121" s="603"/>
      <c r="RBP121" s="603"/>
      <c r="RBQ121" s="603"/>
      <c r="RBR121" s="603"/>
      <c r="RBS121" s="603"/>
      <c r="RBT121" s="603"/>
      <c r="RBU121" s="603"/>
      <c r="RBV121" s="603"/>
      <c r="RBW121" s="603"/>
      <c r="RBX121" s="603"/>
      <c r="RBY121" s="603"/>
      <c r="RBZ121" s="603"/>
      <c r="RCA121" s="603"/>
      <c r="RCB121" s="603"/>
      <c r="RCC121" s="603"/>
      <c r="RCD121" s="603"/>
      <c r="RCE121" s="603"/>
      <c r="RCF121" s="603"/>
      <c r="RCG121" s="603"/>
      <c r="RCH121" s="603"/>
      <c r="RCI121" s="603"/>
      <c r="RCJ121" s="603"/>
      <c r="RCK121" s="603"/>
      <c r="RCL121" s="603"/>
      <c r="RCM121" s="603"/>
      <c r="RCN121" s="603"/>
      <c r="RCO121" s="603"/>
      <c r="RCP121" s="603"/>
      <c r="RCQ121" s="603"/>
      <c r="RCR121" s="603"/>
      <c r="RCS121" s="603"/>
      <c r="RCT121" s="603"/>
      <c r="RCU121" s="603"/>
      <c r="RCV121" s="603"/>
      <c r="RCW121" s="603"/>
      <c r="RCX121" s="603"/>
      <c r="RCY121" s="603"/>
      <c r="RCZ121" s="603"/>
      <c r="RDA121" s="603"/>
      <c r="RDB121" s="603"/>
      <c r="RDC121" s="603"/>
      <c r="RDD121" s="603"/>
      <c r="RDE121" s="603"/>
      <c r="RDF121" s="603"/>
      <c r="RDG121" s="603"/>
      <c r="RDH121" s="603"/>
      <c r="RDI121" s="603"/>
      <c r="RDJ121" s="603"/>
      <c r="RDK121" s="603"/>
      <c r="RDL121" s="603"/>
      <c r="RDM121" s="603"/>
      <c r="RDN121" s="603"/>
      <c r="RDO121" s="603"/>
      <c r="RDP121" s="603"/>
      <c r="RDQ121" s="603"/>
      <c r="RDR121" s="603"/>
      <c r="RDS121" s="603"/>
      <c r="RDT121" s="603"/>
      <c r="RDU121" s="603"/>
      <c r="RDV121" s="603"/>
      <c r="RDW121" s="603"/>
      <c r="RDX121" s="603"/>
      <c r="RDY121" s="603"/>
      <c r="RDZ121" s="603"/>
      <c r="REA121" s="603"/>
      <c r="REB121" s="603"/>
      <c r="REC121" s="603"/>
      <c r="RED121" s="603"/>
      <c r="REE121" s="603"/>
      <c r="REF121" s="603"/>
      <c r="REG121" s="603"/>
      <c r="REH121" s="603"/>
      <c r="REI121" s="603"/>
      <c r="REJ121" s="603"/>
      <c r="REK121" s="603"/>
      <c r="REL121" s="603"/>
      <c r="REM121" s="603"/>
      <c r="REN121" s="603"/>
      <c r="REO121" s="603"/>
      <c r="REP121" s="603"/>
      <c r="REQ121" s="603"/>
      <c r="RER121" s="603"/>
      <c r="RES121" s="603"/>
      <c r="RET121" s="603"/>
      <c r="REU121" s="603"/>
      <c r="REV121" s="603"/>
      <c r="REW121" s="603"/>
      <c r="REX121" s="603"/>
      <c r="REY121" s="603"/>
      <c r="REZ121" s="603"/>
      <c r="RFA121" s="603"/>
      <c r="RFB121" s="603"/>
      <c r="RFC121" s="603"/>
      <c r="RFD121" s="603"/>
      <c r="RFE121" s="603"/>
      <c r="RFF121" s="603"/>
      <c r="RFG121" s="603"/>
      <c r="RFH121" s="603"/>
      <c r="RFI121" s="603"/>
      <c r="RFJ121" s="603"/>
      <c r="RFK121" s="603"/>
      <c r="RFL121" s="603"/>
      <c r="RFM121" s="603"/>
      <c r="RFN121" s="603"/>
      <c r="RFO121" s="603"/>
      <c r="RFP121" s="603"/>
      <c r="RFQ121" s="603"/>
      <c r="RFR121" s="603"/>
      <c r="RFS121" s="603"/>
      <c r="RFT121" s="603"/>
      <c r="RFU121" s="603"/>
      <c r="RFV121" s="603"/>
      <c r="RFW121" s="603"/>
      <c r="RFX121" s="603"/>
      <c r="RFY121" s="603"/>
      <c r="RFZ121" s="603"/>
      <c r="RGA121" s="603"/>
      <c r="RGB121" s="603"/>
      <c r="RGC121" s="603"/>
      <c r="RGD121" s="603"/>
      <c r="RGE121" s="603"/>
      <c r="RGF121" s="603"/>
      <c r="RGG121" s="603"/>
      <c r="RGH121" s="603"/>
      <c r="RGI121" s="603"/>
      <c r="RGJ121" s="603"/>
      <c r="RGK121" s="603"/>
      <c r="RGL121" s="603"/>
      <c r="RGM121" s="603"/>
      <c r="RGN121" s="603"/>
      <c r="RGO121" s="603"/>
      <c r="RGP121" s="603"/>
      <c r="RGQ121" s="603"/>
      <c r="RGR121" s="603"/>
      <c r="RGS121" s="603"/>
      <c r="RGT121" s="603"/>
      <c r="RGU121" s="603"/>
      <c r="RGV121" s="603"/>
      <c r="RGW121" s="603"/>
      <c r="RGX121" s="603"/>
      <c r="RGY121" s="603"/>
      <c r="RGZ121" s="603"/>
      <c r="RHA121" s="603"/>
      <c r="RHB121" s="603"/>
      <c r="RHC121" s="603"/>
      <c r="RHD121" s="603"/>
      <c r="RHE121" s="603"/>
      <c r="RHF121" s="603"/>
      <c r="RHG121" s="603"/>
      <c r="RHH121" s="603"/>
      <c r="RHI121" s="603"/>
      <c r="RHJ121" s="603"/>
      <c r="RHK121" s="603"/>
      <c r="RHL121" s="603"/>
      <c r="RHM121" s="603"/>
      <c r="RHN121" s="603"/>
      <c r="RHO121" s="603"/>
      <c r="RHP121" s="603"/>
      <c r="RHQ121" s="603"/>
      <c r="RHR121" s="603"/>
      <c r="RHS121" s="603"/>
      <c r="RHT121" s="603"/>
      <c r="RHU121" s="603"/>
      <c r="RHV121" s="603"/>
      <c r="RHW121" s="603"/>
      <c r="RHX121" s="603"/>
      <c r="RHY121" s="603"/>
      <c r="RHZ121" s="603"/>
      <c r="RIA121" s="603"/>
      <c r="RIB121" s="603"/>
      <c r="RIC121" s="603"/>
      <c r="RID121" s="603"/>
      <c r="RIE121" s="603"/>
      <c r="RIF121" s="603"/>
      <c r="RIG121" s="603"/>
      <c r="RIH121" s="603"/>
      <c r="RII121" s="603"/>
      <c r="RIJ121" s="603"/>
      <c r="RIK121" s="603"/>
      <c r="RIL121" s="603"/>
      <c r="RIM121" s="603"/>
      <c r="RIN121" s="603"/>
      <c r="RIO121" s="603"/>
      <c r="RIP121" s="603"/>
      <c r="RIQ121" s="603"/>
      <c r="RIR121" s="603"/>
      <c r="RIS121" s="603"/>
      <c r="RIT121" s="603"/>
      <c r="RIU121" s="603"/>
      <c r="RIV121" s="603"/>
      <c r="RIW121" s="603"/>
      <c r="RIX121" s="603"/>
      <c r="RIY121" s="603"/>
      <c r="RIZ121" s="603"/>
      <c r="RJA121" s="603"/>
      <c r="RJB121" s="603"/>
      <c r="RJC121" s="603"/>
      <c r="RJD121" s="603"/>
      <c r="RJE121" s="603"/>
      <c r="RJF121" s="603"/>
      <c r="RJG121" s="603"/>
      <c r="RJH121" s="603"/>
      <c r="RJI121" s="603"/>
      <c r="RJJ121" s="603"/>
      <c r="RJK121" s="603"/>
      <c r="RJL121" s="603"/>
      <c r="RJM121" s="603"/>
      <c r="RJN121" s="603"/>
      <c r="RJO121" s="603"/>
      <c r="RJP121" s="603"/>
      <c r="RJQ121" s="603"/>
      <c r="RJR121" s="603"/>
      <c r="RJS121" s="603"/>
      <c r="RJT121" s="603"/>
      <c r="RJU121" s="603"/>
      <c r="RJV121" s="603"/>
      <c r="RJW121" s="603"/>
      <c r="RJX121" s="603"/>
      <c r="RJY121" s="603"/>
      <c r="RJZ121" s="603"/>
      <c r="RKA121" s="603"/>
      <c r="RKB121" s="603"/>
      <c r="RKC121" s="603"/>
      <c r="RKD121" s="603"/>
      <c r="RKE121" s="603"/>
      <c r="RKF121" s="603"/>
      <c r="RKG121" s="603"/>
      <c r="RKH121" s="603"/>
      <c r="RKI121" s="603"/>
      <c r="RKJ121" s="603"/>
      <c r="RKK121" s="603"/>
      <c r="RKL121" s="603"/>
      <c r="RKM121" s="603"/>
      <c r="RKN121" s="603"/>
      <c r="RKO121" s="603"/>
      <c r="RKP121" s="603"/>
      <c r="RKQ121" s="603"/>
      <c r="RKR121" s="603"/>
      <c r="RKS121" s="603"/>
      <c r="RKT121" s="603"/>
      <c r="RKU121" s="603"/>
      <c r="RKV121" s="603"/>
      <c r="RKW121" s="603"/>
      <c r="RKX121" s="603"/>
      <c r="RKY121" s="603"/>
      <c r="RKZ121" s="603"/>
      <c r="RLA121" s="603"/>
      <c r="RLB121" s="603"/>
      <c r="RLC121" s="603"/>
      <c r="RLD121" s="603"/>
      <c r="RLE121" s="603"/>
      <c r="RLF121" s="603"/>
      <c r="RLG121" s="603"/>
      <c r="RLH121" s="603"/>
      <c r="RLI121" s="603"/>
      <c r="RLJ121" s="603"/>
      <c r="RLK121" s="603"/>
      <c r="RLL121" s="603"/>
      <c r="RLM121" s="603"/>
      <c r="RLN121" s="603"/>
      <c r="RLO121" s="603"/>
      <c r="RLP121" s="603"/>
      <c r="RLQ121" s="603"/>
      <c r="RLR121" s="603"/>
      <c r="RLS121" s="603"/>
      <c r="RLT121" s="603"/>
      <c r="RLU121" s="603"/>
      <c r="RLV121" s="603"/>
      <c r="RLW121" s="603"/>
      <c r="RLX121" s="603"/>
      <c r="RLY121" s="603"/>
      <c r="RLZ121" s="603"/>
      <c r="RMA121" s="603"/>
      <c r="RMB121" s="603"/>
      <c r="RMC121" s="603"/>
      <c r="RMD121" s="603"/>
      <c r="RME121" s="603"/>
      <c r="RMF121" s="603"/>
      <c r="RMG121" s="603"/>
      <c r="RMH121" s="603"/>
      <c r="RMI121" s="603"/>
      <c r="RMJ121" s="603"/>
      <c r="RMK121" s="603"/>
      <c r="RML121" s="603"/>
      <c r="RMM121" s="603"/>
      <c r="RMN121" s="603"/>
      <c r="RMO121" s="603"/>
      <c r="RMP121" s="603"/>
      <c r="RMQ121" s="603"/>
      <c r="RMR121" s="603"/>
      <c r="RMS121" s="603"/>
      <c r="RMT121" s="603"/>
      <c r="RMU121" s="603"/>
      <c r="RMV121" s="603"/>
      <c r="RMW121" s="603"/>
      <c r="RMX121" s="603"/>
      <c r="RMY121" s="603"/>
      <c r="RMZ121" s="603"/>
      <c r="RNA121" s="603"/>
      <c r="RNB121" s="603"/>
      <c r="RNC121" s="603"/>
      <c r="RND121" s="603"/>
      <c r="RNE121" s="603"/>
      <c r="RNF121" s="603"/>
      <c r="RNG121" s="603"/>
      <c r="RNH121" s="603"/>
      <c r="RNI121" s="603"/>
      <c r="RNJ121" s="603"/>
      <c r="RNK121" s="603"/>
      <c r="RNL121" s="603"/>
      <c r="RNM121" s="603"/>
      <c r="RNN121" s="603"/>
      <c r="RNO121" s="603"/>
      <c r="RNP121" s="603"/>
      <c r="RNQ121" s="603"/>
      <c r="RNR121" s="603"/>
      <c r="RNS121" s="603"/>
      <c r="RNT121" s="603"/>
      <c r="RNU121" s="603"/>
      <c r="RNV121" s="603"/>
      <c r="RNW121" s="603"/>
      <c r="RNX121" s="603"/>
      <c r="RNY121" s="603"/>
      <c r="RNZ121" s="603"/>
      <c r="ROA121" s="603"/>
      <c r="ROB121" s="603"/>
      <c r="ROC121" s="603"/>
      <c r="ROD121" s="603"/>
      <c r="ROE121" s="603"/>
      <c r="ROF121" s="603"/>
      <c r="ROG121" s="603"/>
      <c r="ROH121" s="603"/>
      <c r="ROI121" s="603"/>
      <c r="ROJ121" s="603"/>
      <c r="ROK121" s="603"/>
      <c r="ROL121" s="603"/>
      <c r="ROM121" s="603"/>
      <c r="RON121" s="603"/>
      <c r="ROO121" s="603"/>
      <c r="ROP121" s="603"/>
      <c r="ROQ121" s="603"/>
      <c r="ROR121" s="603"/>
      <c r="ROS121" s="603"/>
      <c r="ROT121" s="603"/>
      <c r="ROU121" s="603"/>
      <c r="ROV121" s="603"/>
      <c r="ROW121" s="603"/>
      <c r="ROX121" s="603"/>
      <c r="ROY121" s="603"/>
      <c r="ROZ121" s="603"/>
      <c r="RPA121" s="603"/>
      <c r="RPB121" s="603"/>
      <c r="RPC121" s="603"/>
      <c r="RPD121" s="603"/>
      <c r="RPE121" s="603"/>
      <c r="RPF121" s="603"/>
      <c r="RPG121" s="603"/>
      <c r="RPH121" s="603"/>
      <c r="RPI121" s="603"/>
      <c r="RPJ121" s="603"/>
      <c r="RPK121" s="603"/>
      <c r="RPL121" s="603"/>
      <c r="RPM121" s="603"/>
      <c r="RPN121" s="603"/>
      <c r="RPO121" s="603"/>
      <c r="RPP121" s="603"/>
      <c r="RPQ121" s="603"/>
      <c r="RPR121" s="603"/>
      <c r="RPS121" s="603"/>
      <c r="RPT121" s="603"/>
      <c r="RPU121" s="603"/>
      <c r="RPV121" s="603"/>
      <c r="RPW121" s="603"/>
      <c r="RPX121" s="603"/>
      <c r="RPY121" s="603"/>
      <c r="RPZ121" s="603"/>
      <c r="RQA121" s="603"/>
      <c r="RQB121" s="603"/>
      <c r="RQC121" s="603"/>
      <c r="RQD121" s="603"/>
      <c r="RQE121" s="603"/>
      <c r="RQF121" s="603"/>
      <c r="RQG121" s="603"/>
      <c r="RQH121" s="603"/>
      <c r="RQI121" s="603"/>
      <c r="RQJ121" s="603"/>
      <c r="RQK121" s="603"/>
      <c r="RQL121" s="603"/>
      <c r="RQM121" s="603"/>
      <c r="RQN121" s="603"/>
      <c r="RQO121" s="603"/>
      <c r="RQP121" s="603"/>
      <c r="RQQ121" s="603"/>
      <c r="RQR121" s="603"/>
      <c r="RQS121" s="603"/>
      <c r="RQT121" s="603"/>
      <c r="RQU121" s="603"/>
      <c r="RQV121" s="603"/>
      <c r="RQW121" s="603"/>
      <c r="RQX121" s="603"/>
      <c r="RQY121" s="603"/>
      <c r="RQZ121" s="603"/>
      <c r="RRA121" s="603"/>
      <c r="RRB121" s="603"/>
      <c r="RRC121" s="603"/>
      <c r="RRD121" s="603"/>
      <c r="RRE121" s="603"/>
      <c r="RRF121" s="603"/>
      <c r="RRG121" s="603"/>
      <c r="RRH121" s="603"/>
      <c r="RRI121" s="603"/>
      <c r="RRJ121" s="603"/>
      <c r="RRK121" s="603"/>
      <c r="RRL121" s="603"/>
      <c r="RRM121" s="603"/>
      <c r="RRN121" s="603"/>
      <c r="RRO121" s="603"/>
      <c r="RRP121" s="603"/>
      <c r="RRQ121" s="603"/>
      <c r="RRR121" s="603"/>
      <c r="RRS121" s="603"/>
      <c r="RRT121" s="603"/>
      <c r="RRU121" s="603"/>
      <c r="RRV121" s="603"/>
      <c r="RRW121" s="603"/>
      <c r="RRX121" s="603"/>
      <c r="RRY121" s="603"/>
      <c r="RRZ121" s="603"/>
      <c r="RSA121" s="603"/>
      <c r="RSB121" s="603"/>
      <c r="RSC121" s="603"/>
      <c r="RSD121" s="603"/>
      <c r="RSE121" s="603"/>
      <c r="RSF121" s="603"/>
      <c r="RSG121" s="603"/>
      <c r="RSH121" s="603"/>
      <c r="RSI121" s="603"/>
      <c r="RSJ121" s="603"/>
      <c r="RSK121" s="603"/>
      <c r="RSL121" s="603"/>
      <c r="RSM121" s="603"/>
      <c r="RSN121" s="603"/>
      <c r="RSO121" s="603"/>
      <c r="RSP121" s="603"/>
      <c r="RSQ121" s="603"/>
      <c r="RSR121" s="603"/>
      <c r="RSS121" s="603"/>
      <c r="RST121" s="603"/>
      <c r="RSU121" s="603"/>
      <c r="RSV121" s="603"/>
      <c r="RSW121" s="603"/>
      <c r="RSX121" s="603"/>
      <c r="RSY121" s="603"/>
      <c r="RSZ121" s="603"/>
      <c r="RTA121" s="603"/>
      <c r="RTB121" s="603"/>
      <c r="RTC121" s="603"/>
      <c r="RTD121" s="603"/>
      <c r="RTE121" s="603"/>
      <c r="RTF121" s="603"/>
      <c r="RTG121" s="603"/>
      <c r="RTH121" s="603"/>
      <c r="RTI121" s="603"/>
      <c r="RTJ121" s="603"/>
      <c r="RTK121" s="603"/>
      <c r="RTL121" s="603"/>
      <c r="RTM121" s="603"/>
      <c r="RTN121" s="603"/>
      <c r="RTO121" s="603"/>
      <c r="RTP121" s="603"/>
      <c r="RTQ121" s="603"/>
      <c r="RTR121" s="603"/>
      <c r="RTS121" s="603"/>
      <c r="RTT121" s="603"/>
      <c r="RTU121" s="603"/>
      <c r="RTV121" s="603"/>
      <c r="RTW121" s="603"/>
      <c r="RTX121" s="603"/>
      <c r="RTY121" s="603"/>
      <c r="RTZ121" s="603"/>
      <c r="RUA121" s="603"/>
      <c r="RUB121" s="603"/>
      <c r="RUC121" s="603"/>
      <c r="RUD121" s="603"/>
      <c r="RUE121" s="603"/>
      <c r="RUF121" s="603"/>
      <c r="RUG121" s="603"/>
      <c r="RUH121" s="603"/>
      <c r="RUI121" s="603"/>
      <c r="RUJ121" s="603"/>
      <c r="RUK121" s="603"/>
      <c r="RUL121" s="603"/>
      <c r="RUM121" s="603"/>
      <c r="RUN121" s="603"/>
      <c r="RUO121" s="603"/>
      <c r="RUP121" s="603"/>
      <c r="RUQ121" s="603"/>
      <c r="RUR121" s="603"/>
      <c r="RUS121" s="603"/>
      <c r="RUT121" s="603"/>
      <c r="RUU121" s="603"/>
      <c r="RUV121" s="603"/>
      <c r="RUW121" s="603"/>
      <c r="RUX121" s="603"/>
      <c r="RUY121" s="603"/>
      <c r="RUZ121" s="603"/>
      <c r="RVA121" s="603"/>
      <c r="RVB121" s="603"/>
      <c r="RVC121" s="603"/>
      <c r="RVD121" s="603"/>
      <c r="RVE121" s="603"/>
      <c r="RVF121" s="603"/>
      <c r="RVG121" s="603"/>
      <c r="RVH121" s="603"/>
      <c r="RVI121" s="603"/>
      <c r="RVJ121" s="603"/>
      <c r="RVK121" s="603"/>
      <c r="RVL121" s="603"/>
      <c r="RVM121" s="603"/>
      <c r="RVN121" s="603"/>
      <c r="RVO121" s="603"/>
      <c r="RVP121" s="603"/>
      <c r="RVQ121" s="603"/>
      <c r="RVR121" s="603"/>
      <c r="RVS121" s="603"/>
      <c r="RVT121" s="603"/>
      <c r="RVU121" s="603"/>
      <c r="RVV121" s="603"/>
      <c r="RVW121" s="603"/>
      <c r="RVX121" s="603"/>
      <c r="RVY121" s="603"/>
      <c r="RVZ121" s="603"/>
      <c r="RWA121" s="603"/>
      <c r="RWB121" s="603"/>
      <c r="RWC121" s="603"/>
      <c r="RWD121" s="603"/>
      <c r="RWE121" s="603"/>
      <c r="RWF121" s="603"/>
      <c r="RWG121" s="603"/>
      <c r="RWH121" s="603"/>
      <c r="RWI121" s="603"/>
      <c r="RWJ121" s="603"/>
      <c r="RWK121" s="603"/>
      <c r="RWL121" s="603"/>
      <c r="RWM121" s="603"/>
      <c r="RWN121" s="603"/>
      <c r="RWO121" s="603"/>
      <c r="RWP121" s="603"/>
      <c r="RWQ121" s="603"/>
      <c r="RWR121" s="603"/>
      <c r="RWS121" s="603"/>
      <c r="RWT121" s="603"/>
      <c r="RWU121" s="603"/>
      <c r="RWV121" s="603"/>
      <c r="RWW121" s="603"/>
      <c r="RWX121" s="603"/>
      <c r="RWY121" s="603"/>
      <c r="RWZ121" s="603"/>
      <c r="RXA121" s="603"/>
      <c r="RXB121" s="603"/>
      <c r="RXC121" s="603"/>
      <c r="RXD121" s="603"/>
      <c r="RXE121" s="603"/>
      <c r="RXF121" s="603"/>
      <c r="RXG121" s="603"/>
      <c r="RXH121" s="603"/>
      <c r="RXI121" s="603"/>
      <c r="RXJ121" s="603"/>
      <c r="RXK121" s="603"/>
      <c r="RXL121" s="603"/>
      <c r="RXM121" s="603"/>
      <c r="RXN121" s="603"/>
      <c r="RXO121" s="603"/>
      <c r="RXP121" s="603"/>
      <c r="RXQ121" s="603"/>
      <c r="RXR121" s="603"/>
      <c r="RXS121" s="603"/>
      <c r="RXT121" s="603"/>
      <c r="RXU121" s="603"/>
      <c r="RXV121" s="603"/>
      <c r="RXW121" s="603"/>
      <c r="RXX121" s="603"/>
      <c r="RXY121" s="603"/>
      <c r="RXZ121" s="603"/>
      <c r="RYA121" s="603"/>
      <c r="RYB121" s="603"/>
      <c r="RYC121" s="603"/>
      <c r="RYD121" s="603"/>
      <c r="RYE121" s="603"/>
      <c r="RYF121" s="603"/>
      <c r="RYG121" s="603"/>
      <c r="RYH121" s="603"/>
      <c r="RYI121" s="603"/>
      <c r="RYJ121" s="603"/>
      <c r="RYK121" s="603"/>
      <c r="RYL121" s="603"/>
      <c r="RYM121" s="603"/>
      <c r="RYN121" s="603"/>
      <c r="RYO121" s="603"/>
      <c r="RYP121" s="603"/>
      <c r="RYQ121" s="603"/>
      <c r="RYR121" s="603"/>
      <c r="RYS121" s="603"/>
      <c r="RYT121" s="603"/>
      <c r="RYU121" s="603"/>
      <c r="RYV121" s="603"/>
      <c r="RYW121" s="603"/>
      <c r="RYX121" s="603"/>
      <c r="RYY121" s="603"/>
      <c r="RYZ121" s="603"/>
      <c r="RZA121" s="603"/>
      <c r="RZB121" s="603"/>
      <c r="RZC121" s="603"/>
      <c r="RZD121" s="603"/>
      <c r="RZE121" s="603"/>
      <c r="RZF121" s="603"/>
      <c r="RZG121" s="603"/>
      <c r="RZH121" s="603"/>
      <c r="RZI121" s="603"/>
      <c r="RZJ121" s="603"/>
      <c r="RZK121" s="603"/>
      <c r="RZL121" s="603"/>
      <c r="RZM121" s="603"/>
      <c r="RZN121" s="603"/>
      <c r="RZO121" s="603"/>
      <c r="RZP121" s="603"/>
      <c r="RZQ121" s="603"/>
      <c r="RZR121" s="603"/>
      <c r="RZS121" s="603"/>
      <c r="RZT121" s="603"/>
      <c r="RZU121" s="603"/>
      <c r="RZV121" s="603"/>
      <c r="RZW121" s="603"/>
      <c r="RZX121" s="603"/>
      <c r="RZY121" s="603"/>
      <c r="RZZ121" s="603"/>
      <c r="SAA121" s="603"/>
      <c r="SAB121" s="603"/>
      <c r="SAC121" s="603"/>
      <c r="SAD121" s="603"/>
      <c r="SAE121" s="603"/>
      <c r="SAF121" s="603"/>
      <c r="SAG121" s="603"/>
      <c r="SAH121" s="603"/>
      <c r="SAI121" s="603"/>
      <c r="SAJ121" s="603"/>
      <c r="SAK121" s="603"/>
      <c r="SAL121" s="603"/>
      <c r="SAM121" s="603"/>
      <c r="SAN121" s="603"/>
      <c r="SAO121" s="603"/>
      <c r="SAP121" s="603"/>
      <c r="SAQ121" s="603"/>
      <c r="SAR121" s="603"/>
      <c r="SAS121" s="603"/>
      <c r="SAT121" s="603"/>
      <c r="SAU121" s="603"/>
      <c r="SAV121" s="603"/>
      <c r="SAW121" s="603"/>
      <c r="SAX121" s="603"/>
      <c r="SAY121" s="603"/>
      <c r="SAZ121" s="603"/>
      <c r="SBA121" s="603"/>
      <c r="SBB121" s="603"/>
      <c r="SBC121" s="603"/>
      <c r="SBD121" s="603"/>
      <c r="SBE121" s="603"/>
      <c r="SBF121" s="603"/>
      <c r="SBG121" s="603"/>
      <c r="SBH121" s="603"/>
      <c r="SBI121" s="603"/>
      <c r="SBJ121" s="603"/>
      <c r="SBK121" s="603"/>
      <c r="SBL121" s="603"/>
      <c r="SBM121" s="603"/>
      <c r="SBN121" s="603"/>
      <c r="SBO121" s="603"/>
      <c r="SBP121" s="603"/>
      <c r="SBQ121" s="603"/>
      <c r="SBR121" s="603"/>
      <c r="SBS121" s="603"/>
      <c r="SBT121" s="603"/>
      <c r="SBU121" s="603"/>
      <c r="SBV121" s="603"/>
      <c r="SBW121" s="603"/>
      <c r="SBX121" s="603"/>
      <c r="SBY121" s="603"/>
      <c r="SBZ121" s="603"/>
      <c r="SCA121" s="603"/>
      <c r="SCB121" s="603"/>
      <c r="SCC121" s="603"/>
      <c r="SCD121" s="603"/>
      <c r="SCE121" s="603"/>
      <c r="SCF121" s="603"/>
      <c r="SCG121" s="603"/>
      <c r="SCH121" s="603"/>
      <c r="SCI121" s="603"/>
      <c r="SCJ121" s="603"/>
      <c r="SCK121" s="603"/>
      <c r="SCL121" s="603"/>
      <c r="SCM121" s="603"/>
      <c r="SCN121" s="603"/>
      <c r="SCO121" s="603"/>
      <c r="SCP121" s="603"/>
      <c r="SCQ121" s="603"/>
      <c r="SCR121" s="603"/>
      <c r="SCS121" s="603"/>
      <c r="SCT121" s="603"/>
      <c r="SCU121" s="603"/>
      <c r="SCV121" s="603"/>
      <c r="SCW121" s="603"/>
      <c r="SCX121" s="603"/>
      <c r="SCY121" s="603"/>
      <c r="SCZ121" s="603"/>
      <c r="SDA121" s="603"/>
      <c r="SDB121" s="603"/>
      <c r="SDC121" s="603"/>
      <c r="SDD121" s="603"/>
      <c r="SDE121" s="603"/>
      <c r="SDF121" s="603"/>
      <c r="SDG121" s="603"/>
      <c r="SDH121" s="603"/>
      <c r="SDI121" s="603"/>
      <c r="SDJ121" s="603"/>
      <c r="SDK121" s="603"/>
      <c r="SDL121" s="603"/>
      <c r="SDM121" s="603"/>
      <c r="SDN121" s="603"/>
      <c r="SDO121" s="603"/>
      <c r="SDP121" s="603"/>
      <c r="SDQ121" s="603"/>
      <c r="SDR121" s="603"/>
      <c r="SDS121" s="603"/>
      <c r="SDT121" s="603"/>
      <c r="SDU121" s="603"/>
      <c r="SDV121" s="603"/>
      <c r="SDW121" s="603"/>
      <c r="SDX121" s="603"/>
      <c r="SDY121" s="603"/>
      <c r="SDZ121" s="603"/>
      <c r="SEA121" s="603"/>
      <c r="SEB121" s="603"/>
      <c r="SEC121" s="603"/>
      <c r="SED121" s="603"/>
      <c r="SEE121" s="603"/>
      <c r="SEF121" s="603"/>
      <c r="SEG121" s="603"/>
      <c r="SEH121" s="603"/>
      <c r="SEI121" s="603"/>
      <c r="SEJ121" s="603"/>
      <c r="SEK121" s="603"/>
      <c r="SEL121" s="603"/>
      <c r="SEM121" s="603"/>
      <c r="SEN121" s="603"/>
      <c r="SEO121" s="603"/>
      <c r="SEP121" s="603"/>
      <c r="SEQ121" s="603"/>
      <c r="SER121" s="603"/>
      <c r="SES121" s="603"/>
      <c r="SET121" s="603"/>
      <c r="SEU121" s="603"/>
      <c r="SEV121" s="603"/>
      <c r="SEW121" s="603"/>
      <c r="SEX121" s="603"/>
      <c r="SEY121" s="603"/>
      <c r="SEZ121" s="603"/>
      <c r="SFA121" s="603"/>
      <c r="SFB121" s="603"/>
      <c r="SFC121" s="603"/>
      <c r="SFD121" s="603"/>
      <c r="SFE121" s="603"/>
      <c r="SFF121" s="603"/>
      <c r="SFG121" s="603"/>
      <c r="SFH121" s="603"/>
      <c r="SFI121" s="603"/>
      <c r="SFJ121" s="603"/>
      <c r="SFK121" s="603"/>
      <c r="SFL121" s="603"/>
      <c r="SFM121" s="603"/>
      <c r="SFN121" s="603"/>
      <c r="SFO121" s="603"/>
      <c r="SFP121" s="603"/>
      <c r="SFQ121" s="603"/>
      <c r="SFR121" s="603"/>
      <c r="SFS121" s="603"/>
      <c r="SFT121" s="603"/>
      <c r="SFU121" s="603"/>
      <c r="SFV121" s="603"/>
      <c r="SFW121" s="603"/>
      <c r="SFX121" s="603"/>
      <c r="SFY121" s="603"/>
      <c r="SFZ121" s="603"/>
      <c r="SGA121" s="603"/>
      <c r="SGB121" s="603"/>
      <c r="SGC121" s="603"/>
      <c r="SGD121" s="603"/>
      <c r="SGE121" s="603"/>
      <c r="SGF121" s="603"/>
      <c r="SGG121" s="603"/>
      <c r="SGH121" s="603"/>
      <c r="SGI121" s="603"/>
      <c r="SGJ121" s="603"/>
      <c r="SGK121" s="603"/>
      <c r="SGL121" s="603"/>
      <c r="SGM121" s="603"/>
      <c r="SGN121" s="603"/>
      <c r="SGO121" s="603"/>
      <c r="SGP121" s="603"/>
      <c r="SGQ121" s="603"/>
      <c r="SGR121" s="603"/>
      <c r="SGS121" s="603"/>
      <c r="SGT121" s="603"/>
      <c r="SGU121" s="603"/>
      <c r="SGV121" s="603"/>
      <c r="SGW121" s="603"/>
      <c r="SGX121" s="603"/>
      <c r="SGY121" s="603"/>
      <c r="SGZ121" s="603"/>
      <c r="SHA121" s="603"/>
      <c r="SHB121" s="603"/>
      <c r="SHC121" s="603"/>
      <c r="SHD121" s="603"/>
      <c r="SHE121" s="603"/>
      <c r="SHF121" s="603"/>
      <c r="SHG121" s="603"/>
      <c r="SHH121" s="603"/>
      <c r="SHI121" s="603"/>
      <c r="SHJ121" s="603"/>
      <c r="SHK121" s="603"/>
      <c r="SHL121" s="603"/>
      <c r="SHM121" s="603"/>
      <c r="SHN121" s="603"/>
      <c r="SHO121" s="603"/>
      <c r="SHP121" s="603"/>
      <c r="SHQ121" s="603"/>
      <c r="SHR121" s="603"/>
      <c r="SHS121" s="603"/>
      <c r="SHT121" s="603"/>
      <c r="SHU121" s="603"/>
      <c r="SHV121" s="603"/>
      <c r="SHW121" s="603"/>
      <c r="SHX121" s="603"/>
      <c r="SHY121" s="603"/>
      <c r="SHZ121" s="603"/>
      <c r="SIA121" s="603"/>
      <c r="SIB121" s="603"/>
      <c r="SIC121" s="603"/>
      <c r="SID121" s="603"/>
      <c r="SIE121" s="603"/>
      <c r="SIF121" s="603"/>
      <c r="SIG121" s="603"/>
      <c r="SIH121" s="603"/>
      <c r="SII121" s="603"/>
      <c r="SIJ121" s="603"/>
      <c r="SIK121" s="603"/>
      <c r="SIL121" s="603"/>
      <c r="SIM121" s="603"/>
      <c r="SIN121" s="603"/>
      <c r="SIO121" s="603"/>
      <c r="SIP121" s="603"/>
      <c r="SIQ121" s="603"/>
      <c r="SIR121" s="603"/>
      <c r="SIS121" s="603"/>
      <c r="SIT121" s="603"/>
      <c r="SIU121" s="603"/>
      <c r="SIV121" s="603"/>
      <c r="SIW121" s="603"/>
      <c r="SIX121" s="603"/>
      <c r="SIY121" s="603"/>
      <c r="SIZ121" s="603"/>
      <c r="SJA121" s="603"/>
      <c r="SJB121" s="603"/>
      <c r="SJC121" s="603"/>
      <c r="SJD121" s="603"/>
      <c r="SJE121" s="603"/>
      <c r="SJF121" s="603"/>
      <c r="SJG121" s="603"/>
      <c r="SJH121" s="603"/>
      <c r="SJI121" s="603"/>
      <c r="SJJ121" s="603"/>
      <c r="SJK121" s="603"/>
      <c r="SJL121" s="603"/>
      <c r="SJM121" s="603"/>
      <c r="SJN121" s="603"/>
      <c r="SJO121" s="603"/>
      <c r="SJP121" s="603"/>
      <c r="SJQ121" s="603"/>
      <c r="SJR121" s="603"/>
      <c r="SJS121" s="603"/>
      <c r="SJT121" s="603"/>
      <c r="SJU121" s="603"/>
      <c r="SJV121" s="603"/>
      <c r="SJW121" s="603"/>
      <c r="SJX121" s="603"/>
      <c r="SJY121" s="603"/>
      <c r="SJZ121" s="603"/>
      <c r="SKA121" s="603"/>
      <c r="SKB121" s="603"/>
      <c r="SKC121" s="603"/>
      <c r="SKD121" s="603"/>
      <c r="SKE121" s="603"/>
      <c r="SKF121" s="603"/>
      <c r="SKG121" s="603"/>
      <c r="SKH121" s="603"/>
      <c r="SKI121" s="603"/>
      <c r="SKJ121" s="603"/>
      <c r="SKK121" s="603"/>
      <c r="SKL121" s="603"/>
      <c r="SKM121" s="603"/>
      <c r="SKN121" s="603"/>
      <c r="SKO121" s="603"/>
      <c r="SKP121" s="603"/>
      <c r="SKQ121" s="603"/>
      <c r="SKR121" s="603"/>
      <c r="SKS121" s="603"/>
      <c r="SKT121" s="603"/>
      <c r="SKU121" s="603"/>
      <c r="SKV121" s="603"/>
      <c r="SKW121" s="603"/>
      <c r="SKX121" s="603"/>
      <c r="SKY121" s="603"/>
      <c r="SKZ121" s="603"/>
      <c r="SLA121" s="603"/>
      <c r="SLB121" s="603"/>
      <c r="SLC121" s="603"/>
      <c r="SLD121" s="603"/>
      <c r="SLE121" s="603"/>
      <c r="SLF121" s="603"/>
      <c r="SLG121" s="603"/>
      <c r="SLH121" s="603"/>
      <c r="SLI121" s="603"/>
      <c r="SLJ121" s="603"/>
      <c r="SLK121" s="603"/>
      <c r="SLL121" s="603"/>
      <c r="SLM121" s="603"/>
      <c r="SLN121" s="603"/>
      <c r="SLO121" s="603"/>
      <c r="SLP121" s="603"/>
      <c r="SLQ121" s="603"/>
      <c r="SLR121" s="603"/>
      <c r="SLS121" s="603"/>
      <c r="SLT121" s="603"/>
      <c r="SLU121" s="603"/>
      <c r="SLV121" s="603"/>
      <c r="SLW121" s="603"/>
      <c r="SLX121" s="603"/>
      <c r="SLY121" s="603"/>
      <c r="SLZ121" s="603"/>
      <c r="SMA121" s="603"/>
      <c r="SMB121" s="603"/>
      <c r="SMC121" s="603"/>
      <c r="SMD121" s="603"/>
      <c r="SME121" s="603"/>
      <c r="SMF121" s="603"/>
      <c r="SMG121" s="603"/>
      <c r="SMH121" s="603"/>
      <c r="SMI121" s="603"/>
      <c r="SMJ121" s="603"/>
      <c r="SMK121" s="603"/>
      <c r="SML121" s="603"/>
      <c r="SMM121" s="603"/>
      <c r="SMN121" s="603"/>
      <c r="SMO121" s="603"/>
      <c r="SMP121" s="603"/>
      <c r="SMQ121" s="603"/>
      <c r="SMR121" s="603"/>
      <c r="SMS121" s="603"/>
      <c r="SMT121" s="603"/>
      <c r="SMU121" s="603"/>
      <c r="SMV121" s="603"/>
      <c r="SMW121" s="603"/>
      <c r="SMX121" s="603"/>
      <c r="SMY121" s="603"/>
      <c r="SMZ121" s="603"/>
      <c r="SNA121" s="603"/>
      <c r="SNB121" s="603"/>
      <c r="SNC121" s="603"/>
      <c r="SND121" s="603"/>
      <c r="SNE121" s="603"/>
      <c r="SNF121" s="603"/>
      <c r="SNG121" s="603"/>
      <c r="SNH121" s="603"/>
      <c r="SNI121" s="603"/>
      <c r="SNJ121" s="603"/>
      <c r="SNK121" s="603"/>
      <c r="SNL121" s="603"/>
      <c r="SNM121" s="603"/>
      <c r="SNN121" s="603"/>
      <c r="SNO121" s="603"/>
      <c r="SNP121" s="603"/>
      <c r="SNQ121" s="603"/>
      <c r="SNR121" s="603"/>
      <c r="SNS121" s="603"/>
      <c r="SNT121" s="603"/>
      <c r="SNU121" s="603"/>
      <c r="SNV121" s="603"/>
      <c r="SNW121" s="603"/>
      <c r="SNX121" s="603"/>
      <c r="SNY121" s="603"/>
      <c r="SNZ121" s="603"/>
      <c r="SOA121" s="603"/>
      <c r="SOB121" s="603"/>
      <c r="SOC121" s="603"/>
      <c r="SOD121" s="603"/>
      <c r="SOE121" s="603"/>
      <c r="SOF121" s="603"/>
      <c r="SOG121" s="603"/>
      <c r="SOH121" s="603"/>
      <c r="SOI121" s="603"/>
      <c r="SOJ121" s="603"/>
      <c r="SOK121" s="603"/>
      <c r="SOL121" s="603"/>
      <c r="SOM121" s="603"/>
      <c r="SON121" s="603"/>
      <c r="SOO121" s="603"/>
      <c r="SOP121" s="603"/>
      <c r="SOQ121" s="603"/>
      <c r="SOR121" s="603"/>
      <c r="SOS121" s="603"/>
      <c r="SOT121" s="603"/>
      <c r="SOU121" s="603"/>
      <c r="SOV121" s="603"/>
      <c r="SOW121" s="603"/>
      <c r="SOX121" s="603"/>
      <c r="SOY121" s="603"/>
      <c r="SOZ121" s="603"/>
      <c r="SPA121" s="603"/>
      <c r="SPB121" s="603"/>
      <c r="SPC121" s="603"/>
      <c r="SPD121" s="603"/>
      <c r="SPE121" s="603"/>
      <c r="SPF121" s="603"/>
      <c r="SPG121" s="603"/>
      <c r="SPH121" s="603"/>
      <c r="SPI121" s="603"/>
      <c r="SPJ121" s="603"/>
      <c r="SPK121" s="603"/>
      <c r="SPL121" s="603"/>
      <c r="SPM121" s="603"/>
      <c r="SPN121" s="603"/>
      <c r="SPO121" s="603"/>
      <c r="SPP121" s="603"/>
      <c r="SPQ121" s="603"/>
      <c r="SPR121" s="603"/>
      <c r="SPS121" s="603"/>
      <c r="SPT121" s="603"/>
      <c r="SPU121" s="603"/>
      <c r="SPV121" s="603"/>
      <c r="SPW121" s="603"/>
      <c r="SPX121" s="603"/>
      <c r="SPY121" s="603"/>
      <c r="SPZ121" s="603"/>
      <c r="SQA121" s="603"/>
      <c r="SQB121" s="603"/>
      <c r="SQC121" s="603"/>
      <c r="SQD121" s="603"/>
      <c r="SQE121" s="603"/>
      <c r="SQF121" s="603"/>
      <c r="SQG121" s="603"/>
      <c r="SQH121" s="603"/>
      <c r="SQI121" s="603"/>
      <c r="SQJ121" s="603"/>
      <c r="SQK121" s="603"/>
      <c r="SQL121" s="603"/>
      <c r="SQM121" s="603"/>
      <c r="SQN121" s="603"/>
      <c r="SQO121" s="603"/>
      <c r="SQP121" s="603"/>
      <c r="SQQ121" s="603"/>
      <c r="SQR121" s="603"/>
      <c r="SQS121" s="603"/>
      <c r="SQT121" s="603"/>
      <c r="SQU121" s="603"/>
      <c r="SQV121" s="603"/>
      <c r="SQW121" s="603"/>
      <c r="SQX121" s="603"/>
      <c r="SQY121" s="603"/>
      <c r="SQZ121" s="603"/>
      <c r="SRA121" s="603"/>
      <c r="SRB121" s="603"/>
      <c r="SRC121" s="603"/>
      <c r="SRD121" s="603"/>
      <c r="SRE121" s="603"/>
      <c r="SRF121" s="603"/>
      <c r="SRG121" s="603"/>
      <c r="SRH121" s="603"/>
      <c r="SRI121" s="603"/>
      <c r="SRJ121" s="603"/>
      <c r="SRK121" s="603"/>
      <c r="SRL121" s="603"/>
      <c r="SRM121" s="603"/>
      <c r="SRN121" s="603"/>
      <c r="SRO121" s="603"/>
      <c r="SRP121" s="603"/>
      <c r="SRQ121" s="603"/>
      <c r="SRR121" s="603"/>
      <c r="SRS121" s="603"/>
      <c r="SRT121" s="603"/>
      <c r="SRU121" s="603"/>
      <c r="SRV121" s="603"/>
      <c r="SRW121" s="603"/>
      <c r="SRX121" s="603"/>
      <c r="SRY121" s="603"/>
      <c r="SRZ121" s="603"/>
      <c r="SSA121" s="603"/>
      <c r="SSB121" s="603"/>
      <c r="SSC121" s="603"/>
      <c r="SSD121" s="603"/>
      <c r="SSE121" s="603"/>
      <c r="SSF121" s="603"/>
      <c r="SSG121" s="603"/>
      <c r="SSH121" s="603"/>
      <c r="SSI121" s="603"/>
      <c r="SSJ121" s="603"/>
      <c r="SSK121" s="603"/>
      <c r="SSL121" s="603"/>
      <c r="SSM121" s="603"/>
      <c r="SSN121" s="603"/>
      <c r="SSO121" s="603"/>
      <c r="SSP121" s="603"/>
      <c r="SSQ121" s="603"/>
      <c r="SSR121" s="603"/>
      <c r="SSS121" s="603"/>
      <c r="SST121" s="603"/>
      <c r="SSU121" s="603"/>
      <c r="SSV121" s="603"/>
      <c r="SSW121" s="603"/>
      <c r="SSX121" s="603"/>
      <c r="SSY121" s="603"/>
      <c r="SSZ121" s="603"/>
      <c r="STA121" s="603"/>
      <c r="STB121" s="603"/>
      <c r="STC121" s="603"/>
      <c r="STD121" s="603"/>
      <c r="STE121" s="603"/>
      <c r="STF121" s="603"/>
      <c r="STG121" s="603"/>
      <c r="STH121" s="603"/>
      <c r="STI121" s="603"/>
      <c r="STJ121" s="603"/>
      <c r="STK121" s="603"/>
      <c r="STL121" s="603"/>
      <c r="STM121" s="603"/>
      <c r="STN121" s="603"/>
      <c r="STO121" s="603"/>
      <c r="STP121" s="603"/>
      <c r="STQ121" s="603"/>
      <c r="STR121" s="603"/>
      <c r="STS121" s="603"/>
      <c r="STT121" s="603"/>
      <c r="STU121" s="603"/>
      <c r="STV121" s="603"/>
      <c r="STW121" s="603"/>
      <c r="STX121" s="603"/>
      <c r="STY121" s="603"/>
      <c r="STZ121" s="603"/>
      <c r="SUA121" s="603"/>
      <c r="SUB121" s="603"/>
      <c r="SUC121" s="603"/>
      <c r="SUD121" s="603"/>
      <c r="SUE121" s="603"/>
      <c r="SUF121" s="603"/>
      <c r="SUG121" s="603"/>
      <c r="SUH121" s="603"/>
      <c r="SUI121" s="603"/>
      <c r="SUJ121" s="603"/>
      <c r="SUK121" s="603"/>
      <c r="SUL121" s="603"/>
      <c r="SUM121" s="603"/>
      <c r="SUN121" s="603"/>
      <c r="SUO121" s="603"/>
      <c r="SUP121" s="603"/>
      <c r="SUQ121" s="603"/>
      <c r="SUR121" s="603"/>
      <c r="SUS121" s="603"/>
      <c r="SUT121" s="603"/>
      <c r="SUU121" s="603"/>
      <c r="SUV121" s="603"/>
      <c r="SUW121" s="603"/>
      <c r="SUX121" s="603"/>
      <c r="SUY121" s="603"/>
      <c r="SUZ121" s="603"/>
      <c r="SVA121" s="603"/>
      <c r="SVB121" s="603"/>
      <c r="SVC121" s="603"/>
      <c r="SVD121" s="603"/>
      <c r="SVE121" s="603"/>
      <c r="SVF121" s="603"/>
      <c r="SVG121" s="603"/>
      <c r="SVH121" s="603"/>
      <c r="SVI121" s="603"/>
      <c r="SVJ121" s="603"/>
      <c r="SVK121" s="603"/>
      <c r="SVL121" s="603"/>
      <c r="SVM121" s="603"/>
      <c r="SVN121" s="603"/>
      <c r="SVO121" s="603"/>
      <c r="SVP121" s="603"/>
      <c r="SVQ121" s="603"/>
      <c r="SVR121" s="603"/>
      <c r="SVS121" s="603"/>
      <c r="SVT121" s="603"/>
      <c r="SVU121" s="603"/>
      <c r="SVV121" s="603"/>
      <c r="SVW121" s="603"/>
      <c r="SVX121" s="603"/>
      <c r="SVY121" s="603"/>
      <c r="SVZ121" s="603"/>
      <c r="SWA121" s="603"/>
      <c r="SWB121" s="603"/>
      <c r="SWC121" s="603"/>
      <c r="SWD121" s="603"/>
      <c r="SWE121" s="603"/>
      <c r="SWF121" s="603"/>
      <c r="SWG121" s="603"/>
      <c r="SWH121" s="603"/>
      <c r="SWI121" s="603"/>
      <c r="SWJ121" s="603"/>
      <c r="SWK121" s="603"/>
      <c r="SWL121" s="603"/>
      <c r="SWM121" s="603"/>
      <c r="SWN121" s="603"/>
      <c r="SWO121" s="603"/>
      <c r="SWP121" s="603"/>
      <c r="SWQ121" s="603"/>
      <c r="SWR121" s="603"/>
      <c r="SWS121" s="603"/>
      <c r="SWT121" s="603"/>
      <c r="SWU121" s="603"/>
      <c r="SWV121" s="603"/>
      <c r="SWW121" s="603"/>
      <c r="SWX121" s="603"/>
      <c r="SWY121" s="603"/>
      <c r="SWZ121" s="603"/>
      <c r="SXA121" s="603"/>
      <c r="SXB121" s="603"/>
      <c r="SXC121" s="603"/>
      <c r="SXD121" s="603"/>
      <c r="SXE121" s="603"/>
      <c r="SXF121" s="603"/>
      <c r="SXG121" s="603"/>
      <c r="SXH121" s="603"/>
      <c r="SXI121" s="603"/>
      <c r="SXJ121" s="603"/>
      <c r="SXK121" s="603"/>
      <c r="SXL121" s="603"/>
      <c r="SXM121" s="603"/>
      <c r="SXN121" s="603"/>
      <c r="SXO121" s="603"/>
      <c r="SXP121" s="603"/>
      <c r="SXQ121" s="603"/>
      <c r="SXR121" s="603"/>
      <c r="SXS121" s="603"/>
      <c r="SXT121" s="603"/>
      <c r="SXU121" s="603"/>
      <c r="SXV121" s="603"/>
      <c r="SXW121" s="603"/>
      <c r="SXX121" s="603"/>
      <c r="SXY121" s="603"/>
      <c r="SXZ121" s="603"/>
      <c r="SYA121" s="603"/>
      <c r="SYB121" s="603"/>
      <c r="SYC121" s="603"/>
      <c r="SYD121" s="603"/>
      <c r="SYE121" s="603"/>
      <c r="SYF121" s="603"/>
      <c r="SYG121" s="603"/>
      <c r="SYH121" s="603"/>
      <c r="SYI121" s="603"/>
      <c r="SYJ121" s="603"/>
      <c r="SYK121" s="603"/>
      <c r="SYL121" s="603"/>
      <c r="SYM121" s="603"/>
      <c r="SYN121" s="603"/>
      <c r="SYO121" s="603"/>
      <c r="SYP121" s="603"/>
      <c r="SYQ121" s="603"/>
      <c r="SYR121" s="603"/>
      <c r="SYS121" s="603"/>
      <c r="SYT121" s="603"/>
      <c r="SYU121" s="603"/>
      <c r="SYV121" s="603"/>
      <c r="SYW121" s="603"/>
      <c r="SYX121" s="603"/>
      <c r="SYY121" s="603"/>
      <c r="SYZ121" s="603"/>
      <c r="SZA121" s="603"/>
      <c r="SZB121" s="603"/>
      <c r="SZC121" s="603"/>
      <c r="SZD121" s="603"/>
      <c r="SZE121" s="603"/>
      <c r="SZF121" s="603"/>
      <c r="SZG121" s="603"/>
      <c r="SZH121" s="603"/>
      <c r="SZI121" s="603"/>
      <c r="SZJ121" s="603"/>
      <c r="SZK121" s="603"/>
      <c r="SZL121" s="603"/>
      <c r="SZM121" s="603"/>
      <c r="SZN121" s="603"/>
      <c r="SZO121" s="603"/>
      <c r="SZP121" s="603"/>
      <c r="SZQ121" s="603"/>
      <c r="SZR121" s="603"/>
      <c r="SZS121" s="603"/>
      <c r="SZT121" s="603"/>
      <c r="SZU121" s="603"/>
      <c r="SZV121" s="603"/>
      <c r="SZW121" s="603"/>
      <c r="SZX121" s="603"/>
      <c r="SZY121" s="603"/>
      <c r="SZZ121" s="603"/>
      <c r="TAA121" s="603"/>
      <c r="TAB121" s="603"/>
      <c r="TAC121" s="603"/>
      <c r="TAD121" s="603"/>
      <c r="TAE121" s="603"/>
      <c r="TAF121" s="603"/>
      <c r="TAG121" s="603"/>
      <c r="TAH121" s="603"/>
      <c r="TAI121" s="603"/>
      <c r="TAJ121" s="603"/>
      <c r="TAK121" s="603"/>
      <c r="TAL121" s="603"/>
      <c r="TAM121" s="603"/>
      <c r="TAN121" s="603"/>
      <c r="TAO121" s="603"/>
      <c r="TAP121" s="603"/>
      <c r="TAQ121" s="603"/>
      <c r="TAR121" s="603"/>
      <c r="TAS121" s="603"/>
      <c r="TAT121" s="603"/>
      <c r="TAU121" s="603"/>
      <c r="TAV121" s="603"/>
      <c r="TAW121" s="603"/>
      <c r="TAX121" s="603"/>
      <c r="TAY121" s="603"/>
      <c r="TAZ121" s="603"/>
      <c r="TBA121" s="603"/>
      <c r="TBB121" s="603"/>
      <c r="TBC121" s="603"/>
      <c r="TBD121" s="603"/>
      <c r="TBE121" s="603"/>
      <c r="TBF121" s="603"/>
      <c r="TBG121" s="603"/>
      <c r="TBH121" s="603"/>
      <c r="TBI121" s="603"/>
      <c r="TBJ121" s="603"/>
      <c r="TBK121" s="603"/>
      <c r="TBL121" s="603"/>
      <c r="TBM121" s="603"/>
      <c r="TBN121" s="603"/>
      <c r="TBO121" s="603"/>
      <c r="TBP121" s="603"/>
      <c r="TBQ121" s="603"/>
      <c r="TBR121" s="603"/>
      <c r="TBS121" s="603"/>
      <c r="TBT121" s="603"/>
      <c r="TBU121" s="603"/>
      <c r="TBV121" s="603"/>
      <c r="TBW121" s="603"/>
      <c r="TBX121" s="603"/>
      <c r="TBY121" s="603"/>
      <c r="TBZ121" s="603"/>
      <c r="TCA121" s="603"/>
      <c r="TCB121" s="603"/>
      <c r="TCC121" s="603"/>
      <c r="TCD121" s="603"/>
      <c r="TCE121" s="603"/>
      <c r="TCF121" s="603"/>
      <c r="TCG121" s="603"/>
      <c r="TCH121" s="603"/>
      <c r="TCI121" s="603"/>
      <c r="TCJ121" s="603"/>
      <c r="TCK121" s="603"/>
      <c r="TCL121" s="603"/>
      <c r="TCM121" s="603"/>
      <c r="TCN121" s="603"/>
      <c r="TCO121" s="603"/>
      <c r="TCP121" s="603"/>
      <c r="TCQ121" s="603"/>
      <c r="TCR121" s="603"/>
      <c r="TCS121" s="603"/>
      <c r="TCT121" s="603"/>
      <c r="TCU121" s="603"/>
      <c r="TCV121" s="603"/>
      <c r="TCW121" s="603"/>
      <c r="TCX121" s="603"/>
      <c r="TCY121" s="603"/>
      <c r="TCZ121" s="603"/>
      <c r="TDA121" s="603"/>
      <c r="TDB121" s="603"/>
      <c r="TDC121" s="603"/>
      <c r="TDD121" s="603"/>
      <c r="TDE121" s="603"/>
      <c r="TDF121" s="603"/>
      <c r="TDG121" s="603"/>
      <c r="TDH121" s="603"/>
      <c r="TDI121" s="603"/>
      <c r="TDJ121" s="603"/>
      <c r="TDK121" s="603"/>
      <c r="TDL121" s="603"/>
      <c r="TDM121" s="603"/>
      <c r="TDN121" s="603"/>
      <c r="TDO121" s="603"/>
      <c r="TDP121" s="603"/>
      <c r="TDQ121" s="603"/>
      <c r="TDR121" s="603"/>
      <c r="TDS121" s="603"/>
      <c r="TDT121" s="603"/>
      <c r="TDU121" s="603"/>
      <c r="TDV121" s="603"/>
      <c r="TDW121" s="603"/>
      <c r="TDX121" s="603"/>
      <c r="TDY121" s="603"/>
      <c r="TDZ121" s="603"/>
      <c r="TEA121" s="603"/>
      <c r="TEB121" s="603"/>
      <c r="TEC121" s="603"/>
      <c r="TED121" s="603"/>
      <c r="TEE121" s="603"/>
      <c r="TEF121" s="603"/>
      <c r="TEG121" s="603"/>
      <c r="TEH121" s="603"/>
      <c r="TEI121" s="603"/>
      <c r="TEJ121" s="603"/>
      <c r="TEK121" s="603"/>
      <c r="TEL121" s="603"/>
      <c r="TEM121" s="603"/>
      <c r="TEN121" s="603"/>
      <c r="TEO121" s="603"/>
      <c r="TEP121" s="603"/>
      <c r="TEQ121" s="603"/>
      <c r="TER121" s="603"/>
      <c r="TES121" s="603"/>
      <c r="TET121" s="603"/>
      <c r="TEU121" s="603"/>
      <c r="TEV121" s="603"/>
      <c r="TEW121" s="603"/>
      <c r="TEX121" s="603"/>
      <c r="TEY121" s="603"/>
      <c r="TEZ121" s="603"/>
      <c r="TFA121" s="603"/>
      <c r="TFB121" s="603"/>
      <c r="TFC121" s="603"/>
      <c r="TFD121" s="603"/>
      <c r="TFE121" s="603"/>
      <c r="TFF121" s="603"/>
      <c r="TFG121" s="603"/>
      <c r="TFH121" s="603"/>
      <c r="TFI121" s="603"/>
      <c r="TFJ121" s="603"/>
      <c r="TFK121" s="603"/>
      <c r="TFL121" s="603"/>
      <c r="TFM121" s="603"/>
      <c r="TFN121" s="603"/>
      <c r="TFO121" s="603"/>
      <c r="TFP121" s="603"/>
      <c r="TFQ121" s="603"/>
      <c r="TFR121" s="603"/>
      <c r="TFS121" s="603"/>
      <c r="TFT121" s="603"/>
      <c r="TFU121" s="603"/>
      <c r="TFV121" s="603"/>
      <c r="TFW121" s="603"/>
      <c r="TFX121" s="603"/>
      <c r="TFY121" s="603"/>
      <c r="TFZ121" s="603"/>
      <c r="TGA121" s="603"/>
      <c r="TGB121" s="603"/>
      <c r="TGC121" s="603"/>
      <c r="TGD121" s="603"/>
      <c r="TGE121" s="603"/>
      <c r="TGF121" s="603"/>
      <c r="TGG121" s="603"/>
      <c r="TGH121" s="603"/>
      <c r="TGI121" s="603"/>
      <c r="TGJ121" s="603"/>
      <c r="TGK121" s="603"/>
      <c r="TGL121" s="603"/>
      <c r="TGM121" s="603"/>
      <c r="TGN121" s="603"/>
      <c r="TGO121" s="603"/>
      <c r="TGP121" s="603"/>
      <c r="TGQ121" s="603"/>
      <c r="TGR121" s="603"/>
      <c r="TGS121" s="603"/>
      <c r="TGT121" s="603"/>
      <c r="TGU121" s="603"/>
      <c r="TGV121" s="603"/>
      <c r="TGW121" s="603"/>
      <c r="TGX121" s="603"/>
      <c r="TGY121" s="603"/>
      <c r="TGZ121" s="603"/>
      <c r="THA121" s="603"/>
      <c r="THB121" s="603"/>
      <c r="THC121" s="603"/>
      <c r="THD121" s="603"/>
      <c r="THE121" s="603"/>
      <c r="THF121" s="603"/>
      <c r="THG121" s="603"/>
      <c r="THH121" s="603"/>
      <c r="THI121" s="603"/>
      <c r="THJ121" s="603"/>
      <c r="THK121" s="603"/>
      <c r="THL121" s="603"/>
      <c r="THM121" s="603"/>
      <c r="THN121" s="603"/>
      <c r="THO121" s="603"/>
      <c r="THP121" s="603"/>
      <c r="THQ121" s="603"/>
      <c r="THR121" s="603"/>
      <c r="THS121" s="603"/>
      <c r="THT121" s="603"/>
      <c r="THU121" s="603"/>
      <c r="THV121" s="603"/>
      <c r="THW121" s="603"/>
      <c r="THX121" s="603"/>
      <c r="THY121" s="603"/>
      <c r="THZ121" s="603"/>
      <c r="TIA121" s="603"/>
      <c r="TIB121" s="603"/>
      <c r="TIC121" s="603"/>
      <c r="TID121" s="603"/>
      <c r="TIE121" s="603"/>
      <c r="TIF121" s="603"/>
      <c r="TIG121" s="603"/>
      <c r="TIH121" s="603"/>
      <c r="TII121" s="603"/>
      <c r="TIJ121" s="603"/>
      <c r="TIK121" s="603"/>
      <c r="TIL121" s="603"/>
      <c r="TIM121" s="603"/>
      <c r="TIN121" s="603"/>
      <c r="TIO121" s="603"/>
      <c r="TIP121" s="603"/>
      <c r="TIQ121" s="603"/>
      <c r="TIR121" s="603"/>
      <c r="TIS121" s="603"/>
      <c r="TIT121" s="603"/>
      <c r="TIU121" s="603"/>
      <c r="TIV121" s="603"/>
      <c r="TIW121" s="603"/>
      <c r="TIX121" s="603"/>
      <c r="TIY121" s="603"/>
      <c r="TIZ121" s="603"/>
      <c r="TJA121" s="603"/>
      <c r="TJB121" s="603"/>
      <c r="TJC121" s="603"/>
      <c r="TJD121" s="603"/>
      <c r="TJE121" s="603"/>
      <c r="TJF121" s="603"/>
      <c r="TJG121" s="603"/>
      <c r="TJH121" s="603"/>
      <c r="TJI121" s="603"/>
      <c r="TJJ121" s="603"/>
      <c r="TJK121" s="603"/>
      <c r="TJL121" s="603"/>
      <c r="TJM121" s="603"/>
      <c r="TJN121" s="603"/>
      <c r="TJO121" s="603"/>
      <c r="TJP121" s="603"/>
      <c r="TJQ121" s="603"/>
      <c r="TJR121" s="603"/>
      <c r="TJS121" s="603"/>
      <c r="TJT121" s="603"/>
      <c r="TJU121" s="603"/>
      <c r="TJV121" s="603"/>
      <c r="TJW121" s="603"/>
      <c r="TJX121" s="603"/>
      <c r="TJY121" s="603"/>
      <c r="TJZ121" s="603"/>
      <c r="TKA121" s="603"/>
      <c r="TKB121" s="603"/>
      <c r="TKC121" s="603"/>
      <c r="TKD121" s="603"/>
      <c r="TKE121" s="603"/>
      <c r="TKF121" s="603"/>
      <c r="TKG121" s="603"/>
      <c r="TKH121" s="603"/>
      <c r="TKI121" s="603"/>
      <c r="TKJ121" s="603"/>
      <c r="TKK121" s="603"/>
      <c r="TKL121" s="603"/>
      <c r="TKM121" s="603"/>
      <c r="TKN121" s="603"/>
      <c r="TKO121" s="603"/>
      <c r="TKP121" s="603"/>
      <c r="TKQ121" s="603"/>
      <c r="TKR121" s="603"/>
      <c r="TKS121" s="603"/>
      <c r="TKT121" s="603"/>
      <c r="TKU121" s="603"/>
      <c r="TKV121" s="603"/>
      <c r="TKW121" s="603"/>
      <c r="TKX121" s="603"/>
      <c r="TKY121" s="603"/>
      <c r="TKZ121" s="603"/>
      <c r="TLA121" s="603"/>
      <c r="TLB121" s="603"/>
      <c r="TLC121" s="603"/>
      <c r="TLD121" s="603"/>
      <c r="TLE121" s="603"/>
      <c r="TLF121" s="603"/>
      <c r="TLG121" s="603"/>
      <c r="TLH121" s="603"/>
      <c r="TLI121" s="603"/>
      <c r="TLJ121" s="603"/>
      <c r="TLK121" s="603"/>
      <c r="TLL121" s="603"/>
      <c r="TLM121" s="603"/>
      <c r="TLN121" s="603"/>
      <c r="TLO121" s="603"/>
      <c r="TLP121" s="603"/>
      <c r="TLQ121" s="603"/>
      <c r="TLR121" s="603"/>
      <c r="TLS121" s="603"/>
      <c r="TLT121" s="603"/>
      <c r="TLU121" s="603"/>
      <c r="TLV121" s="603"/>
      <c r="TLW121" s="603"/>
      <c r="TLX121" s="603"/>
      <c r="TLY121" s="603"/>
      <c r="TLZ121" s="603"/>
      <c r="TMA121" s="603"/>
      <c r="TMB121" s="603"/>
      <c r="TMC121" s="603"/>
      <c r="TMD121" s="603"/>
      <c r="TME121" s="603"/>
      <c r="TMF121" s="603"/>
      <c r="TMG121" s="603"/>
      <c r="TMH121" s="603"/>
      <c r="TMI121" s="603"/>
      <c r="TMJ121" s="603"/>
      <c r="TMK121" s="603"/>
      <c r="TML121" s="603"/>
      <c r="TMM121" s="603"/>
      <c r="TMN121" s="603"/>
      <c r="TMO121" s="603"/>
      <c r="TMP121" s="603"/>
      <c r="TMQ121" s="603"/>
      <c r="TMR121" s="603"/>
      <c r="TMS121" s="603"/>
      <c r="TMT121" s="603"/>
      <c r="TMU121" s="603"/>
      <c r="TMV121" s="603"/>
      <c r="TMW121" s="603"/>
      <c r="TMX121" s="603"/>
      <c r="TMY121" s="603"/>
      <c r="TMZ121" s="603"/>
      <c r="TNA121" s="603"/>
      <c r="TNB121" s="603"/>
      <c r="TNC121" s="603"/>
      <c r="TND121" s="603"/>
      <c r="TNE121" s="603"/>
      <c r="TNF121" s="603"/>
      <c r="TNG121" s="603"/>
      <c r="TNH121" s="603"/>
      <c r="TNI121" s="603"/>
      <c r="TNJ121" s="603"/>
      <c r="TNK121" s="603"/>
      <c r="TNL121" s="603"/>
      <c r="TNM121" s="603"/>
      <c r="TNN121" s="603"/>
      <c r="TNO121" s="603"/>
      <c r="TNP121" s="603"/>
      <c r="TNQ121" s="603"/>
      <c r="TNR121" s="603"/>
      <c r="TNS121" s="603"/>
      <c r="TNT121" s="603"/>
      <c r="TNU121" s="603"/>
      <c r="TNV121" s="603"/>
      <c r="TNW121" s="603"/>
      <c r="TNX121" s="603"/>
      <c r="TNY121" s="603"/>
      <c r="TNZ121" s="603"/>
      <c r="TOA121" s="603"/>
      <c r="TOB121" s="603"/>
      <c r="TOC121" s="603"/>
      <c r="TOD121" s="603"/>
      <c r="TOE121" s="603"/>
      <c r="TOF121" s="603"/>
      <c r="TOG121" s="603"/>
      <c r="TOH121" s="603"/>
      <c r="TOI121" s="603"/>
      <c r="TOJ121" s="603"/>
      <c r="TOK121" s="603"/>
      <c r="TOL121" s="603"/>
      <c r="TOM121" s="603"/>
      <c r="TON121" s="603"/>
      <c r="TOO121" s="603"/>
      <c r="TOP121" s="603"/>
      <c r="TOQ121" s="603"/>
      <c r="TOR121" s="603"/>
      <c r="TOS121" s="603"/>
      <c r="TOT121" s="603"/>
      <c r="TOU121" s="603"/>
      <c r="TOV121" s="603"/>
      <c r="TOW121" s="603"/>
      <c r="TOX121" s="603"/>
      <c r="TOY121" s="603"/>
      <c r="TOZ121" s="603"/>
      <c r="TPA121" s="603"/>
      <c r="TPB121" s="603"/>
      <c r="TPC121" s="603"/>
      <c r="TPD121" s="603"/>
      <c r="TPE121" s="603"/>
      <c r="TPF121" s="603"/>
      <c r="TPG121" s="603"/>
      <c r="TPH121" s="603"/>
      <c r="TPI121" s="603"/>
      <c r="TPJ121" s="603"/>
      <c r="TPK121" s="603"/>
      <c r="TPL121" s="603"/>
      <c r="TPM121" s="603"/>
      <c r="TPN121" s="603"/>
      <c r="TPO121" s="603"/>
      <c r="TPP121" s="603"/>
      <c r="TPQ121" s="603"/>
      <c r="TPR121" s="603"/>
      <c r="TPS121" s="603"/>
      <c r="TPT121" s="603"/>
      <c r="TPU121" s="603"/>
      <c r="TPV121" s="603"/>
      <c r="TPW121" s="603"/>
      <c r="TPX121" s="603"/>
      <c r="TPY121" s="603"/>
      <c r="TPZ121" s="603"/>
      <c r="TQA121" s="603"/>
      <c r="TQB121" s="603"/>
      <c r="TQC121" s="603"/>
      <c r="TQD121" s="603"/>
      <c r="TQE121" s="603"/>
      <c r="TQF121" s="603"/>
      <c r="TQG121" s="603"/>
      <c r="TQH121" s="603"/>
      <c r="TQI121" s="603"/>
      <c r="TQJ121" s="603"/>
      <c r="TQK121" s="603"/>
      <c r="TQL121" s="603"/>
      <c r="TQM121" s="603"/>
      <c r="TQN121" s="603"/>
      <c r="TQO121" s="603"/>
      <c r="TQP121" s="603"/>
      <c r="TQQ121" s="603"/>
      <c r="TQR121" s="603"/>
      <c r="TQS121" s="603"/>
      <c r="TQT121" s="603"/>
      <c r="TQU121" s="603"/>
      <c r="TQV121" s="603"/>
      <c r="TQW121" s="603"/>
      <c r="TQX121" s="603"/>
      <c r="TQY121" s="603"/>
      <c r="TQZ121" s="603"/>
      <c r="TRA121" s="603"/>
      <c r="TRB121" s="603"/>
      <c r="TRC121" s="603"/>
      <c r="TRD121" s="603"/>
      <c r="TRE121" s="603"/>
      <c r="TRF121" s="603"/>
      <c r="TRG121" s="603"/>
      <c r="TRH121" s="603"/>
      <c r="TRI121" s="603"/>
      <c r="TRJ121" s="603"/>
      <c r="TRK121" s="603"/>
      <c r="TRL121" s="603"/>
      <c r="TRM121" s="603"/>
      <c r="TRN121" s="603"/>
      <c r="TRO121" s="603"/>
      <c r="TRP121" s="603"/>
      <c r="TRQ121" s="603"/>
      <c r="TRR121" s="603"/>
      <c r="TRS121" s="603"/>
      <c r="TRT121" s="603"/>
      <c r="TRU121" s="603"/>
      <c r="TRV121" s="603"/>
      <c r="TRW121" s="603"/>
      <c r="TRX121" s="603"/>
      <c r="TRY121" s="603"/>
      <c r="TRZ121" s="603"/>
      <c r="TSA121" s="603"/>
      <c r="TSB121" s="603"/>
      <c r="TSC121" s="603"/>
      <c r="TSD121" s="603"/>
      <c r="TSE121" s="603"/>
      <c r="TSF121" s="603"/>
      <c r="TSG121" s="603"/>
      <c r="TSH121" s="603"/>
      <c r="TSI121" s="603"/>
      <c r="TSJ121" s="603"/>
      <c r="TSK121" s="603"/>
      <c r="TSL121" s="603"/>
      <c r="TSM121" s="603"/>
      <c r="TSN121" s="603"/>
      <c r="TSO121" s="603"/>
      <c r="TSP121" s="603"/>
      <c r="TSQ121" s="603"/>
      <c r="TSR121" s="603"/>
      <c r="TSS121" s="603"/>
      <c r="TST121" s="603"/>
      <c r="TSU121" s="603"/>
      <c r="TSV121" s="603"/>
      <c r="TSW121" s="603"/>
      <c r="TSX121" s="603"/>
      <c r="TSY121" s="603"/>
      <c r="TSZ121" s="603"/>
      <c r="TTA121" s="603"/>
      <c r="TTB121" s="603"/>
      <c r="TTC121" s="603"/>
      <c r="TTD121" s="603"/>
      <c r="TTE121" s="603"/>
      <c r="TTF121" s="603"/>
      <c r="TTG121" s="603"/>
      <c r="TTH121" s="603"/>
      <c r="TTI121" s="603"/>
      <c r="TTJ121" s="603"/>
      <c r="TTK121" s="603"/>
      <c r="TTL121" s="603"/>
      <c r="TTM121" s="603"/>
      <c r="TTN121" s="603"/>
      <c r="TTO121" s="603"/>
      <c r="TTP121" s="603"/>
      <c r="TTQ121" s="603"/>
      <c r="TTR121" s="603"/>
      <c r="TTS121" s="603"/>
      <c r="TTT121" s="603"/>
      <c r="TTU121" s="603"/>
      <c r="TTV121" s="603"/>
      <c r="TTW121" s="603"/>
      <c r="TTX121" s="603"/>
      <c r="TTY121" s="603"/>
      <c r="TTZ121" s="603"/>
      <c r="TUA121" s="603"/>
      <c r="TUB121" s="603"/>
      <c r="TUC121" s="603"/>
      <c r="TUD121" s="603"/>
      <c r="TUE121" s="603"/>
      <c r="TUF121" s="603"/>
      <c r="TUG121" s="603"/>
      <c r="TUH121" s="603"/>
      <c r="TUI121" s="603"/>
      <c r="TUJ121" s="603"/>
      <c r="TUK121" s="603"/>
      <c r="TUL121" s="603"/>
      <c r="TUM121" s="603"/>
      <c r="TUN121" s="603"/>
      <c r="TUO121" s="603"/>
      <c r="TUP121" s="603"/>
      <c r="TUQ121" s="603"/>
      <c r="TUR121" s="603"/>
      <c r="TUS121" s="603"/>
      <c r="TUT121" s="603"/>
      <c r="TUU121" s="603"/>
      <c r="TUV121" s="603"/>
      <c r="TUW121" s="603"/>
      <c r="TUX121" s="603"/>
      <c r="TUY121" s="603"/>
      <c r="TUZ121" s="603"/>
      <c r="TVA121" s="603"/>
      <c r="TVB121" s="603"/>
      <c r="TVC121" s="603"/>
      <c r="TVD121" s="603"/>
      <c r="TVE121" s="603"/>
      <c r="TVF121" s="603"/>
      <c r="TVG121" s="603"/>
      <c r="TVH121" s="603"/>
      <c r="TVI121" s="603"/>
      <c r="TVJ121" s="603"/>
      <c r="TVK121" s="603"/>
      <c r="TVL121" s="603"/>
      <c r="TVM121" s="603"/>
      <c r="TVN121" s="603"/>
      <c r="TVO121" s="603"/>
      <c r="TVP121" s="603"/>
      <c r="TVQ121" s="603"/>
      <c r="TVR121" s="603"/>
      <c r="TVS121" s="603"/>
      <c r="TVT121" s="603"/>
      <c r="TVU121" s="603"/>
      <c r="TVV121" s="603"/>
      <c r="TVW121" s="603"/>
      <c r="TVX121" s="603"/>
      <c r="TVY121" s="603"/>
      <c r="TVZ121" s="603"/>
      <c r="TWA121" s="603"/>
      <c r="TWB121" s="603"/>
      <c r="TWC121" s="603"/>
      <c r="TWD121" s="603"/>
      <c r="TWE121" s="603"/>
      <c r="TWF121" s="603"/>
      <c r="TWG121" s="603"/>
      <c r="TWH121" s="603"/>
      <c r="TWI121" s="603"/>
      <c r="TWJ121" s="603"/>
      <c r="TWK121" s="603"/>
      <c r="TWL121" s="603"/>
      <c r="TWM121" s="603"/>
      <c r="TWN121" s="603"/>
      <c r="TWO121" s="603"/>
      <c r="TWP121" s="603"/>
      <c r="TWQ121" s="603"/>
      <c r="TWR121" s="603"/>
      <c r="TWS121" s="603"/>
      <c r="TWT121" s="603"/>
      <c r="TWU121" s="603"/>
      <c r="TWV121" s="603"/>
      <c r="TWW121" s="603"/>
      <c r="TWX121" s="603"/>
      <c r="TWY121" s="603"/>
      <c r="TWZ121" s="603"/>
      <c r="TXA121" s="603"/>
      <c r="TXB121" s="603"/>
      <c r="TXC121" s="603"/>
      <c r="TXD121" s="603"/>
      <c r="TXE121" s="603"/>
      <c r="TXF121" s="603"/>
      <c r="TXG121" s="603"/>
      <c r="TXH121" s="603"/>
      <c r="TXI121" s="603"/>
      <c r="TXJ121" s="603"/>
      <c r="TXK121" s="603"/>
      <c r="TXL121" s="603"/>
      <c r="TXM121" s="603"/>
      <c r="TXN121" s="603"/>
      <c r="TXO121" s="603"/>
      <c r="TXP121" s="603"/>
      <c r="TXQ121" s="603"/>
      <c r="TXR121" s="603"/>
      <c r="TXS121" s="603"/>
      <c r="TXT121" s="603"/>
      <c r="TXU121" s="603"/>
      <c r="TXV121" s="603"/>
      <c r="TXW121" s="603"/>
      <c r="TXX121" s="603"/>
      <c r="TXY121" s="603"/>
      <c r="TXZ121" s="603"/>
      <c r="TYA121" s="603"/>
      <c r="TYB121" s="603"/>
      <c r="TYC121" s="603"/>
      <c r="TYD121" s="603"/>
      <c r="TYE121" s="603"/>
      <c r="TYF121" s="603"/>
      <c r="TYG121" s="603"/>
      <c r="TYH121" s="603"/>
      <c r="TYI121" s="603"/>
      <c r="TYJ121" s="603"/>
      <c r="TYK121" s="603"/>
      <c r="TYL121" s="603"/>
      <c r="TYM121" s="603"/>
      <c r="TYN121" s="603"/>
      <c r="TYO121" s="603"/>
      <c r="TYP121" s="603"/>
      <c r="TYQ121" s="603"/>
      <c r="TYR121" s="603"/>
      <c r="TYS121" s="603"/>
      <c r="TYT121" s="603"/>
      <c r="TYU121" s="603"/>
      <c r="TYV121" s="603"/>
      <c r="TYW121" s="603"/>
      <c r="TYX121" s="603"/>
      <c r="TYY121" s="603"/>
      <c r="TYZ121" s="603"/>
      <c r="TZA121" s="603"/>
      <c r="TZB121" s="603"/>
      <c r="TZC121" s="603"/>
      <c r="TZD121" s="603"/>
      <c r="TZE121" s="603"/>
      <c r="TZF121" s="603"/>
      <c r="TZG121" s="603"/>
      <c r="TZH121" s="603"/>
      <c r="TZI121" s="603"/>
      <c r="TZJ121" s="603"/>
      <c r="TZK121" s="603"/>
      <c r="TZL121" s="603"/>
      <c r="TZM121" s="603"/>
      <c r="TZN121" s="603"/>
      <c r="TZO121" s="603"/>
      <c r="TZP121" s="603"/>
      <c r="TZQ121" s="603"/>
      <c r="TZR121" s="603"/>
      <c r="TZS121" s="603"/>
      <c r="TZT121" s="603"/>
      <c r="TZU121" s="603"/>
      <c r="TZV121" s="603"/>
      <c r="TZW121" s="603"/>
      <c r="TZX121" s="603"/>
      <c r="TZY121" s="603"/>
      <c r="TZZ121" s="603"/>
      <c r="UAA121" s="603"/>
      <c r="UAB121" s="603"/>
      <c r="UAC121" s="603"/>
      <c r="UAD121" s="603"/>
      <c r="UAE121" s="603"/>
      <c r="UAF121" s="603"/>
      <c r="UAG121" s="603"/>
      <c r="UAH121" s="603"/>
      <c r="UAI121" s="603"/>
      <c r="UAJ121" s="603"/>
      <c r="UAK121" s="603"/>
      <c r="UAL121" s="603"/>
      <c r="UAM121" s="603"/>
      <c r="UAN121" s="603"/>
      <c r="UAO121" s="603"/>
      <c r="UAP121" s="603"/>
      <c r="UAQ121" s="603"/>
      <c r="UAR121" s="603"/>
      <c r="UAS121" s="603"/>
      <c r="UAT121" s="603"/>
      <c r="UAU121" s="603"/>
      <c r="UAV121" s="603"/>
      <c r="UAW121" s="603"/>
      <c r="UAX121" s="603"/>
      <c r="UAY121" s="603"/>
      <c r="UAZ121" s="603"/>
      <c r="UBA121" s="603"/>
      <c r="UBB121" s="603"/>
      <c r="UBC121" s="603"/>
      <c r="UBD121" s="603"/>
      <c r="UBE121" s="603"/>
      <c r="UBF121" s="603"/>
      <c r="UBG121" s="603"/>
      <c r="UBH121" s="603"/>
      <c r="UBI121" s="603"/>
      <c r="UBJ121" s="603"/>
      <c r="UBK121" s="603"/>
      <c r="UBL121" s="603"/>
      <c r="UBM121" s="603"/>
      <c r="UBN121" s="603"/>
      <c r="UBO121" s="603"/>
      <c r="UBP121" s="603"/>
      <c r="UBQ121" s="603"/>
      <c r="UBR121" s="603"/>
      <c r="UBS121" s="603"/>
      <c r="UBT121" s="603"/>
      <c r="UBU121" s="603"/>
      <c r="UBV121" s="603"/>
      <c r="UBW121" s="603"/>
      <c r="UBX121" s="603"/>
      <c r="UBY121" s="603"/>
      <c r="UBZ121" s="603"/>
      <c r="UCA121" s="603"/>
      <c r="UCB121" s="603"/>
      <c r="UCC121" s="603"/>
      <c r="UCD121" s="603"/>
      <c r="UCE121" s="603"/>
      <c r="UCF121" s="603"/>
      <c r="UCG121" s="603"/>
      <c r="UCH121" s="603"/>
      <c r="UCI121" s="603"/>
      <c r="UCJ121" s="603"/>
      <c r="UCK121" s="603"/>
      <c r="UCL121" s="603"/>
      <c r="UCM121" s="603"/>
      <c r="UCN121" s="603"/>
      <c r="UCO121" s="603"/>
      <c r="UCP121" s="603"/>
      <c r="UCQ121" s="603"/>
      <c r="UCR121" s="603"/>
      <c r="UCS121" s="603"/>
      <c r="UCT121" s="603"/>
      <c r="UCU121" s="603"/>
      <c r="UCV121" s="603"/>
      <c r="UCW121" s="603"/>
      <c r="UCX121" s="603"/>
      <c r="UCY121" s="603"/>
      <c r="UCZ121" s="603"/>
      <c r="UDA121" s="603"/>
      <c r="UDB121" s="603"/>
      <c r="UDC121" s="603"/>
      <c r="UDD121" s="603"/>
      <c r="UDE121" s="603"/>
      <c r="UDF121" s="603"/>
      <c r="UDG121" s="603"/>
      <c r="UDH121" s="603"/>
      <c r="UDI121" s="603"/>
      <c r="UDJ121" s="603"/>
      <c r="UDK121" s="603"/>
      <c r="UDL121" s="603"/>
      <c r="UDM121" s="603"/>
      <c r="UDN121" s="603"/>
      <c r="UDO121" s="603"/>
      <c r="UDP121" s="603"/>
      <c r="UDQ121" s="603"/>
      <c r="UDR121" s="603"/>
      <c r="UDS121" s="603"/>
      <c r="UDT121" s="603"/>
      <c r="UDU121" s="603"/>
      <c r="UDV121" s="603"/>
      <c r="UDW121" s="603"/>
      <c r="UDX121" s="603"/>
      <c r="UDY121" s="603"/>
      <c r="UDZ121" s="603"/>
      <c r="UEA121" s="603"/>
      <c r="UEB121" s="603"/>
      <c r="UEC121" s="603"/>
      <c r="UED121" s="603"/>
      <c r="UEE121" s="603"/>
      <c r="UEF121" s="603"/>
      <c r="UEG121" s="603"/>
      <c r="UEH121" s="603"/>
      <c r="UEI121" s="603"/>
      <c r="UEJ121" s="603"/>
      <c r="UEK121" s="603"/>
      <c r="UEL121" s="603"/>
      <c r="UEM121" s="603"/>
      <c r="UEN121" s="603"/>
      <c r="UEO121" s="603"/>
      <c r="UEP121" s="603"/>
      <c r="UEQ121" s="603"/>
      <c r="UER121" s="603"/>
      <c r="UES121" s="603"/>
      <c r="UET121" s="603"/>
      <c r="UEU121" s="603"/>
      <c r="UEV121" s="603"/>
      <c r="UEW121" s="603"/>
      <c r="UEX121" s="603"/>
      <c r="UEY121" s="603"/>
      <c r="UEZ121" s="603"/>
      <c r="UFA121" s="603"/>
      <c r="UFB121" s="603"/>
      <c r="UFC121" s="603"/>
      <c r="UFD121" s="603"/>
      <c r="UFE121" s="603"/>
      <c r="UFF121" s="603"/>
      <c r="UFG121" s="603"/>
      <c r="UFH121" s="603"/>
      <c r="UFI121" s="603"/>
      <c r="UFJ121" s="603"/>
      <c r="UFK121" s="603"/>
      <c r="UFL121" s="603"/>
      <c r="UFM121" s="603"/>
      <c r="UFN121" s="603"/>
      <c r="UFO121" s="603"/>
      <c r="UFP121" s="603"/>
      <c r="UFQ121" s="603"/>
      <c r="UFR121" s="603"/>
      <c r="UFS121" s="603"/>
      <c r="UFT121" s="603"/>
      <c r="UFU121" s="603"/>
      <c r="UFV121" s="603"/>
      <c r="UFW121" s="603"/>
      <c r="UFX121" s="603"/>
      <c r="UFY121" s="603"/>
      <c r="UFZ121" s="603"/>
      <c r="UGA121" s="603"/>
      <c r="UGB121" s="603"/>
      <c r="UGC121" s="603"/>
      <c r="UGD121" s="603"/>
      <c r="UGE121" s="603"/>
      <c r="UGF121" s="603"/>
      <c r="UGG121" s="603"/>
      <c r="UGH121" s="603"/>
      <c r="UGI121" s="603"/>
      <c r="UGJ121" s="603"/>
      <c r="UGK121" s="603"/>
      <c r="UGL121" s="603"/>
      <c r="UGM121" s="603"/>
      <c r="UGN121" s="603"/>
      <c r="UGO121" s="603"/>
      <c r="UGP121" s="603"/>
      <c r="UGQ121" s="603"/>
      <c r="UGR121" s="603"/>
      <c r="UGS121" s="603"/>
      <c r="UGT121" s="603"/>
      <c r="UGU121" s="603"/>
      <c r="UGV121" s="603"/>
      <c r="UGW121" s="603"/>
      <c r="UGX121" s="603"/>
      <c r="UGY121" s="603"/>
      <c r="UGZ121" s="603"/>
      <c r="UHA121" s="603"/>
      <c r="UHB121" s="603"/>
      <c r="UHC121" s="603"/>
      <c r="UHD121" s="603"/>
      <c r="UHE121" s="603"/>
      <c r="UHF121" s="603"/>
      <c r="UHG121" s="603"/>
      <c r="UHH121" s="603"/>
      <c r="UHI121" s="603"/>
      <c r="UHJ121" s="603"/>
      <c r="UHK121" s="603"/>
      <c r="UHL121" s="603"/>
      <c r="UHM121" s="603"/>
      <c r="UHN121" s="603"/>
      <c r="UHO121" s="603"/>
      <c r="UHP121" s="603"/>
      <c r="UHQ121" s="603"/>
      <c r="UHR121" s="603"/>
      <c r="UHS121" s="603"/>
      <c r="UHT121" s="603"/>
      <c r="UHU121" s="603"/>
      <c r="UHV121" s="603"/>
      <c r="UHW121" s="603"/>
      <c r="UHX121" s="603"/>
      <c r="UHY121" s="603"/>
      <c r="UHZ121" s="603"/>
      <c r="UIA121" s="603"/>
      <c r="UIB121" s="603"/>
      <c r="UIC121" s="603"/>
      <c r="UID121" s="603"/>
      <c r="UIE121" s="603"/>
      <c r="UIF121" s="603"/>
      <c r="UIG121" s="603"/>
      <c r="UIH121" s="603"/>
      <c r="UII121" s="603"/>
      <c r="UIJ121" s="603"/>
      <c r="UIK121" s="603"/>
      <c r="UIL121" s="603"/>
      <c r="UIM121" s="603"/>
      <c r="UIN121" s="603"/>
      <c r="UIO121" s="603"/>
      <c r="UIP121" s="603"/>
      <c r="UIQ121" s="603"/>
      <c r="UIR121" s="603"/>
      <c r="UIS121" s="603"/>
      <c r="UIT121" s="603"/>
      <c r="UIU121" s="603"/>
      <c r="UIV121" s="603"/>
      <c r="UIW121" s="603"/>
      <c r="UIX121" s="603"/>
      <c r="UIY121" s="603"/>
      <c r="UIZ121" s="603"/>
      <c r="UJA121" s="603"/>
      <c r="UJB121" s="603"/>
      <c r="UJC121" s="603"/>
      <c r="UJD121" s="603"/>
      <c r="UJE121" s="603"/>
      <c r="UJF121" s="603"/>
      <c r="UJG121" s="603"/>
      <c r="UJH121" s="603"/>
      <c r="UJI121" s="603"/>
      <c r="UJJ121" s="603"/>
      <c r="UJK121" s="603"/>
      <c r="UJL121" s="603"/>
      <c r="UJM121" s="603"/>
      <c r="UJN121" s="603"/>
      <c r="UJO121" s="603"/>
      <c r="UJP121" s="603"/>
      <c r="UJQ121" s="603"/>
      <c r="UJR121" s="603"/>
      <c r="UJS121" s="603"/>
      <c r="UJT121" s="603"/>
      <c r="UJU121" s="603"/>
      <c r="UJV121" s="603"/>
      <c r="UJW121" s="603"/>
      <c r="UJX121" s="603"/>
      <c r="UJY121" s="603"/>
      <c r="UJZ121" s="603"/>
      <c r="UKA121" s="603"/>
      <c r="UKB121" s="603"/>
      <c r="UKC121" s="603"/>
      <c r="UKD121" s="603"/>
      <c r="UKE121" s="603"/>
      <c r="UKF121" s="603"/>
      <c r="UKG121" s="603"/>
      <c r="UKH121" s="603"/>
      <c r="UKI121" s="603"/>
      <c r="UKJ121" s="603"/>
      <c r="UKK121" s="603"/>
      <c r="UKL121" s="603"/>
      <c r="UKM121" s="603"/>
      <c r="UKN121" s="603"/>
      <c r="UKO121" s="603"/>
      <c r="UKP121" s="603"/>
      <c r="UKQ121" s="603"/>
      <c r="UKR121" s="603"/>
      <c r="UKS121" s="603"/>
      <c r="UKT121" s="603"/>
      <c r="UKU121" s="603"/>
      <c r="UKV121" s="603"/>
      <c r="UKW121" s="603"/>
      <c r="UKX121" s="603"/>
      <c r="UKY121" s="603"/>
      <c r="UKZ121" s="603"/>
      <c r="ULA121" s="603"/>
      <c r="ULB121" s="603"/>
      <c r="ULC121" s="603"/>
      <c r="ULD121" s="603"/>
      <c r="ULE121" s="603"/>
      <c r="ULF121" s="603"/>
      <c r="ULG121" s="603"/>
      <c r="ULH121" s="603"/>
      <c r="ULI121" s="603"/>
      <c r="ULJ121" s="603"/>
      <c r="ULK121" s="603"/>
      <c r="ULL121" s="603"/>
      <c r="ULM121" s="603"/>
      <c r="ULN121" s="603"/>
      <c r="ULO121" s="603"/>
      <c r="ULP121" s="603"/>
      <c r="ULQ121" s="603"/>
      <c r="ULR121" s="603"/>
      <c r="ULS121" s="603"/>
      <c r="ULT121" s="603"/>
      <c r="ULU121" s="603"/>
      <c r="ULV121" s="603"/>
      <c r="ULW121" s="603"/>
      <c r="ULX121" s="603"/>
      <c r="ULY121" s="603"/>
      <c r="ULZ121" s="603"/>
      <c r="UMA121" s="603"/>
      <c r="UMB121" s="603"/>
      <c r="UMC121" s="603"/>
      <c r="UMD121" s="603"/>
      <c r="UME121" s="603"/>
      <c r="UMF121" s="603"/>
      <c r="UMG121" s="603"/>
      <c r="UMH121" s="603"/>
      <c r="UMI121" s="603"/>
      <c r="UMJ121" s="603"/>
      <c r="UMK121" s="603"/>
      <c r="UML121" s="603"/>
      <c r="UMM121" s="603"/>
      <c r="UMN121" s="603"/>
      <c r="UMO121" s="603"/>
      <c r="UMP121" s="603"/>
      <c r="UMQ121" s="603"/>
      <c r="UMR121" s="603"/>
      <c r="UMS121" s="603"/>
      <c r="UMT121" s="603"/>
      <c r="UMU121" s="603"/>
      <c r="UMV121" s="603"/>
      <c r="UMW121" s="603"/>
      <c r="UMX121" s="603"/>
      <c r="UMY121" s="603"/>
      <c r="UMZ121" s="603"/>
      <c r="UNA121" s="603"/>
      <c r="UNB121" s="603"/>
      <c r="UNC121" s="603"/>
      <c r="UND121" s="603"/>
      <c r="UNE121" s="603"/>
      <c r="UNF121" s="603"/>
      <c r="UNG121" s="603"/>
      <c r="UNH121" s="603"/>
      <c r="UNI121" s="603"/>
      <c r="UNJ121" s="603"/>
      <c r="UNK121" s="603"/>
      <c r="UNL121" s="603"/>
      <c r="UNM121" s="603"/>
      <c r="UNN121" s="603"/>
      <c r="UNO121" s="603"/>
      <c r="UNP121" s="603"/>
      <c r="UNQ121" s="603"/>
      <c r="UNR121" s="603"/>
      <c r="UNS121" s="603"/>
      <c r="UNT121" s="603"/>
      <c r="UNU121" s="603"/>
      <c r="UNV121" s="603"/>
      <c r="UNW121" s="603"/>
      <c r="UNX121" s="603"/>
      <c r="UNY121" s="603"/>
      <c r="UNZ121" s="603"/>
      <c r="UOA121" s="603"/>
      <c r="UOB121" s="603"/>
      <c r="UOC121" s="603"/>
      <c r="UOD121" s="603"/>
      <c r="UOE121" s="603"/>
      <c r="UOF121" s="603"/>
      <c r="UOG121" s="603"/>
      <c r="UOH121" s="603"/>
      <c r="UOI121" s="603"/>
      <c r="UOJ121" s="603"/>
      <c r="UOK121" s="603"/>
      <c r="UOL121" s="603"/>
      <c r="UOM121" s="603"/>
      <c r="UON121" s="603"/>
      <c r="UOO121" s="603"/>
      <c r="UOP121" s="603"/>
      <c r="UOQ121" s="603"/>
      <c r="UOR121" s="603"/>
      <c r="UOS121" s="603"/>
      <c r="UOT121" s="603"/>
      <c r="UOU121" s="603"/>
      <c r="UOV121" s="603"/>
      <c r="UOW121" s="603"/>
      <c r="UOX121" s="603"/>
      <c r="UOY121" s="603"/>
      <c r="UOZ121" s="603"/>
      <c r="UPA121" s="603"/>
      <c r="UPB121" s="603"/>
      <c r="UPC121" s="603"/>
      <c r="UPD121" s="603"/>
      <c r="UPE121" s="603"/>
      <c r="UPF121" s="603"/>
      <c r="UPG121" s="603"/>
      <c r="UPH121" s="603"/>
      <c r="UPI121" s="603"/>
      <c r="UPJ121" s="603"/>
      <c r="UPK121" s="603"/>
      <c r="UPL121" s="603"/>
      <c r="UPM121" s="603"/>
      <c r="UPN121" s="603"/>
      <c r="UPO121" s="603"/>
      <c r="UPP121" s="603"/>
      <c r="UPQ121" s="603"/>
      <c r="UPR121" s="603"/>
      <c r="UPS121" s="603"/>
      <c r="UPT121" s="603"/>
      <c r="UPU121" s="603"/>
      <c r="UPV121" s="603"/>
      <c r="UPW121" s="603"/>
      <c r="UPX121" s="603"/>
      <c r="UPY121" s="603"/>
      <c r="UPZ121" s="603"/>
      <c r="UQA121" s="603"/>
      <c r="UQB121" s="603"/>
      <c r="UQC121" s="603"/>
      <c r="UQD121" s="603"/>
      <c r="UQE121" s="603"/>
      <c r="UQF121" s="603"/>
      <c r="UQG121" s="603"/>
      <c r="UQH121" s="603"/>
      <c r="UQI121" s="603"/>
      <c r="UQJ121" s="603"/>
      <c r="UQK121" s="603"/>
      <c r="UQL121" s="603"/>
      <c r="UQM121" s="603"/>
      <c r="UQN121" s="603"/>
      <c r="UQO121" s="603"/>
      <c r="UQP121" s="603"/>
      <c r="UQQ121" s="603"/>
      <c r="UQR121" s="603"/>
      <c r="UQS121" s="603"/>
      <c r="UQT121" s="603"/>
      <c r="UQU121" s="603"/>
      <c r="UQV121" s="603"/>
      <c r="UQW121" s="603"/>
      <c r="UQX121" s="603"/>
      <c r="UQY121" s="603"/>
      <c r="UQZ121" s="603"/>
      <c r="URA121" s="603"/>
      <c r="URB121" s="603"/>
      <c r="URC121" s="603"/>
      <c r="URD121" s="603"/>
      <c r="URE121" s="603"/>
      <c r="URF121" s="603"/>
      <c r="URG121" s="603"/>
      <c r="URH121" s="603"/>
      <c r="URI121" s="603"/>
      <c r="URJ121" s="603"/>
      <c r="URK121" s="603"/>
      <c r="URL121" s="603"/>
      <c r="URM121" s="603"/>
      <c r="URN121" s="603"/>
      <c r="URO121" s="603"/>
      <c r="URP121" s="603"/>
      <c r="URQ121" s="603"/>
      <c r="URR121" s="603"/>
      <c r="URS121" s="603"/>
      <c r="URT121" s="603"/>
      <c r="URU121" s="603"/>
      <c r="URV121" s="603"/>
      <c r="URW121" s="603"/>
      <c r="URX121" s="603"/>
      <c r="URY121" s="603"/>
      <c r="URZ121" s="603"/>
      <c r="USA121" s="603"/>
      <c r="USB121" s="603"/>
      <c r="USC121" s="603"/>
      <c r="USD121" s="603"/>
      <c r="USE121" s="603"/>
      <c r="USF121" s="603"/>
      <c r="USG121" s="603"/>
      <c r="USH121" s="603"/>
      <c r="USI121" s="603"/>
      <c r="USJ121" s="603"/>
      <c r="USK121" s="603"/>
      <c r="USL121" s="603"/>
      <c r="USM121" s="603"/>
      <c r="USN121" s="603"/>
      <c r="USO121" s="603"/>
      <c r="USP121" s="603"/>
      <c r="USQ121" s="603"/>
      <c r="USR121" s="603"/>
      <c r="USS121" s="603"/>
      <c r="UST121" s="603"/>
      <c r="USU121" s="603"/>
      <c r="USV121" s="603"/>
      <c r="USW121" s="603"/>
      <c r="USX121" s="603"/>
      <c r="USY121" s="603"/>
      <c r="USZ121" s="603"/>
      <c r="UTA121" s="603"/>
      <c r="UTB121" s="603"/>
      <c r="UTC121" s="603"/>
      <c r="UTD121" s="603"/>
      <c r="UTE121" s="603"/>
      <c r="UTF121" s="603"/>
      <c r="UTG121" s="603"/>
      <c r="UTH121" s="603"/>
      <c r="UTI121" s="603"/>
      <c r="UTJ121" s="603"/>
      <c r="UTK121" s="603"/>
      <c r="UTL121" s="603"/>
      <c r="UTM121" s="603"/>
      <c r="UTN121" s="603"/>
      <c r="UTO121" s="603"/>
      <c r="UTP121" s="603"/>
      <c r="UTQ121" s="603"/>
      <c r="UTR121" s="603"/>
      <c r="UTS121" s="603"/>
      <c r="UTT121" s="603"/>
      <c r="UTU121" s="603"/>
      <c r="UTV121" s="603"/>
      <c r="UTW121" s="603"/>
      <c r="UTX121" s="603"/>
      <c r="UTY121" s="603"/>
      <c r="UTZ121" s="603"/>
      <c r="UUA121" s="603"/>
      <c r="UUB121" s="603"/>
      <c r="UUC121" s="603"/>
      <c r="UUD121" s="603"/>
      <c r="UUE121" s="603"/>
      <c r="UUF121" s="603"/>
      <c r="UUG121" s="603"/>
      <c r="UUH121" s="603"/>
      <c r="UUI121" s="603"/>
      <c r="UUJ121" s="603"/>
      <c r="UUK121" s="603"/>
      <c r="UUL121" s="603"/>
      <c r="UUM121" s="603"/>
      <c r="UUN121" s="603"/>
      <c r="UUO121" s="603"/>
      <c r="UUP121" s="603"/>
      <c r="UUQ121" s="603"/>
      <c r="UUR121" s="603"/>
      <c r="UUS121" s="603"/>
      <c r="UUT121" s="603"/>
      <c r="UUU121" s="603"/>
      <c r="UUV121" s="603"/>
      <c r="UUW121" s="603"/>
      <c r="UUX121" s="603"/>
      <c r="UUY121" s="603"/>
      <c r="UUZ121" s="603"/>
      <c r="UVA121" s="603"/>
      <c r="UVB121" s="603"/>
      <c r="UVC121" s="603"/>
      <c r="UVD121" s="603"/>
      <c r="UVE121" s="603"/>
      <c r="UVF121" s="603"/>
      <c r="UVG121" s="603"/>
      <c r="UVH121" s="603"/>
      <c r="UVI121" s="603"/>
      <c r="UVJ121" s="603"/>
      <c r="UVK121" s="603"/>
      <c r="UVL121" s="603"/>
      <c r="UVM121" s="603"/>
      <c r="UVN121" s="603"/>
      <c r="UVO121" s="603"/>
      <c r="UVP121" s="603"/>
      <c r="UVQ121" s="603"/>
      <c r="UVR121" s="603"/>
      <c r="UVS121" s="603"/>
      <c r="UVT121" s="603"/>
      <c r="UVU121" s="603"/>
      <c r="UVV121" s="603"/>
      <c r="UVW121" s="603"/>
      <c r="UVX121" s="603"/>
      <c r="UVY121" s="603"/>
      <c r="UVZ121" s="603"/>
      <c r="UWA121" s="603"/>
      <c r="UWB121" s="603"/>
      <c r="UWC121" s="603"/>
      <c r="UWD121" s="603"/>
      <c r="UWE121" s="603"/>
      <c r="UWF121" s="603"/>
      <c r="UWG121" s="603"/>
      <c r="UWH121" s="603"/>
      <c r="UWI121" s="603"/>
      <c r="UWJ121" s="603"/>
      <c r="UWK121" s="603"/>
      <c r="UWL121" s="603"/>
      <c r="UWM121" s="603"/>
      <c r="UWN121" s="603"/>
      <c r="UWO121" s="603"/>
      <c r="UWP121" s="603"/>
      <c r="UWQ121" s="603"/>
      <c r="UWR121" s="603"/>
      <c r="UWS121" s="603"/>
      <c r="UWT121" s="603"/>
      <c r="UWU121" s="603"/>
      <c r="UWV121" s="603"/>
      <c r="UWW121" s="603"/>
      <c r="UWX121" s="603"/>
      <c r="UWY121" s="603"/>
      <c r="UWZ121" s="603"/>
      <c r="UXA121" s="603"/>
      <c r="UXB121" s="603"/>
      <c r="UXC121" s="603"/>
      <c r="UXD121" s="603"/>
      <c r="UXE121" s="603"/>
      <c r="UXF121" s="603"/>
      <c r="UXG121" s="603"/>
      <c r="UXH121" s="603"/>
      <c r="UXI121" s="603"/>
      <c r="UXJ121" s="603"/>
      <c r="UXK121" s="603"/>
      <c r="UXL121" s="603"/>
      <c r="UXM121" s="603"/>
      <c r="UXN121" s="603"/>
      <c r="UXO121" s="603"/>
      <c r="UXP121" s="603"/>
      <c r="UXQ121" s="603"/>
      <c r="UXR121" s="603"/>
      <c r="UXS121" s="603"/>
      <c r="UXT121" s="603"/>
      <c r="UXU121" s="603"/>
      <c r="UXV121" s="603"/>
      <c r="UXW121" s="603"/>
      <c r="UXX121" s="603"/>
      <c r="UXY121" s="603"/>
      <c r="UXZ121" s="603"/>
      <c r="UYA121" s="603"/>
      <c r="UYB121" s="603"/>
      <c r="UYC121" s="603"/>
      <c r="UYD121" s="603"/>
      <c r="UYE121" s="603"/>
      <c r="UYF121" s="603"/>
      <c r="UYG121" s="603"/>
      <c r="UYH121" s="603"/>
      <c r="UYI121" s="603"/>
      <c r="UYJ121" s="603"/>
      <c r="UYK121" s="603"/>
      <c r="UYL121" s="603"/>
      <c r="UYM121" s="603"/>
      <c r="UYN121" s="603"/>
      <c r="UYO121" s="603"/>
      <c r="UYP121" s="603"/>
      <c r="UYQ121" s="603"/>
      <c r="UYR121" s="603"/>
      <c r="UYS121" s="603"/>
      <c r="UYT121" s="603"/>
      <c r="UYU121" s="603"/>
      <c r="UYV121" s="603"/>
      <c r="UYW121" s="603"/>
      <c r="UYX121" s="603"/>
      <c r="UYY121" s="603"/>
      <c r="UYZ121" s="603"/>
      <c r="UZA121" s="603"/>
      <c r="UZB121" s="603"/>
      <c r="UZC121" s="603"/>
      <c r="UZD121" s="603"/>
      <c r="UZE121" s="603"/>
      <c r="UZF121" s="603"/>
      <c r="UZG121" s="603"/>
      <c r="UZH121" s="603"/>
      <c r="UZI121" s="603"/>
      <c r="UZJ121" s="603"/>
      <c r="UZK121" s="603"/>
      <c r="UZL121" s="603"/>
      <c r="UZM121" s="603"/>
      <c r="UZN121" s="603"/>
      <c r="UZO121" s="603"/>
      <c r="UZP121" s="603"/>
      <c r="UZQ121" s="603"/>
      <c r="UZR121" s="603"/>
      <c r="UZS121" s="603"/>
      <c r="UZT121" s="603"/>
      <c r="UZU121" s="603"/>
      <c r="UZV121" s="603"/>
      <c r="UZW121" s="603"/>
      <c r="UZX121" s="603"/>
      <c r="UZY121" s="603"/>
      <c r="UZZ121" s="603"/>
      <c r="VAA121" s="603"/>
      <c r="VAB121" s="603"/>
      <c r="VAC121" s="603"/>
      <c r="VAD121" s="603"/>
      <c r="VAE121" s="603"/>
      <c r="VAF121" s="603"/>
      <c r="VAG121" s="603"/>
      <c r="VAH121" s="603"/>
      <c r="VAI121" s="603"/>
      <c r="VAJ121" s="603"/>
      <c r="VAK121" s="603"/>
      <c r="VAL121" s="603"/>
      <c r="VAM121" s="603"/>
      <c r="VAN121" s="603"/>
      <c r="VAO121" s="603"/>
      <c r="VAP121" s="603"/>
      <c r="VAQ121" s="603"/>
      <c r="VAR121" s="603"/>
      <c r="VAS121" s="603"/>
      <c r="VAT121" s="603"/>
      <c r="VAU121" s="603"/>
      <c r="VAV121" s="603"/>
      <c r="VAW121" s="603"/>
      <c r="VAX121" s="603"/>
      <c r="VAY121" s="603"/>
      <c r="VAZ121" s="603"/>
      <c r="VBA121" s="603"/>
      <c r="VBB121" s="603"/>
      <c r="VBC121" s="603"/>
      <c r="VBD121" s="603"/>
      <c r="VBE121" s="603"/>
      <c r="VBF121" s="603"/>
      <c r="VBG121" s="603"/>
      <c r="VBH121" s="603"/>
      <c r="VBI121" s="603"/>
      <c r="VBJ121" s="603"/>
      <c r="VBK121" s="603"/>
      <c r="VBL121" s="603"/>
      <c r="VBM121" s="603"/>
      <c r="VBN121" s="603"/>
      <c r="VBO121" s="603"/>
      <c r="VBP121" s="603"/>
      <c r="VBQ121" s="603"/>
      <c r="VBR121" s="603"/>
      <c r="VBS121" s="603"/>
      <c r="VBT121" s="603"/>
      <c r="VBU121" s="603"/>
      <c r="VBV121" s="603"/>
      <c r="VBW121" s="603"/>
      <c r="VBX121" s="603"/>
      <c r="VBY121" s="603"/>
      <c r="VBZ121" s="603"/>
      <c r="VCA121" s="603"/>
      <c r="VCB121" s="603"/>
      <c r="VCC121" s="603"/>
      <c r="VCD121" s="603"/>
      <c r="VCE121" s="603"/>
      <c r="VCF121" s="603"/>
      <c r="VCG121" s="603"/>
      <c r="VCH121" s="603"/>
      <c r="VCI121" s="603"/>
      <c r="VCJ121" s="603"/>
      <c r="VCK121" s="603"/>
      <c r="VCL121" s="603"/>
      <c r="VCM121" s="603"/>
      <c r="VCN121" s="603"/>
      <c r="VCO121" s="603"/>
      <c r="VCP121" s="603"/>
      <c r="VCQ121" s="603"/>
      <c r="VCR121" s="603"/>
      <c r="VCS121" s="603"/>
      <c r="VCT121" s="603"/>
      <c r="VCU121" s="603"/>
      <c r="VCV121" s="603"/>
      <c r="VCW121" s="603"/>
      <c r="VCX121" s="603"/>
      <c r="VCY121" s="603"/>
      <c r="VCZ121" s="603"/>
      <c r="VDA121" s="603"/>
      <c r="VDB121" s="603"/>
      <c r="VDC121" s="603"/>
      <c r="VDD121" s="603"/>
      <c r="VDE121" s="603"/>
      <c r="VDF121" s="603"/>
      <c r="VDG121" s="603"/>
      <c r="VDH121" s="603"/>
      <c r="VDI121" s="603"/>
      <c r="VDJ121" s="603"/>
      <c r="VDK121" s="603"/>
      <c r="VDL121" s="603"/>
      <c r="VDM121" s="603"/>
      <c r="VDN121" s="603"/>
      <c r="VDO121" s="603"/>
      <c r="VDP121" s="603"/>
      <c r="VDQ121" s="603"/>
      <c r="VDR121" s="603"/>
      <c r="VDS121" s="603"/>
      <c r="VDT121" s="603"/>
      <c r="VDU121" s="603"/>
      <c r="VDV121" s="603"/>
      <c r="VDW121" s="603"/>
      <c r="VDX121" s="603"/>
      <c r="VDY121" s="603"/>
      <c r="VDZ121" s="603"/>
      <c r="VEA121" s="603"/>
      <c r="VEB121" s="603"/>
      <c r="VEC121" s="603"/>
      <c r="VED121" s="603"/>
      <c r="VEE121" s="603"/>
      <c r="VEF121" s="603"/>
      <c r="VEG121" s="603"/>
      <c r="VEH121" s="603"/>
      <c r="VEI121" s="603"/>
      <c r="VEJ121" s="603"/>
      <c r="VEK121" s="603"/>
      <c r="VEL121" s="603"/>
      <c r="VEM121" s="603"/>
      <c r="VEN121" s="603"/>
      <c r="VEO121" s="603"/>
      <c r="VEP121" s="603"/>
      <c r="VEQ121" s="603"/>
      <c r="VER121" s="603"/>
      <c r="VES121" s="603"/>
      <c r="VET121" s="603"/>
      <c r="VEU121" s="603"/>
      <c r="VEV121" s="603"/>
      <c r="VEW121" s="603"/>
      <c r="VEX121" s="603"/>
      <c r="VEY121" s="603"/>
      <c r="VEZ121" s="603"/>
      <c r="VFA121" s="603"/>
      <c r="VFB121" s="603"/>
      <c r="VFC121" s="603"/>
      <c r="VFD121" s="603"/>
      <c r="VFE121" s="603"/>
      <c r="VFF121" s="603"/>
      <c r="VFG121" s="603"/>
      <c r="VFH121" s="603"/>
      <c r="VFI121" s="603"/>
      <c r="VFJ121" s="603"/>
      <c r="VFK121" s="603"/>
      <c r="VFL121" s="603"/>
      <c r="VFM121" s="603"/>
      <c r="VFN121" s="603"/>
      <c r="VFO121" s="603"/>
      <c r="VFP121" s="603"/>
      <c r="VFQ121" s="603"/>
      <c r="VFR121" s="603"/>
      <c r="VFS121" s="603"/>
      <c r="VFT121" s="603"/>
      <c r="VFU121" s="603"/>
      <c r="VFV121" s="603"/>
      <c r="VFW121" s="603"/>
      <c r="VFX121" s="603"/>
      <c r="VFY121" s="603"/>
      <c r="VFZ121" s="603"/>
      <c r="VGA121" s="603"/>
      <c r="VGB121" s="603"/>
      <c r="VGC121" s="603"/>
      <c r="VGD121" s="603"/>
      <c r="VGE121" s="603"/>
      <c r="VGF121" s="603"/>
      <c r="VGG121" s="603"/>
      <c r="VGH121" s="603"/>
      <c r="VGI121" s="603"/>
      <c r="VGJ121" s="603"/>
      <c r="VGK121" s="603"/>
      <c r="VGL121" s="603"/>
      <c r="VGM121" s="603"/>
      <c r="VGN121" s="603"/>
      <c r="VGO121" s="603"/>
      <c r="VGP121" s="603"/>
      <c r="VGQ121" s="603"/>
      <c r="VGR121" s="603"/>
      <c r="VGS121" s="603"/>
      <c r="VGT121" s="603"/>
      <c r="VGU121" s="603"/>
      <c r="VGV121" s="603"/>
      <c r="VGW121" s="603"/>
      <c r="VGX121" s="603"/>
      <c r="VGY121" s="603"/>
      <c r="VGZ121" s="603"/>
      <c r="VHA121" s="603"/>
      <c r="VHB121" s="603"/>
      <c r="VHC121" s="603"/>
      <c r="VHD121" s="603"/>
      <c r="VHE121" s="603"/>
      <c r="VHF121" s="603"/>
      <c r="VHG121" s="603"/>
      <c r="VHH121" s="603"/>
      <c r="VHI121" s="603"/>
      <c r="VHJ121" s="603"/>
      <c r="VHK121" s="603"/>
      <c r="VHL121" s="603"/>
      <c r="VHM121" s="603"/>
      <c r="VHN121" s="603"/>
      <c r="VHO121" s="603"/>
      <c r="VHP121" s="603"/>
      <c r="VHQ121" s="603"/>
      <c r="VHR121" s="603"/>
      <c r="VHS121" s="603"/>
      <c r="VHT121" s="603"/>
      <c r="VHU121" s="603"/>
      <c r="VHV121" s="603"/>
      <c r="VHW121" s="603"/>
      <c r="VHX121" s="603"/>
      <c r="VHY121" s="603"/>
      <c r="VHZ121" s="603"/>
      <c r="VIA121" s="603"/>
      <c r="VIB121" s="603"/>
      <c r="VIC121" s="603"/>
      <c r="VID121" s="603"/>
      <c r="VIE121" s="603"/>
      <c r="VIF121" s="603"/>
      <c r="VIG121" s="603"/>
      <c r="VIH121" s="603"/>
      <c r="VII121" s="603"/>
      <c r="VIJ121" s="603"/>
      <c r="VIK121" s="603"/>
      <c r="VIL121" s="603"/>
      <c r="VIM121" s="603"/>
      <c r="VIN121" s="603"/>
      <c r="VIO121" s="603"/>
      <c r="VIP121" s="603"/>
      <c r="VIQ121" s="603"/>
      <c r="VIR121" s="603"/>
      <c r="VIS121" s="603"/>
      <c r="VIT121" s="603"/>
      <c r="VIU121" s="603"/>
      <c r="VIV121" s="603"/>
      <c r="VIW121" s="603"/>
      <c r="VIX121" s="603"/>
      <c r="VIY121" s="603"/>
      <c r="VIZ121" s="603"/>
      <c r="VJA121" s="603"/>
      <c r="VJB121" s="603"/>
      <c r="VJC121" s="603"/>
      <c r="VJD121" s="603"/>
      <c r="VJE121" s="603"/>
      <c r="VJF121" s="603"/>
      <c r="VJG121" s="603"/>
      <c r="VJH121" s="603"/>
      <c r="VJI121" s="603"/>
      <c r="VJJ121" s="603"/>
      <c r="VJK121" s="603"/>
      <c r="VJL121" s="603"/>
      <c r="VJM121" s="603"/>
      <c r="VJN121" s="603"/>
      <c r="VJO121" s="603"/>
      <c r="VJP121" s="603"/>
      <c r="VJQ121" s="603"/>
      <c r="VJR121" s="603"/>
      <c r="VJS121" s="603"/>
      <c r="VJT121" s="603"/>
      <c r="VJU121" s="603"/>
      <c r="VJV121" s="603"/>
      <c r="VJW121" s="603"/>
      <c r="VJX121" s="603"/>
      <c r="VJY121" s="603"/>
      <c r="VJZ121" s="603"/>
      <c r="VKA121" s="603"/>
      <c r="VKB121" s="603"/>
      <c r="VKC121" s="603"/>
      <c r="VKD121" s="603"/>
      <c r="VKE121" s="603"/>
      <c r="VKF121" s="603"/>
      <c r="VKG121" s="603"/>
      <c r="VKH121" s="603"/>
      <c r="VKI121" s="603"/>
      <c r="VKJ121" s="603"/>
      <c r="VKK121" s="603"/>
      <c r="VKL121" s="603"/>
      <c r="VKM121" s="603"/>
      <c r="VKN121" s="603"/>
      <c r="VKO121" s="603"/>
      <c r="VKP121" s="603"/>
      <c r="VKQ121" s="603"/>
      <c r="VKR121" s="603"/>
      <c r="VKS121" s="603"/>
      <c r="VKT121" s="603"/>
      <c r="VKU121" s="603"/>
      <c r="VKV121" s="603"/>
      <c r="VKW121" s="603"/>
      <c r="VKX121" s="603"/>
      <c r="VKY121" s="603"/>
      <c r="VKZ121" s="603"/>
      <c r="VLA121" s="603"/>
      <c r="VLB121" s="603"/>
      <c r="VLC121" s="603"/>
      <c r="VLD121" s="603"/>
      <c r="VLE121" s="603"/>
      <c r="VLF121" s="603"/>
      <c r="VLG121" s="603"/>
      <c r="VLH121" s="603"/>
      <c r="VLI121" s="603"/>
      <c r="VLJ121" s="603"/>
      <c r="VLK121" s="603"/>
      <c r="VLL121" s="603"/>
      <c r="VLM121" s="603"/>
      <c r="VLN121" s="603"/>
      <c r="VLO121" s="603"/>
      <c r="VLP121" s="603"/>
      <c r="VLQ121" s="603"/>
      <c r="VLR121" s="603"/>
      <c r="VLS121" s="603"/>
      <c r="VLT121" s="603"/>
      <c r="VLU121" s="603"/>
      <c r="VLV121" s="603"/>
      <c r="VLW121" s="603"/>
      <c r="VLX121" s="603"/>
      <c r="VLY121" s="603"/>
      <c r="VLZ121" s="603"/>
      <c r="VMA121" s="603"/>
      <c r="VMB121" s="603"/>
      <c r="VMC121" s="603"/>
      <c r="VMD121" s="603"/>
      <c r="VME121" s="603"/>
      <c r="VMF121" s="603"/>
      <c r="VMG121" s="603"/>
      <c r="VMH121" s="603"/>
      <c r="VMI121" s="603"/>
      <c r="VMJ121" s="603"/>
      <c r="VMK121" s="603"/>
      <c r="VML121" s="603"/>
      <c r="VMM121" s="603"/>
      <c r="VMN121" s="603"/>
      <c r="VMO121" s="603"/>
      <c r="VMP121" s="603"/>
      <c r="VMQ121" s="603"/>
      <c r="VMR121" s="603"/>
      <c r="VMS121" s="603"/>
      <c r="VMT121" s="603"/>
      <c r="VMU121" s="603"/>
      <c r="VMV121" s="603"/>
      <c r="VMW121" s="603"/>
      <c r="VMX121" s="603"/>
      <c r="VMY121" s="603"/>
      <c r="VMZ121" s="603"/>
      <c r="VNA121" s="603"/>
      <c r="VNB121" s="603"/>
      <c r="VNC121" s="603"/>
      <c r="VND121" s="603"/>
      <c r="VNE121" s="603"/>
      <c r="VNF121" s="603"/>
      <c r="VNG121" s="603"/>
      <c r="VNH121" s="603"/>
      <c r="VNI121" s="603"/>
      <c r="VNJ121" s="603"/>
      <c r="VNK121" s="603"/>
      <c r="VNL121" s="603"/>
      <c r="VNM121" s="603"/>
      <c r="VNN121" s="603"/>
      <c r="VNO121" s="603"/>
      <c r="VNP121" s="603"/>
      <c r="VNQ121" s="603"/>
      <c r="VNR121" s="603"/>
      <c r="VNS121" s="603"/>
      <c r="VNT121" s="603"/>
      <c r="VNU121" s="603"/>
      <c r="VNV121" s="603"/>
      <c r="VNW121" s="603"/>
      <c r="VNX121" s="603"/>
      <c r="VNY121" s="603"/>
      <c r="VNZ121" s="603"/>
      <c r="VOA121" s="603"/>
      <c r="VOB121" s="603"/>
      <c r="VOC121" s="603"/>
      <c r="VOD121" s="603"/>
      <c r="VOE121" s="603"/>
      <c r="VOF121" s="603"/>
      <c r="VOG121" s="603"/>
      <c r="VOH121" s="603"/>
      <c r="VOI121" s="603"/>
      <c r="VOJ121" s="603"/>
      <c r="VOK121" s="603"/>
      <c r="VOL121" s="603"/>
      <c r="VOM121" s="603"/>
      <c r="VON121" s="603"/>
      <c r="VOO121" s="603"/>
      <c r="VOP121" s="603"/>
      <c r="VOQ121" s="603"/>
      <c r="VOR121" s="603"/>
      <c r="VOS121" s="603"/>
      <c r="VOT121" s="603"/>
      <c r="VOU121" s="603"/>
      <c r="VOV121" s="603"/>
      <c r="VOW121" s="603"/>
      <c r="VOX121" s="603"/>
      <c r="VOY121" s="603"/>
      <c r="VOZ121" s="603"/>
      <c r="VPA121" s="603"/>
      <c r="VPB121" s="603"/>
      <c r="VPC121" s="603"/>
      <c r="VPD121" s="603"/>
      <c r="VPE121" s="603"/>
      <c r="VPF121" s="603"/>
      <c r="VPG121" s="603"/>
      <c r="VPH121" s="603"/>
      <c r="VPI121" s="603"/>
      <c r="VPJ121" s="603"/>
      <c r="VPK121" s="603"/>
      <c r="VPL121" s="603"/>
      <c r="VPM121" s="603"/>
      <c r="VPN121" s="603"/>
      <c r="VPO121" s="603"/>
      <c r="VPP121" s="603"/>
      <c r="VPQ121" s="603"/>
      <c r="VPR121" s="603"/>
      <c r="VPS121" s="603"/>
      <c r="VPT121" s="603"/>
      <c r="VPU121" s="603"/>
      <c r="VPV121" s="603"/>
      <c r="VPW121" s="603"/>
      <c r="VPX121" s="603"/>
      <c r="VPY121" s="603"/>
      <c r="VPZ121" s="603"/>
      <c r="VQA121" s="603"/>
      <c r="VQB121" s="603"/>
      <c r="VQC121" s="603"/>
      <c r="VQD121" s="603"/>
      <c r="VQE121" s="603"/>
      <c r="VQF121" s="603"/>
      <c r="VQG121" s="603"/>
      <c r="VQH121" s="603"/>
      <c r="VQI121" s="603"/>
      <c r="VQJ121" s="603"/>
      <c r="VQK121" s="603"/>
      <c r="VQL121" s="603"/>
      <c r="VQM121" s="603"/>
      <c r="VQN121" s="603"/>
      <c r="VQO121" s="603"/>
      <c r="VQP121" s="603"/>
      <c r="VQQ121" s="603"/>
      <c r="VQR121" s="603"/>
      <c r="VQS121" s="603"/>
      <c r="VQT121" s="603"/>
      <c r="VQU121" s="603"/>
      <c r="VQV121" s="603"/>
      <c r="VQW121" s="603"/>
      <c r="VQX121" s="603"/>
      <c r="VQY121" s="603"/>
      <c r="VQZ121" s="603"/>
      <c r="VRA121" s="603"/>
      <c r="VRB121" s="603"/>
      <c r="VRC121" s="603"/>
      <c r="VRD121" s="603"/>
      <c r="VRE121" s="603"/>
      <c r="VRF121" s="603"/>
      <c r="VRG121" s="603"/>
      <c r="VRH121" s="603"/>
      <c r="VRI121" s="603"/>
      <c r="VRJ121" s="603"/>
      <c r="VRK121" s="603"/>
      <c r="VRL121" s="603"/>
      <c r="VRM121" s="603"/>
      <c r="VRN121" s="603"/>
      <c r="VRO121" s="603"/>
      <c r="VRP121" s="603"/>
      <c r="VRQ121" s="603"/>
      <c r="VRR121" s="603"/>
      <c r="VRS121" s="603"/>
      <c r="VRT121" s="603"/>
      <c r="VRU121" s="603"/>
      <c r="VRV121" s="603"/>
      <c r="VRW121" s="603"/>
      <c r="VRX121" s="603"/>
      <c r="VRY121" s="603"/>
      <c r="VRZ121" s="603"/>
      <c r="VSA121" s="603"/>
      <c r="VSB121" s="603"/>
      <c r="VSC121" s="603"/>
      <c r="VSD121" s="603"/>
      <c r="VSE121" s="603"/>
      <c r="VSF121" s="603"/>
      <c r="VSG121" s="603"/>
      <c r="VSH121" s="603"/>
      <c r="VSI121" s="603"/>
      <c r="VSJ121" s="603"/>
      <c r="VSK121" s="603"/>
      <c r="VSL121" s="603"/>
      <c r="VSM121" s="603"/>
      <c r="VSN121" s="603"/>
      <c r="VSO121" s="603"/>
      <c r="VSP121" s="603"/>
      <c r="VSQ121" s="603"/>
      <c r="VSR121" s="603"/>
      <c r="VSS121" s="603"/>
      <c r="VST121" s="603"/>
      <c r="VSU121" s="603"/>
      <c r="VSV121" s="603"/>
      <c r="VSW121" s="603"/>
      <c r="VSX121" s="603"/>
      <c r="VSY121" s="603"/>
      <c r="VSZ121" s="603"/>
      <c r="VTA121" s="603"/>
      <c r="VTB121" s="603"/>
      <c r="VTC121" s="603"/>
      <c r="VTD121" s="603"/>
      <c r="VTE121" s="603"/>
      <c r="VTF121" s="603"/>
      <c r="VTG121" s="603"/>
      <c r="VTH121" s="603"/>
      <c r="VTI121" s="603"/>
      <c r="VTJ121" s="603"/>
      <c r="VTK121" s="603"/>
      <c r="VTL121" s="603"/>
      <c r="VTM121" s="603"/>
      <c r="VTN121" s="603"/>
      <c r="VTO121" s="603"/>
      <c r="VTP121" s="603"/>
      <c r="VTQ121" s="603"/>
      <c r="VTR121" s="603"/>
      <c r="VTS121" s="603"/>
      <c r="VTT121" s="603"/>
      <c r="VTU121" s="603"/>
      <c r="VTV121" s="603"/>
      <c r="VTW121" s="603"/>
      <c r="VTX121" s="603"/>
      <c r="VTY121" s="603"/>
      <c r="VTZ121" s="603"/>
      <c r="VUA121" s="603"/>
      <c r="VUB121" s="603"/>
      <c r="VUC121" s="603"/>
      <c r="VUD121" s="603"/>
      <c r="VUE121" s="603"/>
      <c r="VUF121" s="603"/>
      <c r="VUG121" s="603"/>
      <c r="VUH121" s="603"/>
      <c r="VUI121" s="603"/>
      <c r="VUJ121" s="603"/>
      <c r="VUK121" s="603"/>
      <c r="VUL121" s="603"/>
      <c r="VUM121" s="603"/>
      <c r="VUN121" s="603"/>
      <c r="VUO121" s="603"/>
      <c r="VUP121" s="603"/>
      <c r="VUQ121" s="603"/>
      <c r="VUR121" s="603"/>
      <c r="VUS121" s="603"/>
      <c r="VUT121" s="603"/>
      <c r="VUU121" s="603"/>
      <c r="VUV121" s="603"/>
      <c r="VUW121" s="603"/>
      <c r="VUX121" s="603"/>
      <c r="VUY121" s="603"/>
      <c r="VUZ121" s="603"/>
      <c r="VVA121" s="603"/>
      <c r="VVB121" s="603"/>
      <c r="VVC121" s="603"/>
      <c r="VVD121" s="603"/>
      <c r="VVE121" s="603"/>
      <c r="VVF121" s="603"/>
      <c r="VVG121" s="603"/>
      <c r="VVH121" s="603"/>
      <c r="VVI121" s="603"/>
      <c r="VVJ121" s="603"/>
      <c r="VVK121" s="603"/>
      <c r="VVL121" s="603"/>
      <c r="VVM121" s="603"/>
      <c r="VVN121" s="603"/>
      <c r="VVO121" s="603"/>
      <c r="VVP121" s="603"/>
      <c r="VVQ121" s="603"/>
      <c r="VVR121" s="603"/>
      <c r="VVS121" s="603"/>
      <c r="VVT121" s="603"/>
      <c r="VVU121" s="603"/>
      <c r="VVV121" s="603"/>
      <c r="VVW121" s="603"/>
      <c r="VVX121" s="603"/>
      <c r="VVY121" s="603"/>
      <c r="VVZ121" s="603"/>
      <c r="VWA121" s="603"/>
      <c r="VWB121" s="603"/>
      <c r="VWC121" s="603"/>
      <c r="VWD121" s="603"/>
      <c r="VWE121" s="603"/>
      <c r="VWF121" s="603"/>
      <c r="VWG121" s="603"/>
      <c r="VWH121" s="603"/>
      <c r="VWI121" s="603"/>
      <c r="VWJ121" s="603"/>
      <c r="VWK121" s="603"/>
      <c r="VWL121" s="603"/>
      <c r="VWM121" s="603"/>
      <c r="VWN121" s="603"/>
      <c r="VWO121" s="603"/>
      <c r="VWP121" s="603"/>
      <c r="VWQ121" s="603"/>
      <c r="VWR121" s="603"/>
      <c r="VWS121" s="603"/>
      <c r="VWT121" s="603"/>
      <c r="VWU121" s="603"/>
      <c r="VWV121" s="603"/>
      <c r="VWW121" s="603"/>
      <c r="VWX121" s="603"/>
      <c r="VWY121" s="603"/>
      <c r="VWZ121" s="603"/>
      <c r="VXA121" s="603"/>
      <c r="VXB121" s="603"/>
      <c r="VXC121" s="603"/>
      <c r="VXD121" s="603"/>
      <c r="VXE121" s="603"/>
      <c r="VXF121" s="603"/>
      <c r="VXG121" s="603"/>
      <c r="VXH121" s="603"/>
      <c r="VXI121" s="603"/>
      <c r="VXJ121" s="603"/>
      <c r="VXK121" s="603"/>
      <c r="VXL121" s="603"/>
      <c r="VXM121" s="603"/>
      <c r="VXN121" s="603"/>
      <c r="VXO121" s="603"/>
      <c r="VXP121" s="603"/>
      <c r="VXQ121" s="603"/>
      <c r="VXR121" s="603"/>
      <c r="VXS121" s="603"/>
      <c r="VXT121" s="603"/>
      <c r="VXU121" s="603"/>
      <c r="VXV121" s="603"/>
      <c r="VXW121" s="603"/>
      <c r="VXX121" s="603"/>
      <c r="VXY121" s="603"/>
      <c r="VXZ121" s="603"/>
      <c r="VYA121" s="603"/>
      <c r="VYB121" s="603"/>
      <c r="VYC121" s="603"/>
      <c r="VYD121" s="603"/>
      <c r="VYE121" s="603"/>
      <c r="VYF121" s="603"/>
      <c r="VYG121" s="603"/>
      <c r="VYH121" s="603"/>
      <c r="VYI121" s="603"/>
      <c r="VYJ121" s="603"/>
      <c r="VYK121" s="603"/>
      <c r="VYL121" s="603"/>
      <c r="VYM121" s="603"/>
      <c r="VYN121" s="603"/>
      <c r="VYO121" s="603"/>
      <c r="VYP121" s="603"/>
      <c r="VYQ121" s="603"/>
      <c r="VYR121" s="603"/>
      <c r="VYS121" s="603"/>
      <c r="VYT121" s="603"/>
      <c r="VYU121" s="603"/>
      <c r="VYV121" s="603"/>
      <c r="VYW121" s="603"/>
      <c r="VYX121" s="603"/>
      <c r="VYY121" s="603"/>
      <c r="VYZ121" s="603"/>
      <c r="VZA121" s="603"/>
      <c r="VZB121" s="603"/>
      <c r="VZC121" s="603"/>
      <c r="VZD121" s="603"/>
      <c r="VZE121" s="603"/>
      <c r="VZF121" s="603"/>
      <c r="VZG121" s="603"/>
      <c r="VZH121" s="603"/>
      <c r="VZI121" s="603"/>
      <c r="VZJ121" s="603"/>
      <c r="VZK121" s="603"/>
      <c r="VZL121" s="603"/>
      <c r="VZM121" s="603"/>
      <c r="VZN121" s="603"/>
      <c r="VZO121" s="603"/>
      <c r="VZP121" s="603"/>
      <c r="VZQ121" s="603"/>
      <c r="VZR121" s="603"/>
      <c r="VZS121" s="603"/>
      <c r="VZT121" s="603"/>
      <c r="VZU121" s="603"/>
      <c r="VZV121" s="603"/>
      <c r="VZW121" s="603"/>
      <c r="VZX121" s="603"/>
      <c r="VZY121" s="603"/>
      <c r="VZZ121" s="603"/>
      <c r="WAA121" s="603"/>
      <c r="WAB121" s="603"/>
      <c r="WAC121" s="603"/>
      <c r="WAD121" s="603"/>
      <c r="WAE121" s="603"/>
      <c r="WAF121" s="603"/>
      <c r="WAG121" s="603"/>
      <c r="WAH121" s="603"/>
      <c r="WAI121" s="603"/>
      <c r="WAJ121" s="603"/>
      <c r="WAK121" s="603"/>
      <c r="WAL121" s="603"/>
      <c r="WAM121" s="603"/>
      <c r="WAN121" s="603"/>
      <c r="WAO121" s="603"/>
      <c r="WAP121" s="603"/>
      <c r="WAQ121" s="603"/>
      <c r="WAR121" s="603"/>
      <c r="WAS121" s="603"/>
      <c r="WAT121" s="603"/>
      <c r="WAU121" s="603"/>
      <c r="WAV121" s="603"/>
      <c r="WAW121" s="603"/>
      <c r="WAX121" s="603"/>
      <c r="WAY121" s="603"/>
      <c r="WAZ121" s="603"/>
      <c r="WBA121" s="603"/>
      <c r="WBB121" s="603"/>
      <c r="WBC121" s="603"/>
      <c r="WBD121" s="603"/>
      <c r="WBE121" s="603"/>
      <c r="WBF121" s="603"/>
      <c r="WBG121" s="603"/>
      <c r="WBH121" s="603"/>
      <c r="WBI121" s="603"/>
      <c r="WBJ121" s="603"/>
      <c r="WBK121" s="603"/>
      <c r="WBL121" s="603"/>
      <c r="WBM121" s="603"/>
      <c r="WBN121" s="603"/>
      <c r="WBO121" s="603"/>
      <c r="WBP121" s="603"/>
      <c r="WBQ121" s="603"/>
      <c r="WBR121" s="603"/>
      <c r="WBS121" s="603"/>
      <c r="WBT121" s="603"/>
      <c r="WBU121" s="603"/>
      <c r="WBV121" s="603"/>
      <c r="WBW121" s="603"/>
      <c r="WBX121" s="603"/>
      <c r="WBY121" s="603"/>
      <c r="WBZ121" s="603"/>
      <c r="WCA121" s="603"/>
      <c r="WCB121" s="603"/>
      <c r="WCC121" s="603"/>
      <c r="WCD121" s="603"/>
      <c r="WCE121" s="603"/>
      <c r="WCF121" s="603"/>
      <c r="WCG121" s="603"/>
      <c r="WCH121" s="603"/>
      <c r="WCI121" s="603"/>
      <c r="WCJ121" s="603"/>
      <c r="WCK121" s="603"/>
      <c r="WCL121" s="603"/>
      <c r="WCM121" s="603"/>
      <c r="WCN121" s="603"/>
      <c r="WCO121" s="603"/>
      <c r="WCP121" s="603"/>
      <c r="WCQ121" s="603"/>
      <c r="WCR121" s="603"/>
      <c r="WCS121" s="603"/>
      <c r="WCT121" s="603"/>
      <c r="WCU121" s="603"/>
      <c r="WCV121" s="603"/>
      <c r="WCW121" s="603"/>
      <c r="WCX121" s="603"/>
      <c r="WCY121" s="603"/>
      <c r="WCZ121" s="603"/>
      <c r="WDA121" s="603"/>
      <c r="WDB121" s="603"/>
      <c r="WDC121" s="603"/>
      <c r="WDD121" s="603"/>
      <c r="WDE121" s="603"/>
      <c r="WDF121" s="603"/>
      <c r="WDG121" s="603"/>
      <c r="WDH121" s="603"/>
      <c r="WDI121" s="603"/>
      <c r="WDJ121" s="603"/>
      <c r="WDK121" s="603"/>
      <c r="WDL121" s="603"/>
      <c r="WDM121" s="603"/>
      <c r="WDN121" s="603"/>
      <c r="WDO121" s="603"/>
      <c r="WDP121" s="603"/>
      <c r="WDQ121" s="603"/>
      <c r="WDR121" s="603"/>
      <c r="WDS121" s="603"/>
      <c r="WDT121" s="603"/>
      <c r="WDU121" s="603"/>
      <c r="WDV121" s="603"/>
      <c r="WDW121" s="603"/>
      <c r="WDX121" s="603"/>
      <c r="WDY121" s="603"/>
      <c r="WDZ121" s="603"/>
      <c r="WEA121" s="603"/>
      <c r="WEB121" s="603"/>
      <c r="WEC121" s="603"/>
      <c r="WED121" s="603"/>
      <c r="WEE121" s="603"/>
      <c r="WEF121" s="603"/>
      <c r="WEG121" s="603"/>
      <c r="WEH121" s="603"/>
      <c r="WEI121" s="603"/>
      <c r="WEJ121" s="603"/>
      <c r="WEK121" s="603"/>
      <c r="WEL121" s="603"/>
      <c r="WEM121" s="603"/>
      <c r="WEN121" s="603"/>
      <c r="WEO121" s="603"/>
      <c r="WEP121" s="603"/>
      <c r="WEQ121" s="603"/>
      <c r="WER121" s="603"/>
      <c r="WES121" s="603"/>
      <c r="WET121" s="603"/>
      <c r="WEU121" s="603"/>
      <c r="WEV121" s="603"/>
      <c r="WEW121" s="603"/>
      <c r="WEX121" s="603"/>
      <c r="WEY121" s="603"/>
      <c r="WEZ121" s="603"/>
      <c r="WFA121" s="603"/>
      <c r="WFB121" s="603"/>
      <c r="WFC121" s="603"/>
      <c r="WFD121" s="603"/>
      <c r="WFE121" s="603"/>
      <c r="WFF121" s="603"/>
      <c r="WFG121" s="603"/>
      <c r="WFH121" s="603"/>
      <c r="WFI121" s="603"/>
      <c r="WFJ121" s="603"/>
      <c r="WFK121" s="603"/>
      <c r="WFL121" s="603"/>
      <c r="WFM121" s="603"/>
      <c r="WFN121" s="603"/>
      <c r="WFO121" s="603"/>
      <c r="WFP121" s="603"/>
      <c r="WFQ121" s="603"/>
      <c r="WFR121" s="603"/>
      <c r="WFS121" s="603"/>
      <c r="WFT121" s="603"/>
      <c r="WFU121" s="603"/>
      <c r="WFV121" s="603"/>
      <c r="WFW121" s="603"/>
      <c r="WFX121" s="603"/>
      <c r="WFY121" s="603"/>
      <c r="WFZ121" s="603"/>
      <c r="WGA121" s="603"/>
      <c r="WGB121" s="603"/>
      <c r="WGC121" s="603"/>
      <c r="WGD121" s="603"/>
      <c r="WGE121" s="603"/>
      <c r="WGF121" s="603"/>
      <c r="WGG121" s="603"/>
      <c r="WGH121" s="603"/>
      <c r="WGI121" s="603"/>
      <c r="WGJ121" s="603"/>
      <c r="WGK121" s="603"/>
      <c r="WGL121" s="603"/>
      <c r="WGM121" s="603"/>
      <c r="WGN121" s="603"/>
      <c r="WGO121" s="603"/>
      <c r="WGP121" s="603"/>
      <c r="WGQ121" s="603"/>
      <c r="WGR121" s="603"/>
      <c r="WGS121" s="603"/>
      <c r="WGT121" s="603"/>
      <c r="WGU121" s="603"/>
      <c r="WGV121" s="603"/>
      <c r="WGW121" s="603"/>
      <c r="WGX121" s="603"/>
      <c r="WGY121" s="603"/>
      <c r="WGZ121" s="603"/>
      <c r="WHA121" s="603"/>
      <c r="WHB121" s="603"/>
      <c r="WHC121" s="603"/>
      <c r="WHD121" s="603"/>
      <c r="WHE121" s="603"/>
      <c r="WHF121" s="603"/>
      <c r="WHG121" s="603"/>
      <c r="WHH121" s="603"/>
      <c r="WHI121" s="603"/>
      <c r="WHJ121" s="603"/>
      <c r="WHK121" s="603"/>
      <c r="WHL121" s="603"/>
      <c r="WHM121" s="603"/>
      <c r="WHN121" s="603"/>
      <c r="WHO121" s="603"/>
      <c r="WHP121" s="603"/>
      <c r="WHQ121" s="603"/>
      <c r="WHR121" s="603"/>
      <c r="WHS121" s="603"/>
      <c r="WHT121" s="603"/>
      <c r="WHU121" s="603"/>
      <c r="WHV121" s="603"/>
      <c r="WHW121" s="603"/>
      <c r="WHX121" s="603"/>
      <c r="WHY121" s="603"/>
      <c r="WHZ121" s="603"/>
      <c r="WIA121" s="603"/>
      <c r="WIB121" s="603"/>
      <c r="WIC121" s="603"/>
      <c r="WID121" s="603"/>
      <c r="WIE121" s="603"/>
      <c r="WIF121" s="603"/>
      <c r="WIG121" s="603"/>
      <c r="WIH121" s="603"/>
      <c r="WII121" s="603"/>
      <c r="WIJ121" s="603"/>
      <c r="WIK121" s="603"/>
      <c r="WIL121" s="603"/>
      <c r="WIM121" s="603"/>
      <c r="WIN121" s="603"/>
      <c r="WIO121" s="603"/>
      <c r="WIP121" s="603"/>
      <c r="WIQ121" s="603"/>
      <c r="WIR121" s="603"/>
      <c r="WIS121" s="603"/>
      <c r="WIT121" s="603"/>
      <c r="WIU121" s="603"/>
      <c r="WIV121" s="603"/>
      <c r="WIW121" s="603"/>
      <c r="WIX121" s="603"/>
      <c r="WIY121" s="603"/>
      <c r="WIZ121" s="603"/>
      <c r="WJA121" s="603"/>
      <c r="WJB121" s="603"/>
      <c r="WJC121" s="603"/>
      <c r="WJD121" s="603"/>
      <c r="WJE121" s="603"/>
      <c r="WJF121" s="603"/>
      <c r="WJG121" s="603"/>
      <c r="WJH121" s="603"/>
      <c r="WJI121" s="603"/>
      <c r="WJJ121" s="603"/>
      <c r="WJK121" s="603"/>
      <c r="WJL121" s="603"/>
      <c r="WJM121" s="603"/>
      <c r="WJN121" s="603"/>
      <c r="WJO121" s="603"/>
      <c r="WJP121" s="603"/>
      <c r="WJQ121" s="603"/>
      <c r="WJR121" s="603"/>
      <c r="WJS121" s="603"/>
      <c r="WJT121" s="603"/>
      <c r="WJU121" s="603"/>
      <c r="WJV121" s="603"/>
      <c r="WJW121" s="603"/>
      <c r="WJX121" s="603"/>
      <c r="WJY121" s="603"/>
      <c r="WJZ121" s="603"/>
      <c r="WKA121" s="603"/>
      <c r="WKB121" s="603"/>
      <c r="WKC121" s="603"/>
      <c r="WKD121" s="603"/>
      <c r="WKE121" s="603"/>
      <c r="WKF121" s="603"/>
      <c r="WKG121" s="603"/>
      <c r="WKH121" s="603"/>
      <c r="WKI121" s="603"/>
      <c r="WKJ121" s="603"/>
      <c r="WKK121" s="603"/>
      <c r="WKL121" s="603"/>
      <c r="WKM121" s="603"/>
      <c r="WKN121" s="603"/>
      <c r="WKO121" s="603"/>
      <c r="WKP121" s="603"/>
      <c r="WKQ121" s="603"/>
      <c r="WKR121" s="603"/>
      <c r="WKS121" s="603"/>
      <c r="WKT121" s="603"/>
      <c r="WKU121" s="603"/>
      <c r="WKV121" s="603"/>
      <c r="WKW121" s="603"/>
      <c r="WKX121" s="603"/>
      <c r="WKY121" s="603"/>
      <c r="WKZ121" s="603"/>
      <c r="WLA121" s="603"/>
      <c r="WLB121" s="603"/>
      <c r="WLC121" s="603"/>
      <c r="WLD121" s="603"/>
      <c r="WLE121" s="603"/>
      <c r="WLF121" s="603"/>
      <c r="WLG121" s="603"/>
      <c r="WLH121" s="603"/>
      <c r="WLI121" s="603"/>
      <c r="WLJ121" s="603"/>
      <c r="WLK121" s="603"/>
      <c r="WLL121" s="603"/>
      <c r="WLM121" s="603"/>
      <c r="WLN121" s="603"/>
      <c r="WLO121" s="603"/>
      <c r="WLP121" s="603"/>
      <c r="WLQ121" s="603"/>
      <c r="WLR121" s="603"/>
      <c r="WLS121" s="603"/>
      <c r="WLT121" s="603"/>
      <c r="WLU121" s="603"/>
      <c r="WLV121" s="603"/>
      <c r="WLW121" s="603"/>
      <c r="WLX121" s="603"/>
      <c r="WLY121" s="603"/>
      <c r="WLZ121" s="603"/>
      <c r="WMA121" s="603"/>
      <c r="WMB121" s="603"/>
      <c r="WMC121" s="603"/>
      <c r="WMD121" s="603"/>
      <c r="WME121" s="603"/>
      <c r="WMF121" s="603"/>
      <c r="WMG121" s="603"/>
      <c r="WMH121" s="603"/>
      <c r="WMI121" s="603"/>
      <c r="WMJ121" s="603"/>
      <c r="WMK121" s="603"/>
      <c r="WML121" s="603"/>
      <c r="WMM121" s="603"/>
      <c r="WMN121" s="603"/>
      <c r="WMO121" s="603"/>
      <c r="WMP121" s="603"/>
      <c r="WMQ121" s="603"/>
      <c r="WMR121" s="603"/>
      <c r="WMS121" s="603"/>
      <c r="WMT121" s="603"/>
      <c r="WMU121" s="603"/>
      <c r="WMV121" s="603"/>
      <c r="WMW121" s="603"/>
      <c r="WMX121" s="603"/>
      <c r="WMY121" s="603"/>
      <c r="WMZ121" s="603"/>
      <c r="WNA121" s="603"/>
      <c r="WNB121" s="603"/>
      <c r="WNC121" s="603"/>
      <c r="WND121" s="603"/>
      <c r="WNE121" s="603"/>
      <c r="WNF121" s="603"/>
      <c r="WNG121" s="603"/>
      <c r="WNH121" s="603"/>
      <c r="WNI121" s="603"/>
      <c r="WNJ121" s="603"/>
      <c r="WNK121" s="603"/>
      <c r="WNL121" s="603"/>
      <c r="WNM121" s="603"/>
      <c r="WNN121" s="603"/>
      <c r="WNO121" s="603"/>
      <c r="WNP121" s="603"/>
      <c r="WNQ121" s="603"/>
      <c r="WNR121" s="603"/>
      <c r="WNS121" s="603"/>
      <c r="WNT121" s="603"/>
      <c r="WNU121" s="603"/>
      <c r="WNV121" s="603"/>
      <c r="WNW121" s="603"/>
      <c r="WNX121" s="603"/>
      <c r="WNY121" s="603"/>
      <c r="WNZ121" s="603"/>
      <c r="WOA121" s="603"/>
      <c r="WOB121" s="603"/>
      <c r="WOC121" s="603"/>
      <c r="WOD121" s="603"/>
      <c r="WOE121" s="603"/>
      <c r="WOF121" s="603"/>
      <c r="WOG121" s="603"/>
      <c r="WOH121" s="603"/>
      <c r="WOI121" s="603"/>
      <c r="WOJ121" s="603"/>
      <c r="WOK121" s="603"/>
      <c r="WOL121" s="603"/>
      <c r="WOM121" s="603"/>
      <c r="WON121" s="603"/>
      <c r="WOO121" s="603"/>
      <c r="WOP121" s="603"/>
      <c r="WOQ121" s="603"/>
      <c r="WOR121" s="603"/>
      <c r="WOS121" s="603"/>
      <c r="WOT121" s="603"/>
      <c r="WOU121" s="603"/>
      <c r="WOV121" s="603"/>
      <c r="WOW121" s="603"/>
      <c r="WOX121" s="603"/>
      <c r="WOY121" s="603"/>
      <c r="WOZ121" s="603"/>
      <c r="WPA121" s="603"/>
      <c r="WPB121" s="603"/>
      <c r="WPC121" s="603"/>
      <c r="WPD121" s="603"/>
      <c r="WPE121" s="603"/>
      <c r="WPF121" s="603"/>
      <c r="WPG121" s="603"/>
      <c r="WPH121" s="603"/>
      <c r="WPI121" s="603"/>
      <c r="WPJ121" s="603"/>
      <c r="WPK121" s="603"/>
      <c r="WPL121" s="603"/>
      <c r="WPM121" s="603"/>
      <c r="WPN121" s="603"/>
      <c r="WPO121" s="603"/>
      <c r="WPP121" s="603"/>
      <c r="WPQ121" s="603"/>
      <c r="WPR121" s="603"/>
      <c r="WPS121" s="603"/>
      <c r="WPT121" s="603"/>
      <c r="WPU121" s="603"/>
      <c r="WPV121" s="603"/>
      <c r="WPW121" s="603"/>
      <c r="WPX121" s="603"/>
      <c r="WPY121" s="603"/>
      <c r="WPZ121" s="603"/>
      <c r="WQA121" s="603"/>
      <c r="WQB121" s="603"/>
      <c r="WQC121" s="603"/>
      <c r="WQD121" s="603"/>
      <c r="WQE121" s="603"/>
      <c r="WQF121" s="603"/>
      <c r="WQG121" s="603"/>
      <c r="WQH121" s="603"/>
      <c r="WQI121" s="603"/>
      <c r="WQJ121" s="603"/>
      <c r="WQK121" s="603"/>
      <c r="WQL121" s="603"/>
      <c r="WQM121" s="603"/>
      <c r="WQN121" s="603"/>
      <c r="WQO121" s="603"/>
      <c r="WQP121" s="603"/>
      <c r="WQQ121" s="603"/>
      <c r="WQR121" s="603"/>
      <c r="WQS121" s="603"/>
      <c r="WQT121" s="603"/>
      <c r="WQU121" s="603"/>
      <c r="WQV121" s="603"/>
      <c r="WQW121" s="603"/>
      <c r="WQX121" s="603"/>
      <c r="WQY121" s="603"/>
      <c r="WQZ121" s="603"/>
      <c r="WRA121" s="603"/>
      <c r="WRB121" s="603"/>
      <c r="WRC121" s="603"/>
      <c r="WRD121" s="603"/>
      <c r="WRE121" s="603"/>
      <c r="WRF121" s="603"/>
      <c r="WRG121" s="603"/>
      <c r="WRH121" s="603"/>
      <c r="WRI121" s="603"/>
      <c r="WRJ121" s="603"/>
      <c r="WRK121" s="603"/>
      <c r="WRL121" s="603"/>
      <c r="WRM121" s="603"/>
      <c r="WRN121" s="603"/>
      <c r="WRO121" s="603"/>
      <c r="WRP121" s="603"/>
      <c r="WRQ121" s="603"/>
      <c r="WRR121" s="603"/>
      <c r="WRS121" s="603"/>
      <c r="WRT121" s="603"/>
      <c r="WRU121" s="603"/>
      <c r="WRV121" s="603"/>
      <c r="WRW121" s="603"/>
      <c r="WRX121" s="603"/>
      <c r="WRY121" s="603"/>
      <c r="WRZ121" s="603"/>
      <c r="WSA121" s="603"/>
      <c r="WSB121" s="603"/>
      <c r="WSC121" s="603"/>
      <c r="WSD121" s="603"/>
      <c r="WSE121" s="603"/>
      <c r="WSF121" s="603"/>
      <c r="WSG121" s="603"/>
      <c r="WSH121" s="603"/>
      <c r="WSI121" s="603"/>
      <c r="WSJ121" s="603"/>
      <c r="WSK121" s="603"/>
      <c r="WSL121" s="603"/>
      <c r="WSM121" s="603"/>
      <c r="WSN121" s="603"/>
      <c r="WSO121" s="603"/>
      <c r="WSP121" s="603"/>
      <c r="WSQ121" s="603"/>
      <c r="WSR121" s="603"/>
      <c r="WSS121" s="603"/>
      <c r="WST121" s="603"/>
      <c r="WSU121" s="603"/>
      <c r="WSV121" s="603"/>
      <c r="WSW121" s="603"/>
      <c r="WSX121" s="603"/>
      <c r="WSY121" s="603"/>
      <c r="WSZ121" s="603"/>
      <c r="WTA121" s="603"/>
      <c r="WTB121" s="603"/>
      <c r="WTC121" s="603"/>
      <c r="WTD121" s="603"/>
      <c r="WTE121" s="603"/>
      <c r="WTF121" s="603"/>
      <c r="WTG121" s="603"/>
      <c r="WTH121" s="603"/>
      <c r="WTI121" s="603"/>
      <c r="WTJ121" s="603"/>
      <c r="WTK121" s="603"/>
      <c r="WTL121" s="603"/>
      <c r="WTM121" s="603"/>
      <c r="WTN121" s="603"/>
      <c r="WTO121" s="603"/>
      <c r="WTP121" s="603"/>
      <c r="WTQ121" s="603"/>
      <c r="WTR121" s="603"/>
      <c r="WTS121" s="603"/>
      <c r="WTT121" s="603"/>
      <c r="WTU121" s="603"/>
      <c r="WTV121" s="603"/>
      <c r="WTW121" s="603"/>
      <c r="WTX121" s="603"/>
      <c r="WTY121" s="603"/>
      <c r="WTZ121" s="603"/>
      <c r="WUA121" s="603"/>
      <c r="WUB121" s="603"/>
      <c r="WUC121" s="603"/>
      <c r="WUD121" s="603"/>
      <c r="WUE121" s="603"/>
      <c r="WUF121" s="603"/>
      <c r="WUG121" s="603"/>
      <c r="WUH121" s="603"/>
      <c r="WUI121" s="603"/>
      <c r="WUJ121" s="603"/>
      <c r="WUK121" s="603"/>
      <c r="WUL121" s="603"/>
      <c r="WUM121" s="603"/>
      <c r="WUN121" s="603"/>
      <c r="WUO121" s="603"/>
      <c r="WUP121" s="603"/>
      <c r="WUQ121" s="603"/>
      <c r="WUR121" s="603"/>
      <c r="WUS121" s="603"/>
      <c r="WUT121" s="603"/>
      <c r="WUU121" s="603"/>
      <c r="WUV121" s="603"/>
      <c r="WUW121" s="603"/>
      <c r="WUX121" s="603"/>
      <c r="WUY121" s="603"/>
      <c r="WUZ121" s="603"/>
      <c r="WVA121" s="603"/>
      <c r="WVB121" s="603"/>
      <c r="WVC121" s="603"/>
      <c r="WVD121" s="603"/>
      <c r="WVE121" s="603"/>
      <c r="WVF121" s="603"/>
      <c r="WVG121" s="603"/>
      <c r="WVH121" s="603"/>
      <c r="WVI121" s="603"/>
      <c r="WVJ121" s="603"/>
      <c r="WVK121" s="603"/>
      <c r="WVL121" s="603"/>
      <c r="WVM121" s="603"/>
      <c r="WVN121" s="603"/>
      <c r="WVO121" s="603"/>
      <c r="WVP121" s="603"/>
      <c r="WVQ121" s="603"/>
      <c r="WVR121" s="603"/>
      <c r="WVS121" s="603"/>
      <c r="WVT121" s="603"/>
      <c r="WVU121" s="603"/>
      <c r="WVV121" s="603"/>
      <c r="WVW121" s="603"/>
      <c r="WVX121" s="603"/>
      <c r="WVY121" s="603"/>
      <c r="WVZ121" s="603"/>
      <c r="WWA121" s="603"/>
      <c r="WWB121" s="603"/>
      <c r="WWC121" s="603"/>
      <c r="WWD121" s="603"/>
      <c r="WWE121" s="603"/>
      <c r="WWF121" s="603"/>
      <c r="WWG121" s="603"/>
      <c r="WWH121" s="603"/>
      <c r="WWI121" s="603"/>
      <c r="WWJ121" s="603"/>
      <c r="WWK121" s="603"/>
      <c r="WWL121" s="603"/>
      <c r="WWM121" s="603"/>
      <c r="WWN121" s="603"/>
      <c r="WWO121" s="603"/>
      <c r="WWP121" s="603"/>
      <c r="WWQ121" s="603"/>
      <c r="WWR121" s="603"/>
      <c r="WWS121" s="603"/>
      <c r="WWT121" s="603"/>
      <c r="WWU121" s="603"/>
      <c r="WWV121" s="603"/>
      <c r="WWW121" s="603"/>
      <c r="WWX121" s="603"/>
      <c r="WWY121" s="603"/>
      <c r="WWZ121" s="603"/>
      <c r="WXA121" s="603"/>
      <c r="WXB121" s="603"/>
      <c r="WXC121" s="603"/>
      <c r="WXD121" s="603"/>
      <c r="WXE121" s="603"/>
      <c r="WXF121" s="603"/>
      <c r="WXG121" s="603"/>
      <c r="WXH121" s="603"/>
      <c r="WXI121" s="603"/>
      <c r="WXJ121" s="603"/>
      <c r="WXK121" s="603"/>
      <c r="WXL121" s="603"/>
      <c r="WXM121" s="603"/>
      <c r="WXN121" s="603"/>
      <c r="WXO121" s="603"/>
      <c r="WXP121" s="603"/>
      <c r="WXQ121" s="603"/>
      <c r="WXR121" s="603"/>
      <c r="WXS121" s="603"/>
      <c r="WXT121" s="603"/>
      <c r="WXU121" s="603"/>
      <c r="WXV121" s="603"/>
      <c r="WXW121" s="603"/>
      <c r="WXX121" s="603"/>
      <c r="WXY121" s="603"/>
      <c r="WXZ121" s="603"/>
      <c r="WYA121" s="603"/>
      <c r="WYB121" s="603"/>
      <c r="WYC121" s="603"/>
      <c r="WYD121" s="603"/>
      <c r="WYE121" s="603"/>
      <c r="WYF121" s="603"/>
      <c r="WYG121" s="603"/>
      <c r="WYH121" s="603"/>
      <c r="WYI121" s="603"/>
      <c r="WYJ121" s="603"/>
      <c r="WYK121" s="603"/>
      <c r="WYL121" s="603"/>
      <c r="WYM121" s="603"/>
      <c r="WYN121" s="603"/>
      <c r="WYO121" s="603"/>
      <c r="WYP121" s="603"/>
      <c r="WYQ121" s="603"/>
      <c r="WYR121" s="603"/>
      <c r="WYS121" s="603"/>
      <c r="WYT121" s="603"/>
      <c r="WYU121" s="603"/>
      <c r="WYV121" s="603"/>
      <c r="WYW121" s="603"/>
      <c r="WYX121" s="603"/>
      <c r="WYY121" s="603"/>
      <c r="WYZ121" s="603"/>
      <c r="WZA121" s="603"/>
      <c r="WZB121" s="603"/>
      <c r="WZC121" s="603"/>
      <c r="WZD121" s="603"/>
      <c r="WZE121" s="603"/>
      <c r="WZF121" s="603"/>
      <c r="WZG121" s="603"/>
      <c r="WZH121" s="603"/>
      <c r="WZI121" s="603"/>
      <c r="WZJ121" s="603"/>
      <c r="WZK121" s="603"/>
      <c r="WZL121" s="603"/>
      <c r="WZM121" s="603"/>
      <c r="WZN121" s="603"/>
      <c r="WZO121" s="603"/>
      <c r="WZP121" s="603"/>
      <c r="WZQ121" s="603"/>
      <c r="WZR121" s="603"/>
      <c r="WZS121" s="603"/>
      <c r="WZT121" s="603"/>
      <c r="WZU121" s="603"/>
      <c r="WZV121" s="603"/>
      <c r="WZW121" s="603"/>
      <c r="WZX121" s="603"/>
      <c r="WZY121" s="603"/>
      <c r="WZZ121" s="603"/>
      <c r="XAA121" s="603"/>
      <c r="XAB121" s="603"/>
      <c r="XAC121" s="603"/>
      <c r="XAD121" s="603"/>
      <c r="XAE121" s="603"/>
      <c r="XAF121" s="603"/>
      <c r="XAG121" s="603"/>
      <c r="XAH121" s="603"/>
      <c r="XAI121" s="603"/>
      <c r="XAJ121" s="603"/>
      <c r="XAK121" s="603"/>
      <c r="XAL121" s="603"/>
      <c r="XAM121" s="603"/>
      <c r="XAN121" s="603"/>
      <c r="XAO121" s="603"/>
      <c r="XAP121" s="603"/>
      <c r="XAQ121" s="603"/>
      <c r="XAR121" s="603"/>
      <c r="XAS121" s="603"/>
      <c r="XAT121" s="603"/>
      <c r="XAU121" s="603"/>
      <c r="XAV121" s="603"/>
      <c r="XAW121" s="603"/>
      <c r="XAX121" s="603"/>
      <c r="XAY121" s="603"/>
      <c r="XAZ121" s="603"/>
      <c r="XBA121" s="603"/>
      <c r="XBB121" s="603"/>
      <c r="XBC121" s="603"/>
      <c r="XBD121" s="603"/>
      <c r="XBE121" s="603"/>
      <c r="XBF121" s="603"/>
      <c r="XBG121" s="603"/>
      <c r="XBH121" s="603"/>
      <c r="XBI121" s="603"/>
      <c r="XBJ121" s="603"/>
      <c r="XBK121" s="603"/>
      <c r="XBL121" s="603"/>
      <c r="XBM121" s="603"/>
      <c r="XBN121" s="603"/>
      <c r="XBO121" s="603"/>
      <c r="XBP121" s="603"/>
      <c r="XBQ121" s="603"/>
      <c r="XBR121" s="603"/>
      <c r="XBS121" s="603"/>
      <c r="XBT121" s="603"/>
      <c r="XBU121" s="603"/>
      <c r="XBV121" s="603"/>
      <c r="XBW121" s="603"/>
      <c r="XBX121" s="603"/>
      <c r="XBY121" s="603"/>
      <c r="XBZ121" s="603"/>
      <c r="XCA121" s="603"/>
      <c r="XCB121" s="603"/>
      <c r="XCC121" s="603"/>
      <c r="XCD121" s="603"/>
      <c r="XCE121" s="603"/>
      <c r="XCF121" s="603"/>
      <c r="XCG121" s="603"/>
      <c r="XCH121" s="603"/>
      <c r="XCI121" s="603"/>
      <c r="XCJ121" s="603"/>
      <c r="XCK121" s="603"/>
      <c r="XCL121" s="603"/>
      <c r="XCM121" s="603"/>
      <c r="XCN121" s="603"/>
      <c r="XCO121" s="603"/>
      <c r="XCP121" s="603"/>
      <c r="XCQ121" s="603"/>
      <c r="XCR121" s="603"/>
      <c r="XCS121" s="603"/>
      <c r="XCT121" s="603"/>
      <c r="XCU121" s="603"/>
      <c r="XCV121" s="603"/>
      <c r="XCW121" s="603"/>
      <c r="XCX121" s="603"/>
      <c r="XCY121" s="603"/>
      <c r="XCZ121" s="603"/>
      <c r="XDA121" s="603"/>
      <c r="XDB121" s="603"/>
      <c r="XDC121" s="603"/>
      <c r="XDD121" s="603"/>
      <c r="XDE121" s="603"/>
      <c r="XDF121" s="603"/>
      <c r="XDG121" s="603"/>
      <c r="XDH121" s="603"/>
      <c r="XDI121" s="603"/>
      <c r="XDJ121" s="603"/>
      <c r="XDK121" s="603"/>
      <c r="XDL121" s="603"/>
      <c r="XDM121" s="603"/>
      <c r="XDN121" s="603"/>
      <c r="XDO121" s="603"/>
      <c r="XDP121" s="603"/>
      <c r="XDQ121" s="603"/>
      <c r="XDR121" s="603"/>
      <c r="XDS121" s="603"/>
      <c r="XDT121" s="603"/>
      <c r="XDU121" s="603"/>
      <c r="XDV121" s="603"/>
      <c r="XDW121" s="603"/>
      <c r="XDX121" s="603"/>
      <c r="XDY121" s="603"/>
      <c r="XDZ121" s="603"/>
      <c r="XEA121" s="603"/>
      <c r="XEB121" s="603"/>
      <c r="XEC121" s="603"/>
      <c r="XED121" s="603"/>
      <c r="XEE121" s="603"/>
      <c r="XEF121" s="603"/>
      <c r="XEG121" s="603"/>
      <c r="XEH121" s="603"/>
      <c r="XEI121" s="603"/>
      <c r="XEJ121" s="603"/>
      <c r="XEK121" s="603"/>
      <c r="XEL121" s="603"/>
      <c r="XEM121" s="603"/>
      <c r="XEN121" s="603"/>
      <c r="XEO121" s="603"/>
      <c r="XEP121" s="603"/>
      <c r="XEQ121" s="603"/>
      <c r="XER121" s="603"/>
      <c r="XES121" s="603"/>
      <c r="XET121" s="603"/>
      <c r="XEU121" s="603"/>
      <c r="XEV121" s="603"/>
      <c r="XEW121" s="603"/>
      <c r="XEX121" s="603"/>
      <c r="XEY121" s="603"/>
      <c r="XEZ121" s="603"/>
      <c r="XFA121" s="603"/>
      <c r="XFB121" s="603"/>
      <c r="XFC121" s="603"/>
      <c r="XFD121" s="603"/>
    </row>
    <row r="122" spans="2:16384" s="308" customFormat="1" ht="9.9499999999999993" customHeight="1">
      <c r="C122" s="312"/>
      <c r="I122" s="425"/>
    </row>
    <row r="123" spans="2:16384" s="308" customFormat="1" ht="14.25" customHeight="1">
      <c r="C123" s="483" t="s">
        <v>464</v>
      </c>
    </row>
    <row r="124" spans="2:16384" s="308" customFormat="1" ht="19.5" customHeight="1">
      <c r="C124" s="484" t="s">
        <v>465</v>
      </c>
      <c r="F124" s="425"/>
      <c r="G124" s="425"/>
      <c r="H124" s="425"/>
      <c r="I124" s="425"/>
    </row>
    <row r="125" spans="2:16384" s="308" customFormat="1" ht="9.9499999999999993" customHeight="1">
      <c r="C125" s="312"/>
    </row>
    <row r="126" spans="2:16384" s="308" customFormat="1" ht="22.5" customHeight="1">
      <c r="C126" s="313"/>
      <c r="F126" s="425"/>
      <c r="G126" s="425"/>
      <c r="H126" s="425"/>
      <c r="I126" s="425"/>
    </row>
    <row r="127" spans="2:16384" s="308" customFormat="1" ht="57" customHeight="1">
      <c r="B127" s="604" t="s">
        <v>466</v>
      </c>
      <c r="C127" s="604"/>
      <c r="D127" s="604"/>
      <c r="E127" s="604"/>
      <c r="F127" s="604"/>
      <c r="G127" s="604"/>
      <c r="J127" s="314"/>
    </row>
    <row r="128" spans="2:16384" s="308" customFormat="1" ht="9.9499999999999993" customHeight="1">
      <c r="B128" s="485"/>
      <c r="C128" s="605"/>
      <c r="D128" s="605"/>
      <c r="E128" s="605"/>
      <c r="F128" s="425"/>
      <c r="G128" s="425"/>
      <c r="H128" s="425"/>
    </row>
    <row r="129" spans="2:9" s="308" customFormat="1" ht="9.9499999999999993" customHeight="1"/>
    <row r="130" spans="2:9" ht="9.9499999999999993" customHeight="1">
      <c r="B130" s="308"/>
      <c r="C130" s="308"/>
      <c r="D130" s="308"/>
      <c r="E130" s="308"/>
      <c r="F130" s="308"/>
      <c r="G130" s="308"/>
      <c r="H130" s="308"/>
      <c r="I130" s="308"/>
    </row>
    <row r="131" spans="2:9" ht="9.9499999999999993" customHeight="1">
      <c r="F131" s="308"/>
      <c r="G131" s="308"/>
      <c r="H131" s="308"/>
      <c r="I131" s="308"/>
    </row>
    <row r="132" spans="2:9" ht="9.9499999999999993" customHeight="1">
      <c r="F132" s="308"/>
      <c r="G132" s="308"/>
      <c r="H132" s="308"/>
      <c r="I132" s="308"/>
    </row>
    <row r="133" spans="2:9" ht="9.9499999999999993" customHeight="1">
      <c r="F133" s="308"/>
      <c r="G133" s="308"/>
      <c r="H133" s="308"/>
      <c r="I133" s="308"/>
    </row>
    <row r="134" spans="2:9" ht="9.9499999999999993" customHeight="1">
      <c r="F134" s="308"/>
      <c r="G134" s="308"/>
      <c r="H134" s="308"/>
      <c r="I134" s="308"/>
    </row>
    <row r="135" spans="2:9" ht="9.9499999999999993" customHeight="1">
      <c r="F135" s="308"/>
      <c r="G135" s="308"/>
      <c r="H135" s="308"/>
      <c r="I135" s="308"/>
    </row>
    <row r="136" spans="2:9" ht="9.9499999999999993" customHeight="1">
      <c r="F136" s="308"/>
      <c r="G136" s="308"/>
      <c r="H136" s="308"/>
      <c r="I136" s="308"/>
    </row>
    <row r="137" spans="2:9" ht="9.9499999999999993" customHeight="1">
      <c r="F137" s="308"/>
      <c r="G137" s="308"/>
      <c r="H137" s="308"/>
      <c r="I137" s="314"/>
    </row>
    <row r="138" spans="2:9" ht="9.9499999999999993" customHeight="1">
      <c r="F138" s="308"/>
      <c r="G138" s="308"/>
      <c r="H138" s="308"/>
      <c r="I138" s="308"/>
    </row>
    <row r="139" spans="2:9" ht="9.9499999999999993" customHeight="1">
      <c r="F139" s="314"/>
      <c r="G139" s="314"/>
      <c r="H139" s="314"/>
      <c r="I139" s="308"/>
    </row>
    <row r="140" spans="2:9" ht="9.9499999999999993" customHeight="1">
      <c r="F140" s="308"/>
      <c r="G140" s="308"/>
      <c r="H140" s="308"/>
    </row>
    <row r="141" spans="2:9" ht="9.9499999999999993" customHeight="1">
      <c r="F141" s="308"/>
      <c r="G141" s="308"/>
      <c r="H141" s="308"/>
    </row>
  </sheetData>
  <mergeCells count="13155">
    <mergeCell ref="B83:I83"/>
    <mergeCell ref="B86:C86"/>
    <mergeCell ref="B87:E87"/>
    <mergeCell ref="B89:I89"/>
    <mergeCell ref="B90:I90"/>
    <mergeCell ref="B92:C92"/>
    <mergeCell ref="G76:H76"/>
    <mergeCell ref="B78:C78"/>
    <mergeCell ref="B79:C79"/>
    <mergeCell ref="B80:C80"/>
    <mergeCell ref="B81:C81"/>
    <mergeCell ref="B82:C82"/>
    <mergeCell ref="B11:I11"/>
    <mergeCell ref="B12:I12"/>
    <mergeCell ref="B15:C15"/>
    <mergeCell ref="F15:G15"/>
    <mergeCell ref="C1:I1"/>
    <mergeCell ref="AT115:AX115"/>
    <mergeCell ref="AY115:BC115"/>
    <mergeCell ref="BD115:BH115"/>
    <mergeCell ref="BI115:BM115"/>
    <mergeCell ref="BN115:BR115"/>
    <mergeCell ref="BS115:BW115"/>
    <mergeCell ref="P115:T115"/>
    <mergeCell ref="U115:Y115"/>
    <mergeCell ref="Z115:AD115"/>
    <mergeCell ref="AE115:AI115"/>
    <mergeCell ref="AJ115:AN115"/>
    <mergeCell ref="AO115:AS115"/>
    <mergeCell ref="B110:C110"/>
    <mergeCell ref="B111:C111"/>
    <mergeCell ref="B112:G112"/>
    <mergeCell ref="B113:C113"/>
    <mergeCell ref="B115:C115"/>
    <mergeCell ref="K115:O115"/>
    <mergeCell ref="B105:C105"/>
    <mergeCell ref="D105:E105"/>
    <mergeCell ref="B106:C106"/>
    <mergeCell ref="B107:C107"/>
    <mergeCell ref="B108:C108"/>
    <mergeCell ref="B109:C109"/>
    <mergeCell ref="B99:C99"/>
    <mergeCell ref="B100:C100"/>
    <mergeCell ref="B102:C102"/>
    <mergeCell ref="D102:E102"/>
    <mergeCell ref="B103:C103"/>
    <mergeCell ref="B104:C104"/>
    <mergeCell ref="B94:C94"/>
    <mergeCell ref="D94:E94"/>
    <mergeCell ref="G94:H94"/>
    <mergeCell ref="B95:C95"/>
    <mergeCell ref="B96:C96"/>
    <mergeCell ref="B97:C97"/>
    <mergeCell ref="HR115:HV115"/>
    <mergeCell ref="HW115:IA115"/>
    <mergeCell ref="IB115:IF115"/>
    <mergeCell ref="IG115:IK115"/>
    <mergeCell ref="IL115:IP115"/>
    <mergeCell ref="IQ115:IU115"/>
    <mergeCell ref="GN115:GR115"/>
    <mergeCell ref="GS115:GW115"/>
    <mergeCell ref="GX115:HB115"/>
    <mergeCell ref="HC115:HG115"/>
    <mergeCell ref="HH115:HL115"/>
    <mergeCell ref="HM115:HQ115"/>
    <mergeCell ref="FJ115:FN115"/>
    <mergeCell ref="FO115:FS115"/>
    <mergeCell ref="FT115:FX115"/>
    <mergeCell ref="FY115:GC115"/>
    <mergeCell ref="GD115:GH115"/>
    <mergeCell ref="GI115:GM115"/>
    <mergeCell ref="EF115:EJ115"/>
    <mergeCell ref="EK115:EO115"/>
    <mergeCell ref="EP115:ET115"/>
    <mergeCell ref="EU115:EY115"/>
    <mergeCell ref="EZ115:FD115"/>
    <mergeCell ref="FE115:FI115"/>
    <mergeCell ref="DB115:DF115"/>
    <mergeCell ref="DG115:DK115"/>
    <mergeCell ref="DL115:DP115"/>
    <mergeCell ref="DQ115:DU115"/>
    <mergeCell ref="DV115:DZ115"/>
    <mergeCell ref="EA115:EE115"/>
    <mergeCell ref="BX115:CB115"/>
    <mergeCell ref="CC115:CG115"/>
    <mergeCell ref="CH115:CL115"/>
    <mergeCell ref="CM115:CQ115"/>
    <mergeCell ref="CR115:CV115"/>
    <mergeCell ref="CW115:DA115"/>
    <mergeCell ref="OP115:OT115"/>
    <mergeCell ref="OU115:OY115"/>
    <mergeCell ref="OZ115:PD115"/>
    <mergeCell ref="PE115:PI115"/>
    <mergeCell ref="PJ115:PN115"/>
    <mergeCell ref="PO115:PS115"/>
    <mergeCell ref="NL115:NP115"/>
    <mergeCell ref="NQ115:NU115"/>
    <mergeCell ref="NV115:NZ115"/>
    <mergeCell ref="OA115:OE115"/>
    <mergeCell ref="OF115:OJ115"/>
    <mergeCell ref="OK115:OO115"/>
    <mergeCell ref="MH115:ML115"/>
    <mergeCell ref="MM115:MQ115"/>
    <mergeCell ref="MR115:MV115"/>
    <mergeCell ref="MW115:NA115"/>
    <mergeCell ref="NB115:NF115"/>
    <mergeCell ref="NG115:NK115"/>
    <mergeCell ref="LD115:LH115"/>
    <mergeCell ref="LI115:LM115"/>
    <mergeCell ref="LN115:LR115"/>
    <mergeCell ref="LS115:LW115"/>
    <mergeCell ref="LX115:MB115"/>
    <mergeCell ref="MC115:MG115"/>
    <mergeCell ref="JZ115:KD115"/>
    <mergeCell ref="KE115:KI115"/>
    <mergeCell ref="KJ115:KN115"/>
    <mergeCell ref="KO115:KS115"/>
    <mergeCell ref="KT115:KX115"/>
    <mergeCell ref="KY115:LC115"/>
    <mergeCell ref="IV115:IZ115"/>
    <mergeCell ref="JA115:JE115"/>
    <mergeCell ref="JF115:JJ115"/>
    <mergeCell ref="JK115:JO115"/>
    <mergeCell ref="JP115:JT115"/>
    <mergeCell ref="JU115:JY115"/>
    <mergeCell ref="VN115:VR115"/>
    <mergeCell ref="VS115:VW115"/>
    <mergeCell ref="VX115:WB115"/>
    <mergeCell ref="WC115:WG115"/>
    <mergeCell ref="WH115:WL115"/>
    <mergeCell ref="WM115:WQ115"/>
    <mergeCell ref="UJ115:UN115"/>
    <mergeCell ref="UO115:US115"/>
    <mergeCell ref="UT115:UX115"/>
    <mergeCell ref="UY115:VC115"/>
    <mergeCell ref="VD115:VH115"/>
    <mergeCell ref="VI115:VM115"/>
    <mergeCell ref="TF115:TJ115"/>
    <mergeCell ref="TK115:TO115"/>
    <mergeCell ref="TP115:TT115"/>
    <mergeCell ref="TU115:TY115"/>
    <mergeCell ref="TZ115:UD115"/>
    <mergeCell ref="UE115:UI115"/>
    <mergeCell ref="SB115:SF115"/>
    <mergeCell ref="SG115:SK115"/>
    <mergeCell ref="SL115:SP115"/>
    <mergeCell ref="SQ115:SU115"/>
    <mergeCell ref="SV115:SZ115"/>
    <mergeCell ref="TA115:TE115"/>
    <mergeCell ref="QX115:RB115"/>
    <mergeCell ref="RC115:RG115"/>
    <mergeCell ref="RH115:RL115"/>
    <mergeCell ref="RM115:RQ115"/>
    <mergeCell ref="RR115:RV115"/>
    <mergeCell ref="RW115:SA115"/>
    <mergeCell ref="PT115:PX115"/>
    <mergeCell ref="PY115:QC115"/>
    <mergeCell ref="QD115:QH115"/>
    <mergeCell ref="QI115:QM115"/>
    <mergeCell ref="QN115:QR115"/>
    <mergeCell ref="QS115:QW115"/>
    <mergeCell ref="ACL115:ACP115"/>
    <mergeCell ref="ACQ115:ACU115"/>
    <mergeCell ref="ACV115:ACZ115"/>
    <mergeCell ref="ADA115:ADE115"/>
    <mergeCell ref="ADF115:ADJ115"/>
    <mergeCell ref="ADK115:ADO115"/>
    <mergeCell ref="ABH115:ABL115"/>
    <mergeCell ref="ABM115:ABQ115"/>
    <mergeCell ref="ABR115:ABV115"/>
    <mergeCell ref="ABW115:ACA115"/>
    <mergeCell ref="ACB115:ACF115"/>
    <mergeCell ref="ACG115:ACK115"/>
    <mergeCell ref="AAD115:AAH115"/>
    <mergeCell ref="AAI115:AAM115"/>
    <mergeCell ref="AAN115:AAR115"/>
    <mergeCell ref="AAS115:AAW115"/>
    <mergeCell ref="AAX115:ABB115"/>
    <mergeCell ref="ABC115:ABG115"/>
    <mergeCell ref="YZ115:ZD115"/>
    <mergeCell ref="ZE115:ZI115"/>
    <mergeCell ref="ZJ115:ZN115"/>
    <mergeCell ref="ZO115:ZS115"/>
    <mergeCell ref="ZT115:ZX115"/>
    <mergeCell ref="ZY115:AAC115"/>
    <mergeCell ref="XV115:XZ115"/>
    <mergeCell ref="YA115:YE115"/>
    <mergeCell ref="YF115:YJ115"/>
    <mergeCell ref="YK115:YO115"/>
    <mergeCell ref="YP115:YT115"/>
    <mergeCell ref="YU115:YY115"/>
    <mergeCell ref="WR115:WV115"/>
    <mergeCell ref="WW115:XA115"/>
    <mergeCell ref="XB115:XF115"/>
    <mergeCell ref="XG115:XK115"/>
    <mergeCell ref="XL115:XP115"/>
    <mergeCell ref="XQ115:XU115"/>
    <mergeCell ref="AJJ115:AJN115"/>
    <mergeCell ref="AJO115:AJS115"/>
    <mergeCell ref="AJT115:AJX115"/>
    <mergeCell ref="AJY115:AKC115"/>
    <mergeCell ref="AKD115:AKH115"/>
    <mergeCell ref="AKI115:AKM115"/>
    <mergeCell ref="AIF115:AIJ115"/>
    <mergeCell ref="AIK115:AIO115"/>
    <mergeCell ref="AIP115:AIT115"/>
    <mergeCell ref="AIU115:AIY115"/>
    <mergeCell ref="AIZ115:AJD115"/>
    <mergeCell ref="AJE115:AJI115"/>
    <mergeCell ref="AHB115:AHF115"/>
    <mergeCell ref="AHG115:AHK115"/>
    <mergeCell ref="AHL115:AHP115"/>
    <mergeCell ref="AHQ115:AHU115"/>
    <mergeCell ref="AHV115:AHZ115"/>
    <mergeCell ref="AIA115:AIE115"/>
    <mergeCell ref="AFX115:AGB115"/>
    <mergeCell ref="AGC115:AGG115"/>
    <mergeCell ref="AGH115:AGL115"/>
    <mergeCell ref="AGM115:AGQ115"/>
    <mergeCell ref="AGR115:AGV115"/>
    <mergeCell ref="AGW115:AHA115"/>
    <mergeCell ref="AET115:AEX115"/>
    <mergeCell ref="AEY115:AFC115"/>
    <mergeCell ref="AFD115:AFH115"/>
    <mergeCell ref="AFI115:AFM115"/>
    <mergeCell ref="AFN115:AFR115"/>
    <mergeCell ref="AFS115:AFW115"/>
    <mergeCell ref="ADP115:ADT115"/>
    <mergeCell ref="ADU115:ADY115"/>
    <mergeCell ref="ADZ115:AED115"/>
    <mergeCell ref="AEE115:AEI115"/>
    <mergeCell ref="AEJ115:AEN115"/>
    <mergeCell ref="AEO115:AES115"/>
    <mergeCell ref="AQH115:AQL115"/>
    <mergeCell ref="AQM115:AQQ115"/>
    <mergeCell ref="AQR115:AQV115"/>
    <mergeCell ref="AQW115:ARA115"/>
    <mergeCell ref="ARB115:ARF115"/>
    <mergeCell ref="ARG115:ARK115"/>
    <mergeCell ref="APD115:APH115"/>
    <mergeCell ref="API115:APM115"/>
    <mergeCell ref="APN115:APR115"/>
    <mergeCell ref="APS115:APW115"/>
    <mergeCell ref="APX115:AQB115"/>
    <mergeCell ref="AQC115:AQG115"/>
    <mergeCell ref="ANZ115:AOD115"/>
    <mergeCell ref="AOE115:AOI115"/>
    <mergeCell ref="AOJ115:AON115"/>
    <mergeCell ref="AOO115:AOS115"/>
    <mergeCell ref="AOT115:AOX115"/>
    <mergeCell ref="AOY115:APC115"/>
    <mergeCell ref="AMV115:AMZ115"/>
    <mergeCell ref="ANA115:ANE115"/>
    <mergeCell ref="ANF115:ANJ115"/>
    <mergeCell ref="ANK115:ANO115"/>
    <mergeCell ref="ANP115:ANT115"/>
    <mergeCell ref="ANU115:ANY115"/>
    <mergeCell ref="ALR115:ALV115"/>
    <mergeCell ref="ALW115:AMA115"/>
    <mergeCell ref="AMB115:AMF115"/>
    <mergeCell ref="AMG115:AMK115"/>
    <mergeCell ref="AML115:AMP115"/>
    <mergeCell ref="AMQ115:AMU115"/>
    <mergeCell ref="AKN115:AKR115"/>
    <mergeCell ref="AKS115:AKW115"/>
    <mergeCell ref="AKX115:ALB115"/>
    <mergeCell ref="ALC115:ALG115"/>
    <mergeCell ref="ALH115:ALL115"/>
    <mergeCell ref="ALM115:ALQ115"/>
    <mergeCell ref="AXF115:AXJ115"/>
    <mergeCell ref="AXK115:AXO115"/>
    <mergeCell ref="AXP115:AXT115"/>
    <mergeCell ref="AXU115:AXY115"/>
    <mergeCell ref="AXZ115:AYD115"/>
    <mergeCell ref="AYE115:AYI115"/>
    <mergeCell ref="AWB115:AWF115"/>
    <mergeCell ref="AWG115:AWK115"/>
    <mergeCell ref="AWL115:AWP115"/>
    <mergeCell ref="AWQ115:AWU115"/>
    <mergeCell ref="AWV115:AWZ115"/>
    <mergeCell ref="AXA115:AXE115"/>
    <mergeCell ref="AUX115:AVB115"/>
    <mergeCell ref="AVC115:AVG115"/>
    <mergeCell ref="AVH115:AVL115"/>
    <mergeCell ref="AVM115:AVQ115"/>
    <mergeCell ref="AVR115:AVV115"/>
    <mergeCell ref="AVW115:AWA115"/>
    <mergeCell ref="ATT115:ATX115"/>
    <mergeCell ref="ATY115:AUC115"/>
    <mergeCell ref="AUD115:AUH115"/>
    <mergeCell ref="AUI115:AUM115"/>
    <mergeCell ref="AUN115:AUR115"/>
    <mergeCell ref="AUS115:AUW115"/>
    <mergeCell ref="ASP115:AST115"/>
    <mergeCell ref="ASU115:ASY115"/>
    <mergeCell ref="ASZ115:ATD115"/>
    <mergeCell ref="ATE115:ATI115"/>
    <mergeCell ref="ATJ115:ATN115"/>
    <mergeCell ref="ATO115:ATS115"/>
    <mergeCell ref="ARL115:ARP115"/>
    <mergeCell ref="ARQ115:ARU115"/>
    <mergeCell ref="ARV115:ARZ115"/>
    <mergeCell ref="ASA115:ASE115"/>
    <mergeCell ref="ASF115:ASJ115"/>
    <mergeCell ref="ASK115:ASO115"/>
    <mergeCell ref="BED115:BEH115"/>
    <mergeCell ref="BEI115:BEM115"/>
    <mergeCell ref="BEN115:BER115"/>
    <mergeCell ref="BES115:BEW115"/>
    <mergeCell ref="BEX115:BFB115"/>
    <mergeCell ref="BFC115:BFG115"/>
    <mergeCell ref="BCZ115:BDD115"/>
    <mergeCell ref="BDE115:BDI115"/>
    <mergeCell ref="BDJ115:BDN115"/>
    <mergeCell ref="BDO115:BDS115"/>
    <mergeCell ref="BDT115:BDX115"/>
    <mergeCell ref="BDY115:BEC115"/>
    <mergeCell ref="BBV115:BBZ115"/>
    <mergeCell ref="BCA115:BCE115"/>
    <mergeCell ref="BCF115:BCJ115"/>
    <mergeCell ref="BCK115:BCO115"/>
    <mergeCell ref="BCP115:BCT115"/>
    <mergeCell ref="BCU115:BCY115"/>
    <mergeCell ref="BAR115:BAV115"/>
    <mergeCell ref="BAW115:BBA115"/>
    <mergeCell ref="BBB115:BBF115"/>
    <mergeCell ref="BBG115:BBK115"/>
    <mergeCell ref="BBL115:BBP115"/>
    <mergeCell ref="BBQ115:BBU115"/>
    <mergeCell ref="AZN115:AZR115"/>
    <mergeCell ref="AZS115:AZW115"/>
    <mergeCell ref="AZX115:BAB115"/>
    <mergeCell ref="BAC115:BAG115"/>
    <mergeCell ref="BAH115:BAL115"/>
    <mergeCell ref="BAM115:BAQ115"/>
    <mergeCell ref="AYJ115:AYN115"/>
    <mergeCell ref="AYO115:AYS115"/>
    <mergeCell ref="AYT115:AYX115"/>
    <mergeCell ref="AYY115:AZC115"/>
    <mergeCell ref="AZD115:AZH115"/>
    <mergeCell ref="AZI115:AZM115"/>
    <mergeCell ref="BLB115:BLF115"/>
    <mergeCell ref="BLG115:BLK115"/>
    <mergeCell ref="BLL115:BLP115"/>
    <mergeCell ref="BLQ115:BLU115"/>
    <mergeCell ref="BLV115:BLZ115"/>
    <mergeCell ref="BMA115:BME115"/>
    <mergeCell ref="BJX115:BKB115"/>
    <mergeCell ref="BKC115:BKG115"/>
    <mergeCell ref="BKH115:BKL115"/>
    <mergeCell ref="BKM115:BKQ115"/>
    <mergeCell ref="BKR115:BKV115"/>
    <mergeCell ref="BKW115:BLA115"/>
    <mergeCell ref="BIT115:BIX115"/>
    <mergeCell ref="BIY115:BJC115"/>
    <mergeCell ref="BJD115:BJH115"/>
    <mergeCell ref="BJI115:BJM115"/>
    <mergeCell ref="BJN115:BJR115"/>
    <mergeCell ref="BJS115:BJW115"/>
    <mergeCell ref="BHP115:BHT115"/>
    <mergeCell ref="BHU115:BHY115"/>
    <mergeCell ref="BHZ115:BID115"/>
    <mergeCell ref="BIE115:BII115"/>
    <mergeCell ref="BIJ115:BIN115"/>
    <mergeCell ref="BIO115:BIS115"/>
    <mergeCell ref="BGL115:BGP115"/>
    <mergeCell ref="BGQ115:BGU115"/>
    <mergeCell ref="BGV115:BGZ115"/>
    <mergeCell ref="BHA115:BHE115"/>
    <mergeCell ref="BHF115:BHJ115"/>
    <mergeCell ref="BHK115:BHO115"/>
    <mergeCell ref="BFH115:BFL115"/>
    <mergeCell ref="BFM115:BFQ115"/>
    <mergeCell ref="BFR115:BFV115"/>
    <mergeCell ref="BFW115:BGA115"/>
    <mergeCell ref="BGB115:BGF115"/>
    <mergeCell ref="BGG115:BGK115"/>
    <mergeCell ref="BRZ115:BSD115"/>
    <mergeCell ref="BSE115:BSI115"/>
    <mergeCell ref="BSJ115:BSN115"/>
    <mergeCell ref="BSO115:BSS115"/>
    <mergeCell ref="BST115:BSX115"/>
    <mergeCell ref="BSY115:BTC115"/>
    <mergeCell ref="BQV115:BQZ115"/>
    <mergeCell ref="BRA115:BRE115"/>
    <mergeCell ref="BRF115:BRJ115"/>
    <mergeCell ref="BRK115:BRO115"/>
    <mergeCell ref="BRP115:BRT115"/>
    <mergeCell ref="BRU115:BRY115"/>
    <mergeCell ref="BPR115:BPV115"/>
    <mergeCell ref="BPW115:BQA115"/>
    <mergeCell ref="BQB115:BQF115"/>
    <mergeCell ref="BQG115:BQK115"/>
    <mergeCell ref="BQL115:BQP115"/>
    <mergeCell ref="BQQ115:BQU115"/>
    <mergeCell ref="BON115:BOR115"/>
    <mergeCell ref="BOS115:BOW115"/>
    <mergeCell ref="BOX115:BPB115"/>
    <mergeCell ref="BPC115:BPG115"/>
    <mergeCell ref="BPH115:BPL115"/>
    <mergeCell ref="BPM115:BPQ115"/>
    <mergeCell ref="BNJ115:BNN115"/>
    <mergeCell ref="BNO115:BNS115"/>
    <mergeCell ref="BNT115:BNX115"/>
    <mergeCell ref="BNY115:BOC115"/>
    <mergeCell ref="BOD115:BOH115"/>
    <mergeCell ref="BOI115:BOM115"/>
    <mergeCell ref="BMF115:BMJ115"/>
    <mergeCell ref="BMK115:BMO115"/>
    <mergeCell ref="BMP115:BMT115"/>
    <mergeCell ref="BMU115:BMY115"/>
    <mergeCell ref="BMZ115:BND115"/>
    <mergeCell ref="BNE115:BNI115"/>
    <mergeCell ref="BYX115:BZB115"/>
    <mergeCell ref="BZC115:BZG115"/>
    <mergeCell ref="BZH115:BZL115"/>
    <mergeCell ref="BZM115:BZQ115"/>
    <mergeCell ref="BZR115:BZV115"/>
    <mergeCell ref="BZW115:CAA115"/>
    <mergeCell ref="BXT115:BXX115"/>
    <mergeCell ref="BXY115:BYC115"/>
    <mergeCell ref="BYD115:BYH115"/>
    <mergeCell ref="BYI115:BYM115"/>
    <mergeCell ref="BYN115:BYR115"/>
    <mergeCell ref="BYS115:BYW115"/>
    <mergeCell ref="BWP115:BWT115"/>
    <mergeCell ref="BWU115:BWY115"/>
    <mergeCell ref="BWZ115:BXD115"/>
    <mergeCell ref="BXE115:BXI115"/>
    <mergeCell ref="BXJ115:BXN115"/>
    <mergeCell ref="BXO115:BXS115"/>
    <mergeCell ref="BVL115:BVP115"/>
    <mergeCell ref="BVQ115:BVU115"/>
    <mergeCell ref="BVV115:BVZ115"/>
    <mergeCell ref="BWA115:BWE115"/>
    <mergeCell ref="BWF115:BWJ115"/>
    <mergeCell ref="BWK115:BWO115"/>
    <mergeCell ref="BUH115:BUL115"/>
    <mergeCell ref="BUM115:BUQ115"/>
    <mergeCell ref="BUR115:BUV115"/>
    <mergeCell ref="BUW115:BVA115"/>
    <mergeCell ref="BVB115:BVF115"/>
    <mergeCell ref="BVG115:BVK115"/>
    <mergeCell ref="BTD115:BTH115"/>
    <mergeCell ref="BTI115:BTM115"/>
    <mergeCell ref="BTN115:BTR115"/>
    <mergeCell ref="BTS115:BTW115"/>
    <mergeCell ref="BTX115:BUB115"/>
    <mergeCell ref="BUC115:BUG115"/>
    <mergeCell ref="CFV115:CFZ115"/>
    <mergeCell ref="CGA115:CGE115"/>
    <mergeCell ref="CGF115:CGJ115"/>
    <mergeCell ref="CGK115:CGO115"/>
    <mergeCell ref="CGP115:CGT115"/>
    <mergeCell ref="CGU115:CGY115"/>
    <mergeCell ref="CER115:CEV115"/>
    <mergeCell ref="CEW115:CFA115"/>
    <mergeCell ref="CFB115:CFF115"/>
    <mergeCell ref="CFG115:CFK115"/>
    <mergeCell ref="CFL115:CFP115"/>
    <mergeCell ref="CFQ115:CFU115"/>
    <mergeCell ref="CDN115:CDR115"/>
    <mergeCell ref="CDS115:CDW115"/>
    <mergeCell ref="CDX115:CEB115"/>
    <mergeCell ref="CEC115:CEG115"/>
    <mergeCell ref="CEH115:CEL115"/>
    <mergeCell ref="CEM115:CEQ115"/>
    <mergeCell ref="CCJ115:CCN115"/>
    <mergeCell ref="CCO115:CCS115"/>
    <mergeCell ref="CCT115:CCX115"/>
    <mergeCell ref="CCY115:CDC115"/>
    <mergeCell ref="CDD115:CDH115"/>
    <mergeCell ref="CDI115:CDM115"/>
    <mergeCell ref="CBF115:CBJ115"/>
    <mergeCell ref="CBK115:CBO115"/>
    <mergeCell ref="CBP115:CBT115"/>
    <mergeCell ref="CBU115:CBY115"/>
    <mergeCell ref="CBZ115:CCD115"/>
    <mergeCell ref="CCE115:CCI115"/>
    <mergeCell ref="CAB115:CAF115"/>
    <mergeCell ref="CAG115:CAK115"/>
    <mergeCell ref="CAL115:CAP115"/>
    <mergeCell ref="CAQ115:CAU115"/>
    <mergeCell ref="CAV115:CAZ115"/>
    <mergeCell ref="CBA115:CBE115"/>
    <mergeCell ref="CMT115:CMX115"/>
    <mergeCell ref="CMY115:CNC115"/>
    <mergeCell ref="CND115:CNH115"/>
    <mergeCell ref="CNI115:CNM115"/>
    <mergeCell ref="CNN115:CNR115"/>
    <mergeCell ref="CNS115:CNW115"/>
    <mergeCell ref="CLP115:CLT115"/>
    <mergeCell ref="CLU115:CLY115"/>
    <mergeCell ref="CLZ115:CMD115"/>
    <mergeCell ref="CME115:CMI115"/>
    <mergeCell ref="CMJ115:CMN115"/>
    <mergeCell ref="CMO115:CMS115"/>
    <mergeCell ref="CKL115:CKP115"/>
    <mergeCell ref="CKQ115:CKU115"/>
    <mergeCell ref="CKV115:CKZ115"/>
    <mergeCell ref="CLA115:CLE115"/>
    <mergeCell ref="CLF115:CLJ115"/>
    <mergeCell ref="CLK115:CLO115"/>
    <mergeCell ref="CJH115:CJL115"/>
    <mergeCell ref="CJM115:CJQ115"/>
    <mergeCell ref="CJR115:CJV115"/>
    <mergeCell ref="CJW115:CKA115"/>
    <mergeCell ref="CKB115:CKF115"/>
    <mergeCell ref="CKG115:CKK115"/>
    <mergeCell ref="CID115:CIH115"/>
    <mergeCell ref="CII115:CIM115"/>
    <mergeCell ref="CIN115:CIR115"/>
    <mergeCell ref="CIS115:CIW115"/>
    <mergeCell ref="CIX115:CJB115"/>
    <mergeCell ref="CJC115:CJG115"/>
    <mergeCell ref="CGZ115:CHD115"/>
    <mergeCell ref="CHE115:CHI115"/>
    <mergeCell ref="CHJ115:CHN115"/>
    <mergeCell ref="CHO115:CHS115"/>
    <mergeCell ref="CHT115:CHX115"/>
    <mergeCell ref="CHY115:CIC115"/>
    <mergeCell ref="CTR115:CTV115"/>
    <mergeCell ref="CTW115:CUA115"/>
    <mergeCell ref="CUB115:CUF115"/>
    <mergeCell ref="CUG115:CUK115"/>
    <mergeCell ref="CUL115:CUP115"/>
    <mergeCell ref="CUQ115:CUU115"/>
    <mergeCell ref="CSN115:CSR115"/>
    <mergeCell ref="CSS115:CSW115"/>
    <mergeCell ref="CSX115:CTB115"/>
    <mergeCell ref="CTC115:CTG115"/>
    <mergeCell ref="CTH115:CTL115"/>
    <mergeCell ref="CTM115:CTQ115"/>
    <mergeCell ref="CRJ115:CRN115"/>
    <mergeCell ref="CRO115:CRS115"/>
    <mergeCell ref="CRT115:CRX115"/>
    <mergeCell ref="CRY115:CSC115"/>
    <mergeCell ref="CSD115:CSH115"/>
    <mergeCell ref="CSI115:CSM115"/>
    <mergeCell ref="CQF115:CQJ115"/>
    <mergeCell ref="CQK115:CQO115"/>
    <mergeCell ref="CQP115:CQT115"/>
    <mergeCell ref="CQU115:CQY115"/>
    <mergeCell ref="CQZ115:CRD115"/>
    <mergeCell ref="CRE115:CRI115"/>
    <mergeCell ref="CPB115:CPF115"/>
    <mergeCell ref="CPG115:CPK115"/>
    <mergeCell ref="CPL115:CPP115"/>
    <mergeCell ref="CPQ115:CPU115"/>
    <mergeCell ref="CPV115:CPZ115"/>
    <mergeCell ref="CQA115:CQE115"/>
    <mergeCell ref="CNX115:COB115"/>
    <mergeCell ref="COC115:COG115"/>
    <mergeCell ref="COH115:COL115"/>
    <mergeCell ref="COM115:COQ115"/>
    <mergeCell ref="COR115:COV115"/>
    <mergeCell ref="COW115:CPA115"/>
    <mergeCell ref="DAP115:DAT115"/>
    <mergeCell ref="DAU115:DAY115"/>
    <mergeCell ref="DAZ115:DBD115"/>
    <mergeCell ref="DBE115:DBI115"/>
    <mergeCell ref="DBJ115:DBN115"/>
    <mergeCell ref="DBO115:DBS115"/>
    <mergeCell ref="CZL115:CZP115"/>
    <mergeCell ref="CZQ115:CZU115"/>
    <mergeCell ref="CZV115:CZZ115"/>
    <mergeCell ref="DAA115:DAE115"/>
    <mergeCell ref="DAF115:DAJ115"/>
    <mergeCell ref="DAK115:DAO115"/>
    <mergeCell ref="CYH115:CYL115"/>
    <mergeCell ref="CYM115:CYQ115"/>
    <mergeCell ref="CYR115:CYV115"/>
    <mergeCell ref="CYW115:CZA115"/>
    <mergeCell ref="CZB115:CZF115"/>
    <mergeCell ref="CZG115:CZK115"/>
    <mergeCell ref="CXD115:CXH115"/>
    <mergeCell ref="CXI115:CXM115"/>
    <mergeCell ref="CXN115:CXR115"/>
    <mergeCell ref="CXS115:CXW115"/>
    <mergeCell ref="CXX115:CYB115"/>
    <mergeCell ref="CYC115:CYG115"/>
    <mergeCell ref="CVZ115:CWD115"/>
    <mergeCell ref="CWE115:CWI115"/>
    <mergeCell ref="CWJ115:CWN115"/>
    <mergeCell ref="CWO115:CWS115"/>
    <mergeCell ref="CWT115:CWX115"/>
    <mergeCell ref="CWY115:CXC115"/>
    <mergeCell ref="CUV115:CUZ115"/>
    <mergeCell ref="CVA115:CVE115"/>
    <mergeCell ref="CVF115:CVJ115"/>
    <mergeCell ref="CVK115:CVO115"/>
    <mergeCell ref="CVP115:CVT115"/>
    <mergeCell ref="CVU115:CVY115"/>
    <mergeCell ref="DHN115:DHR115"/>
    <mergeCell ref="DHS115:DHW115"/>
    <mergeCell ref="DHX115:DIB115"/>
    <mergeCell ref="DIC115:DIG115"/>
    <mergeCell ref="DIH115:DIL115"/>
    <mergeCell ref="DIM115:DIQ115"/>
    <mergeCell ref="DGJ115:DGN115"/>
    <mergeCell ref="DGO115:DGS115"/>
    <mergeCell ref="DGT115:DGX115"/>
    <mergeCell ref="DGY115:DHC115"/>
    <mergeCell ref="DHD115:DHH115"/>
    <mergeCell ref="DHI115:DHM115"/>
    <mergeCell ref="DFF115:DFJ115"/>
    <mergeCell ref="DFK115:DFO115"/>
    <mergeCell ref="DFP115:DFT115"/>
    <mergeCell ref="DFU115:DFY115"/>
    <mergeCell ref="DFZ115:DGD115"/>
    <mergeCell ref="DGE115:DGI115"/>
    <mergeCell ref="DEB115:DEF115"/>
    <mergeCell ref="DEG115:DEK115"/>
    <mergeCell ref="DEL115:DEP115"/>
    <mergeCell ref="DEQ115:DEU115"/>
    <mergeCell ref="DEV115:DEZ115"/>
    <mergeCell ref="DFA115:DFE115"/>
    <mergeCell ref="DCX115:DDB115"/>
    <mergeCell ref="DDC115:DDG115"/>
    <mergeCell ref="DDH115:DDL115"/>
    <mergeCell ref="DDM115:DDQ115"/>
    <mergeCell ref="DDR115:DDV115"/>
    <mergeCell ref="DDW115:DEA115"/>
    <mergeCell ref="DBT115:DBX115"/>
    <mergeCell ref="DBY115:DCC115"/>
    <mergeCell ref="DCD115:DCH115"/>
    <mergeCell ref="DCI115:DCM115"/>
    <mergeCell ref="DCN115:DCR115"/>
    <mergeCell ref="DCS115:DCW115"/>
    <mergeCell ref="DOL115:DOP115"/>
    <mergeCell ref="DOQ115:DOU115"/>
    <mergeCell ref="DOV115:DOZ115"/>
    <mergeCell ref="DPA115:DPE115"/>
    <mergeCell ref="DPF115:DPJ115"/>
    <mergeCell ref="DPK115:DPO115"/>
    <mergeCell ref="DNH115:DNL115"/>
    <mergeCell ref="DNM115:DNQ115"/>
    <mergeCell ref="DNR115:DNV115"/>
    <mergeCell ref="DNW115:DOA115"/>
    <mergeCell ref="DOB115:DOF115"/>
    <mergeCell ref="DOG115:DOK115"/>
    <mergeCell ref="DMD115:DMH115"/>
    <mergeCell ref="DMI115:DMM115"/>
    <mergeCell ref="DMN115:DMR115"/>
    <mergeCell ref="DMS115:DMW115"/>
    <mergeCell ref="DMX115:DNB115"/>
    <mergeCell ref="DNC115:DNG115"/>
    <mergeCell ref="DKZ115:DLD115"/>
    <mergeCell ref="DLE115:DLI115"/>
    <mergeCell ref="DLJ115:DLN115"/>
    <mergeCell ref="DLO115:DLS115"/>
    <mergeCell ref="DLT115:DLX115"/>
    <mergeCell ref="DLY115:DMC115"/>
    <mergeCell ref="DJV115:DJZ115"/>
    <mergeCell ref="DKA115:DKE115"/>
    <mergeCell ref="DKF115:DKJ115"/>
    <mergeCell ref="DKK115:DKO115"/>
    <mergeCell ref="DKP115:DKT115"/>
    <mergeCell ref="DKU115:DKY115"/>
    <mergeCell ref="DIR115:DIV115"/>
    <mergeCell ref="DIW115:DJA115"/>
    <mergeCell ref="DJB115:DJF115"/>
    <mergeCell ref="DJG115:DJK115"/>
    <mergeCell ref="DJL115:DJP115"/>
    <mergeCell ref="DJQ115:DJU115"/>
    <mergeCell ref="DVJ115:DVN115"/>
    <mergeCell ref="DVO115:DVS115"/>
    <mergeCell ref="DVT115:DVX115"/>
    <mergeCell ref="DVY115:DWC115"/>
    <mergeCell ref="DWD115:DWH115"/>
    <mergeCell ref="DWI115:DWM115"/>
    <mergeCell ref="DUF115:DUJ115"/>
    <mergeCell ref="DUK115:DUO115"/>
    <mergeCell ref="DUP115:DUT115"/>
    <mergeCell ref="DUU115:DUY115"/>
    <mergeCell ref="DUZ115:DVD115"/>
    <mergeCell ref="DVE115:DVI115"/>
    <mergeCell ref="DTB115:DTF115"/>
    <mergeCell ref="DTG115:DTK115"/>
    <mergeCell ref="DTL115:DTP115"/>
    <mergeCell ref="DTQ115:DTU115"/>
    <mergeCell ref="DTV115:DTZ115"/>
    <mergeCell ref="DUA115:DUE115"/>
    <mergeCell ref="DRX115:DSB115"/>
    <mergeCell ref="DSC115:DSG115"/>
    <mergeCell ref="DSH115:DSL115"/>
    <mergeCell ref="DSM115:DSQ115"/>
    <mergeCell ref="DSR115:DSV115"/>
    <mergeCell ref="DSW115:DTA115"/>
    <mergeCell ref="DQT115:DQX115"/>
    <mergeCell ref="DQY115:DRC115"/>
    <mergeCell ref="DRD115:DRH115"/>
    <mergeCell ref="DRI115:DRM115"/>
    <mergeCell ref="DRN115:DRR115"/>
    <mergeCell ref="DRS115:DRW115"/>
    <mergeCell ref="DPP115:DPT115"/>
    <mergeCell ref="DPU115:DPY115"/>
    <mergeCell ref="DPZ115:DQD115"/>
    <mergeCell ref="DQE115:DQI115"/>
    <mergeCell ref="DQJ115:DQN115"/>
    <mergeCell ref="DQO115:DQS115"/>
    <mergeCell ref="ECH115:ECL115"/>
    <mergeCell ref="ECM115:ECQ115"/>
    <mergeCell ref="ECR115:ECV115"/>
    <mergeCell ref="ECW115:EDA115"/>
    <mergeCell ref="EDB115:EDF115"/>
    <mergeCell ref="EDG115:EDK115"/>
    <mergeCell ref="EBD115:EBH115"/>
    <mergeCell ref="EBI115:EBM115"/>
    <mergeCell ref="EBN115:EBR115"/>
    <mergeCell ref="EBS115:EBW115"/>
    <mergeCell ref="EBX115:ECB115"/>
    <mergeCell ref="ECC115:ECG115"/>
    <mergeCell ref="DZZ115:EAD115"/>
    <mergeCell ref="EAE115:EAI115"/>
    <mergeCell ref="EAJ115:EAN115"/>
    <mergeCell ref="EAO115:EAS115"/>
    <mergeCell ref="EAT115:EAX115"/>
    <mergeCell ref="EAY115:EBC115"/>
    <mergeCell ref="DYV115:DYZ115"/>
    <mergeCell ref="DZA115:DZE115"/>
    <mergeCell ref="DZF115:DZJ115"/>
    <mergeCell ref="DZK115:DZO115"/>
    <mergeCell ref="DZP115:DZT115"/>
    <mergeCell ref="DZU115:DZY115"/>
    <mergeCell ref="DXR115:DXV115"/>
    <mergeCell ref="DXW115:DYA115"/>
    <mergeCell ref="DYB115:DYF115"/>
    <mergeCell ref="DYG115:DYK115"/>
    <mergeCell ref="DYL115:DYP115"/>
    <mergeCell ref="DYQ115:DYU115"/>
    <mergeCell ref="DWN115:DWR115"/>
    <mergeCell ref="DWS115:DWW115"/>
    <mergeCell ref="DWX115:DXB115"/>
    <mergeCell ref="DXC115:DXG115"/>
    <mergeCell ref="DXH115:DXL115"/>
    <mergeCell ref="DXM115:DXQ115"/>
    <mergeCell ref="EJF115:EJJ115"/>
    <mergeCell ref="EJK115:EJO115"/>
    <mergeCell ref="EJP115:EJT115"/>
    <mergeCell ref="EJU115:EJY115"/>
    <mergeCell ref="EJZ115:EKD115"/>
    <mergeCell ref="EKE115:EKI115"/>
    <mergeCell ref="EIB115:EIF115"/>
    <mergeCell ref="EIG115:EIK115"/>
    <mergeCell ref="EIL115:EIP115"/>
    <mergeCell ref="EIQ115:EIU115"/>
    <mergeCell ref="EIV115:EIZ115"/>
    <mergeCell ref="EJA115:EJE115"/>
    <mergeCell ref="EGX115:EHB115"/>
    <mergeCell ref="EHC115:EHG115"/>
    <mergeCell ref="EHH115:EHL115"/>
    <mergeCell ref="EHM115:EHQ115"/>
    <mergeCell ref="EHR115:EHV115"/>
    <mergeCell ref="EHW115:EIA115"/>
    <mergeCell ref="EFT115:EFX115"/>
    <mergeCell ref="EFY115:EGC115"/>
    <mergeCell ref="EGD115:EGH115"/>
    <mergeCell ref="EGI115:EGM115"/>
    <mergeCell ref="EGN115:EGR115"/>
    <mergeCell ref="EGS115:EGW115"/>
    <mergeCell ref="EEP115:EET115"/>
    <mergeCell ref="EEU115:EEY115"/>
    <mergeCell ref="EEZ115:EFD115"/>
    <mergeCell ref="EFE115:EFI115"/>
    <mergeCell ref="EFJ115:EFN115"/>
    <mergeCell ref="EFO115:EFS115"/>
    <mergeCell ref="EDL115:EDP115"/>
    <mergeCell ref="EDQ115:EDU115"/>
    <mergeCell ref="EDV115:EDZ115"/>
    <mergeCell ref="EEA115:EEE115"/>
    <mergeCell ref="EEF115:EEJ115"/>
    <mergeCell ref="EEK115:EEO115"/>
    <mergeCell ref="EQD115:EQH115"/>
    <mergeCell ref="EQI115:EQM115"/>
    <mergeCell ref="EQN115:EQR115"/>
    <mergeCell ref="EQS115:EQW115"/>
    <mergeCell ref="EQX115:ERB115"/>
    <mergeCell ref="ERC115:ERG115"/>
    <mergeCell ref="EOZ115:EPD115"/>
    <mergeCell ref="EPE115:EPI115"/>
    <mergeCell ref="EPJ115:EPN115"/>
    <mergeCell ref="EPO115:EPS115"/>
    <mergeCell ref="EPT115:EPX115"/>
    <mergeCell ref="EPY115:EQC115"/>
    <mergeCell ref="ENV115:ENZ115"/>
    <mergeCell ref="EOA115:EOE115"/>
    <mergeCell ref="EOF115:EOJ115"/>
    <mergeCell ref="EOK115:EOO115"/>
    <mergeCell ref="EOP115:EOT115"/>
    <mergeCell ref="EOU115:EOY115"/>
    <mergeCell ref="EMR115:EMV115"/>
    <mergeCell ref="EMW115:ENA115"/>
    <mergeCell ref="ENB115:ENF115"/>
    <mergeCell ref="ENG115:ENK115"/>
    <mergeCell ref="ENL115:ENP115"/>
    <mergeCell ref="ENQ115:ENU115"/>
    <mergeCell ref="ELN115:ELR115"/>
    <mergeCell ref="ELS115:ELW115"/>
    <mergeCell ref="ELX115:EMB115"/>
    <mergeCell ref="EMC115:EMG115"/>
    <mergeCell ref="EMH115:EML115"/>
    <mergeCell ref="EMM115:EMQ115"/>
    <mergeCell ref="EKJ115:EKN115"/>
    <mergeCell ref="EKO115:EKS115"/>
    <mergeCell ref="EKT115:EKX115"/>
    <mergeCell ref="EKY115:ELC115"/>
    <mergeCell ref="ELD115:ELH115"/>
    <mergeCell ref="ELI115:ELM115"/>
    <mergeCell ref="EXB115:EXF115"/>
    <mergeCell ref="EXG115:EXK115"/>
    <mergeCell ref="EXL115:EXP115"/>
    <mergeCell ref="EXQ115:EXU115"/>
    <mergeCell ref="EXV115:EXZ115"/>
    <mergeCell ref="EYA115:EYE115"/>
    <mergeCell ref="EVX115:EWB115"/>
    <mergeCell ref="EWC115:EWG115"/>
    <mergeCell ref="EWH115:EWL115"/>
    <mergeCell ref="EWM115:EWQ115"/>
    <mergeCell ref="EWR115:EWV115"/>
    <mergeCell ref="EWW115:EXA115"/>
    <mergeCell ref="EUT115:EUX115"/>
    <mergeCell ref="EUY115:EVC115"/>
    <mergeCell ref="EVD115:EVH115"/>
    <mergeCell ref="EVI115:EVM115"/>
    <mergeCell ref="EVN115:EVR115"/>
    <mergeCell ref="EVS115:EVW115"/>
    <mergeCell ref="ETP115:ETT115"/>
    <mergeCell ref="ETU115:ETY115"/>
    <mergeCell ref="ETZ115:EUD115"/>
    <mergeCell ref="EUE115:EUI115"/>
    <mergeCell ref="EUJ115:EUN115"/>
    <mergeCell ref="EUO115:EUS115"/>
    <mergeCell ref="ESL115:ESP115"/>
    <mergeCell ref="ESQ115:ESU115"/>
    <mergeCell ref="ESV115:ESZ115"/>
    <mergeCell ref="ETA115:ETE115"/>
    <mergeCell ref="ETF115:ETJ115"/>
    <mergeCell ref="ETK115:ETO115"/>
    <mergeCell ref="ERH115:ERL115"/>
    <mergeCell ref="ERM115:ERQ115"/>
    <mergeCell ref="ERR115:ERV115"/>
    <mergeCell ref="ERW115:ESA115"/>
    <mergeCell ref="ESB115:ESF115"/>
    <mergeCell ref="ESG115:ESK115"/>
    <mergeCell ref="FDZ115:FED115"/>
    <mergeCell ref="FEE115:FEI115"/>
    <mergeCell ref="FEJ115:FEN115"/>
    <mergeCell ref="FEO115:FES115"/>
    <mergeCell ref="FET115:FEX115"/>
    <mergeCell ref="FEY115:FFC115"/>
    <mergeCell ref="FCV115:FCZ115"/>
    <mergeCell ref="FDA115:FDE115"/>
    <mergeCell ref="FDF115:FDJ115"/>
    <mergeCell ref="FDK115:FDO115"/>
    <mergeCell ref="FDP115:FDT115"/>
    <mergeCell ref="FDU115:FDY115"/>
    <mergeCell ref="FBR115:FBV115"/>
    <mergeCell ref="FBW115:FCA115"/>
    <mergeCell ref="FCB115:FCF115"/>
    <mergeCell ref="FCG115:FCK115"/>
    <mergeCell ref="FCL115:FCP115"/>
    <mergeCell ref="FCQ115:FCU115"/>
    <mergeCell ref="FAN115:FAR115"/>
    <mergeCell ref="FAS115:FAW115"/>
    <mergeCell ref="FAX115:FBB115"/>
    <mergeCell ref="FBC115:FBG115"/>
    <mergeCell ref="FBH115:FBL115"/>
    <mergeCell ref="FBM115:FBQ115"/>
    <mergeCell ref="EZJ115:EZN115"/>
    <mergeCell ref="EZO115:EZS115"/>
    <mergeCell ref="EZT115:EZX115"/>
    <mergeCell ref="EZY115:FAC115"/>
    <mergeCell ref="FAD115:FAH115"/>
    <mergeCell ref="FAI115:FAM115"/>
    <mergeCell ref="EYF115:EYJ115"/>
    <mergeCell ref="EYK115:EYO115"/>
    <mergeCell ref="EYP115:EYT115"/>
    <mergeCell ref="EYU115:EYY115"/>
    <mergeCell ref="EYZ115:EZD115"/>
    <mergeCell ref="EZE115:EZI115"/>
    <mergeCell ref="FKX115:FLB115"/>
    <mergeCell ref="FLC115:FLG115"/>
    <mergeCell ref="FLH115:FLL115"/>
    <mergeCell ref="FLM115:FLQ115"/>
    <mergeCell ref="FLR115:FLV115"/>
    <mergeCell ref="FLW115:FMA115"/>
    <mergeCell ref="FJT115:FJX115"/>
    <mergeCell ref="FJY115:FKC115"/>
    <mergeCell ref="FKD115:FKH115"/>
    <mergeCell ref="FKI115:FKM115"/>
    <mergeCell ref="FKN115:FKR115"/>
    <mergeCell ref="FKS115:FKW115"/>
    <mergeCell ref="FIP115:FIT115"/>
    <mergeCell ref="FIU115:FIY115"/>
    <mergeCell ref="FIZ115:FJD115"/>
    <mergeCell ref="FJE115:FJI115"/>
    <mergeCell ref="FJJ115:FJN115"/>
    <mergeCell ref="FJO115:FJS115"/>
    <mergeCell ref="FHL115:FHP115"/>
    <mergeCell ref="FHQ115:FHU115"/>
    <mergeCell ref="FHV115:FHZ115"/>
    <mergeCell ref="FIA115:FIE115"/>
    <mergeCell ref="FIF115:FIJ115"/>
    <mergeCell ref="FIK115:FIO115"/>
    <mergeCell ref="FGH115:FGL115"/>
    <mergeCell ref="FGM115:FGQ115"/>
    <mergeCell ref="FGR115:FGV115"/>
    <mergeCell ref="FGW115:FHA115"/>
    <mergeCell ref="FHB115:FHF115"/>
    <mergeCell ref="FHG115:FHK115"/>
    <mergeCell ref="FFD115:FFH115"/>
    <mergeCell ref="FFI115:FFM115"/>
    <mergeCell ref="FFN115:FFR115"/>
    <mergeCell ref="FFS115:FFW115"/>
    <mergeCell ref="FFX115:FGB115"/>
    <mergeCell ref="FGC115:FGG115"/>
    <mergeCell ref="FRV115:FRZ115"/>
    <mergeCell ref="FSA115:FSE115"/>
    <mergeCell ref="FSF115:FSJ115"/>
    <mergeCell ref="FSK115:FSO115"/>
    <mergeCell ref="FSP115:FST115"/>
    <mergeCell ref="FSU115:FSY115"/>
    <mergeCell ref="FQR115:FQV115"/>
    <mergeCell ref="FQW115:FRA115"/>
    <mergeCell ref="FRB115:FRF115"/>
    <mergeCell ref="FRG115:FRK115"/>
    <mergeCell ref="FRL115:FRP115"/>
    <mergeCell ref="FRQ115:FRU115"/>
    <mergeCell ref="FPN115:FPR115"/>
    <mergeCell ref="FPS115:FPW115"/>
    <mergeCell ref="FPX115:FQB115"/>
    <mergeCell ref="FQC115:FQG115"/>
    <mergeCell ref="FQH115:FQL115"/>
    <mergeCell ref="FQM115:FQQ115"/>
    <mergeCell ref="FOJ115:FON115"/>
    <mergeCell ref="FOO115:FOS115"/>
    <mergeCell ref="FOT115:FOX115"/>
    <mergeCell ref="FOY115:FPC115"/>
    <mergeCell ref="FPD115:FPH115"/>
    <mergeCell ref="FPI115:FPM115"/>
    <mergeCell ref="FNF115:FNJ115"/>
    <mergeCell ref="FNK115:FNO115"/>
    <mergeCell ref="FNP115:FNT115"/>
    <mergeCell ref="FNU115:FNY115"/>
    <mergeCell ref="FNZ115:FOD115"/>
    <mergeCell ref="FOE115:FOI115"/>
    <mergeCell ref="FMB115:FMF115"/>
    <mergeCell ref="FMG115:FMK115"/>
    <mergeCell ref="FML115:FMP115"/>
    <mergeCell ref="FMQ115:FMU115"/>
    <mergeCell ref="FMV115:FMZ115"/>
    <mergeCell ref="FNA115:FNE115"/>
    <mergeCell ref="FYT115:FYX115"/>
    <mergeCell ref="FYY115:FZC115"/>
    <mergeCell ref="FZD115:FZH115"/>
    <mergeCell ref="FZI115:FZM115"/>
    <mergeCell ref="FZN115:FZR115"/>
    <mergeCell ref="FZS115:FZW115"/>
    <mergeCell ref="FXP115:FXT115"/>
    <mergeCell ref="FXU115:FXY115"/>
    <mergeCell ref="FXZ115:FYD115"/>
    <mergeCell ref="FYE115:FYI115"/>
    <mergeCell ref="FYJ115:FYN115"/>
    <mergeCell ref="FYO115:FYS115"/>
    <mergeCell ref="FWL115:FWP115"/>
    <mergeCell ref="FWQ115:FWU115"/>
    <mergeCell ref="FWV115:FWZ115"/>
    <mergeCell ref="FXA115:FXE115"/>
    <mergeCell ref="FXF115:FXJ115"/>
    <mergeCell ref="FXK115:FXO115"/>
    <mergeCell ref="FVH115:FVL115"/>
    <mergeCell ref="FVM115:FVQ115"/>
    <mergeCell ref="FVR115:FVV115"/>
    <mergeCell ref="FVW115:FWA115"/>
    <mergeCell ref="FWB115:FWF115"/>
    <mergeCell ref="FWG115:FWK115"/>
    <mergeCell ref="FUD115:FUH115"/>
    <mergeCell ref="FUI115:FUM115"/>
    <mergeCell ref="FUN115:FUR115"/>
    <mergeCell ref="FUS115:FUW115"/>
    <mergeCell ref="FUX115:FVB115"/>
    <mergeCell ref="FVC115:FVG115"/>
    <mergeCell ref="FSZ115:FTD115"/>
    <mergeCell ref="FTE115:FTI115"/>
    <mergeCell ref="FTJ115:FTN115"/>
    <mergeCell ref="FTO115:FTS115"/>
    <mergeCell ref="FTT115:FTX115"/>
    <mergeCell ref="FTY115:FUC115"/>
    <mergeCell ref="GFR115:GFV115"/>
    <mergeCell ref="GFW115:GGA115"/>
    <mergeCell ref="GGB115:GGF115"/>
    <mergeCell ref="GGG115:GGK115"/>
    <mergeCell ref="GGL115:GGP115"/>
    <mergeCell ref="GGQ115:GGU115"/>
    <mergeCell ref="GEN115:GER115"/>
    <mergeCell ref="GES115:GEW115"/>
    <mergeCell ref="GEX115:GFB115"/>
    <mergeCell ref="GFC115:GFG115"/>
    <mergeCell ref="GFH115:GFL115"/>
    <mergeCell ref="GFM115:GFQ115"/>
    <mergeCell ref="GDJ115:GDN115"/>
    <mergeCell ref="GDO115:GDS115"/>
    <mergeCell ref="GDT115:GDX115"/>
    <mergeCell ref="GDY115:GEC115"/>
    <mergeCell ref="GED115:GEH115"/>
    <mergeCell ref="GEI115:GEM115"/>
    <mergeCell ref="GCF115:GCJ115"/>
    <mergeCell ref="GCK115:GCO115"/>
    <mergeCell ref="GCP115:GCT115"/>
    <mergeCell ref="GCU115:GCY115"/>
    <mergeCell ref="GCZ115:GDD115"/>
    <mergeCell ref="GDE115:GDI115"/>
    <mergeCell ref="GBB115:GBF115"/>
    <mergeCell ref="GBG115:GBK115"/>
    <mergeCell ref="GBL115:GBP115"/>
    <mergeCell ref="GBQ115:GBU115"/>
    <mergeCell ref="GBV115:GBZ115"/>
    <mergeCell ref="GCA115:GCE115"/>
    <mergeCell ref="FZX115:GAB115"/>
    <mergeCell ref="GAC115:GAG115"/>
    <mergeCell ref="GAH115:GAL115"/>
    <mergeCell ref="GAM115:GAQ115"/>
    <mergeCell ref="GAR115:GAV115"/>
    <mergeCell ref="GAW115:GBA115"/>
    <mergeCell ref="GMP115:GMT115"/>
    <mergeCell ref="GMU115:GMY115"/>
    <mergeCell ref="GMZ115:GND115"/>
    <mergeCell ref="GNE115:GNI115"/>
    <mergeCell ref="GNJ115:GNN115"/>
    <mergeCell ref="GNO115:GNS115"/>
    <mergeCell ref="GLL115:GLP115"/>
    <mergeCell ref="GLQ115:GLU115"/>
    <mergeCell ref="GLV115:GLZ115"/>
    <mergeCell ref="GMA115:GME115"/>
    <mergeCell ref="GMF115:GMJ115"/>
    <mergeCell ref="GMK115:GMO115"/>
    <mergeCell ref="GKH115:GKL115"/>
    <mergeCell ref="GKM115:GKQ115"/>
    <mergeCell ref="GKR115:GKV115"/>
    <mergeCell ref="GKW115:GLA115"/>
    <mergeCell ref="GLB115:GLF115"/>
    <mergeCell ref="GLG115:GLK115"/>
    <mergeCell ref="GJD115:GJH115"/>
    <mergeCell ref="GJI115:GJM115"/>
    <mergeCell ref="GJN115:GJR115"/>
    <mergeCell ref="GJS115:GJW115"/>
    <mergeCell ref="GJX115:GKB115"/>
    <mergeCell ref="GKC115:GKG115"/>
    <mergeCell ref="GHZ115:GID115"/>
    <mergeCell ref="GIE115:GII115"/>
    <mergeCell ref="GIJ115:GIN115"/>
    <mergeCell ref="GIO115:GIS115"/>
    <mergeCell ref="GIT115:GIX115"/>
    <mergeCell ref="GIY115:GJC115"/>
    <mergeCell ref="GGV115:GGZ115"/>
    <mergeCell ref="GHA115:GHE115"/>
    <mergeCell ref="GHF115:GHJ115"/>
    <mergeCell ref="GHK115:GHO115"/>
    <mergeCell ref="GHP115:GHT115"/>
    <mergeCell ref="GHU115:GHY115"/>
    <mergeCell ref="GTN115:GTR115"/>
    <mergeCell ref="GTS115:GTW115"/>
    <mergeCell ref="GTX115:GUB115"/>
    <mergeCell ref="GUC115:GUG115"/>
    <mergeCell ref="GUH115:GUL115"/>
    <mergeCell ref="GUM115:GUQ115"/>
    <mergeCell ref="GSJ115:GSN115"/>
    <mergeCell ref="GSO115:GSS115"/>
    <mergeCell ref="GST115:GSX115"/>
    <mergeCell ref="GSY115:GTC115"/>
    <mergeCell ref="GTD115:GTH115"/>
    <mergeCell ref="GTI115:GTM115"/>
    <mergeCell ref="GRF115:GRJ115"/>
    <mergeCell ref="GRK115:GRO115"/>
    <mergeCell ref="GRP115:GRT115"/>
    <mergeCell ref="GRU115:GRY115"/>
    <mergeCell ref="GRZ115:GSD115"/>
    <mergeCell ref="GSE115:GSI115"/>
    <mergeCell ref="GQB115:GQF115"/>
    <mergeCell ref="GQG115:GQK115"/>
    <mergeCell ref="GQL115:GQP115"/>
    <mergeCell ref="GQQ115:GQU115"/>
    <mergeCell ref="GQV115:GQZ115"/>
    <mergeCell ref="GRA115:GRE115"/>
    <mergeCell ref="GOX115:GPB115"/>
    <mergeCell ref="GPC115:GPG115"/>
    <mergeCell ref="GPH115:GPL115"/>
    <mergeCell ref="GPM115:GPQ115"/>
    <mergeCell ref="GPR115:GPV115"/>
    <mergeCell ref="GPW115:GQA115"/>
    <mergeCell ref="GNT115:GNX115"/>
    <mergeCell ref="GNY115:GOC115"/>
    <mergeCell ref="GOD115:GOH115"/>
    <mergeCell ref="GOI115:GOM115"/>
    <mergeCell ref="GON115:GOR115"/>
    <mergeCell ref="GOS115:GOW115"/>
    <mergeCell ref="HAL115:HAP115"/>
    <mergeCell ref="HAQ115:HAU115"/>
    <mergeCell ref="HAV115:HAZ115"/>
    <mergeCell ref="HBA115:HBE115"/>
    <mergeCell ref="HBF115:HBJ115"/>
    <mergeCell ref="HBK115:HBO115"/>
    <mergeCell ref="GZH115:GZL115"/>
    <mergeCell ref="GZM115:GZQ115"/>
    <mergeCell ref="GZR115:GZV115"/>
    <mergeCell ref="GZW115:HAA115"/>
    <mergeCell ref="HAB115:HAF115"/>
    <mergeCell ref="HAG115:HAK115"/>
    <mergeCell ref="GYD115:GYH115"/>
    <mergeCell ref="GYI115:GYM115"/>
    <mergeCell ref="GYN115:GYR115"/>
    <mergeCell ref="GYS115:GYW115"/>
    <mergeCell ref="GYX115:GZB115"/>
    <mergeCell ref="GZC115:GZG115"/>
    <mergeCell ref="GWZ115:GXD115"/>
    <mergeCell ref="GXE115:GXI115"/>
    <mergeCell ref="GXJ115:GXN115"/>
    <mergeCell ref="GXO115:GXS115"/>
    <mergeCell ref="GXT115:GXX115"/>
    <mergeCell ref="GXY115:GYC115"/>
    <mergeCell ref="GVV115:GVZ115"/>
    <mergeCell ref="GWA115:GWE115"/>
    <mergeCell ref="GWF115:GWJ115"/>
    <mergeCell ref="GWK115:GWO115"/>
    <mergeCell ref="GWP115:GWT115"/>
    <mergeCell ref="GWU115:GWY115"/>
    <mergeCell ref="GUR115:GUV115"/>
    <mergeCell ref="GUW115:GVA115"/>
    <mergeCell ref="GVB115:GVF115"/>
    <mergeCell ref="GVG115:GVK115"/>
    <mergeCell ref="GVL115:GVP115"/>
    <mergeCell ref="GVQ115:GVU115"/>
    <mergeCell ref="HHJ115:HHN115"/>
    <mergeCell ref="HHO115:HHS115"/>
    <mergeCell ref="HHT115:HHX115"/>
    <mergeCell ref="HHY115:HIC115"/>
    <mergeCell ref="HID115:HIH115"/>
    <mergeCell ref="HII115:HIM115"/>
    <mergeCell ref="HGF115:HGJ115"/>
    <mergeCell ref="HGK115:HGO115"/>
    <mergeCell ref="HGP115:HGT115"/>
    <mergeCell ref="HGU115:HGY115"/>
    <mergeCell ref="HGZ115:HHD115"/>
    <mergeCell ref="HHE115:HHI115"/>
    <mergeCell ref="HFB115:HFF115"/>
    <mergeCell ref="HFG115:HFK115"/>
    <mergeCell ref="HFL115:HFP115"/>
    <mergeCell ref="HFQ115:HFU115"/>
    <mergeCell ref="HFV115:HFZ115"/>
    <mergeCell ref="HGA115:HGE115"/>
    <mergeCell ref="HDX115:HEB115"/>
    <mergeCell ref="HEC115:HEG115"/>
    <mergeCell ref="HEH115:HEL115"/>
    <mergeCell ref="HEM115:HEQ115"/>
    <mergeCell ref="HER115:HEV115"/>
    <mergeCell ref="HEW115:HFA115"/>
    <mergeCell ref="HCT115:HCX115"/>
    <mergeCell ref="HCY115:HDC115"/>
    <mergeCell ref="HDD115:HDH115"/>
    <mergeCell ref="HDI115:HDM115"/>
    <mergeCell ref="HDN115:HDR115"/>
    <mergeCell ref="HDS115:HDW115"/>
    <mergeCell ref="HBP115:HBT115"/>
    <mergeCell ref="HBU115:HBY115"/>
    <mergeCell ref="HBZ115:HCD115"/>
    <mergeCell ref="HCE115:HCI115"/>
    <mergeCell ref="HCJ115:HCN115"/>
    <mergeCell ref="HCO115:HCS115"/>
    <mergeCell ref="HOH115:HOL115"/>
    <mergeCell ref="HOM115:HOQ115"/>
    <mergeCell ref="HOR115:HOV115"/>
    <mergeCell ref="HOW115:HPA115"/>
    <mergeCell ref="HPB115:HPF115"/>
    <mergeCell ref="HPG115:HPK115"/>
    <mergeCell ref="HND115:HNH115"/>
    <mergeCell ref="HNI115:HNM115"/>
    <mergeCell ref="HNN115:HNR115"/>
    <mergeCell ref="HNS115:HNW115"/>
    <mergeCell ref="HNX115:HOB115"/>
    <mergeCell ref="HOC115:HOG115"/>
    <mergeCell ref="HLZ115:HMD115"/>
    <mergeCell ref="HME115:HMI115"/>
    <mergeCell ref="HMJ115:HMN115"/>
    <mergeCell ref="HMO115:HMS115"/>
    <mergeCell ref="HMT115:HMX115"/>
    <mergeCell ref="HMY115:HNC115"/>
    <mergeCell ref="HKV115:HKZ115"/>
    <mergeCell ref="HLA115:HLE115"/>
    <mergeCell ref="HLF115:HLJ115"/>
    <mergeCell ref="HLK115:HLO115"/>
    <mergeCell ref="HLP115:HLT115"/>
    <mergeCell ref="HLU115:HLY115"/>
    <mergeCell ref="HJR115:HJV115"/>
    <mergeCell ref="HJW115:HKA115"/>
    <mergeCell ref="HKB115:HKF115"/>
    <mergeCell ref="HKG115:HKK115"/>
    <mergeCell ref="HKL115:HKP115"/>
    <mergeCell ref="HKQ115:HKU115"/>
    <mergeCell ref="HIN115:HIR115"/>
    <mergeCell ref="HIS115:HIW115"/>
    <mergeCell ref="HIX115:HJB115"/>
    <mergeCell ref="HJC115:HJG115"/>
    <mergeCell ref="HJH115:HJL115"/>
    <mergeCell ref="HJM115:HJQ115"/>
    <mergeCell ref="HVF115:HVJ115"/>
    <mergeCell ref="HVK115:HVO115"/>
    <mergeCell ref="HVP115:HVT115"/>
    <mergeCell ref="HVU115:HVY115"/>
    <mergeCell ref="HVZ115:HWD115"/>
    <mergeCell ref="HWE115:HWI115"/>
    <mergeCell ref="HUB115:HUF115"/>
    <mergeCell ref="HUG115:HUK115"/>
    <mergeCell ref="HUL115:HUP115"/>
    <mergeCell ref="HUQ115:HUU115"/>
    <mergeCell ref="HUV115:HUZ115"/>
    <mergeCell ref="HVA115:HVE115"/>
    <mergeCell ref="HSX115:HTB115"/>
    <mergeCell ref="HTC115:HTG115"/>
    <mergeCell ref="HTH115:HTL115"/>
    <mergeCell ref="HTM115:HTQ115"/>
    <mergeCell ref="HTR115:HTV115"/>
    <mergeCell ref="HTW115:HUA115"/>
    <mergeCell ref="HRT115:HRX115"/>
    <mergeCell ref="HRY115:HSC115"/>
    <mergeCell ref="HSD115:HSH115"/>
    <mergeCell ref="HSI115:HSM115"/>
    <mergeCell ref="HSN115:HSR115"/>
    <mergeCell ref="HSS115:HSW115"/>
    <mergeCell ref="HQP115:HQT115"/>
    <mergeCell ref="HQU115:HQY115"/>
    <mergeCell ref="HQZ115:HRD115"/>
    <mergeCell ref="HRE115:HRI115"/>
    <mergeCell ref="HRJ115:HRN115"/>
    <mergeCell ref="HRO115:HRS115"/>
    <mergeCell ref="HPL115:HPP115"/>
    <mergeCell ref="HPQ115:HPU115"/>
    <mergeCell ref="HPV115:HPZ115"/>
    <mergeCell ref="HQA115:HQE115"/>
    <mergeCell ref="HQF115:HQJ115"/>
    <mergeCell ref="HQK115:HQO115"/>
    <mergeCell ref="ICD115:ICH115"/>
    <mergeCell ref="ICI115:ICM115"/>
    <mergeCell ref="ICN115:ICR115"/>
    <mergeCell ref="ICS115:ICW115"/>
    <mergeCell ref="ICX115:IDB115"/>
    <mergeCell ref="IDC115:IDG115"/>
    <mergeCell ref="IAZ115:IBD115"/>
    <mergeCell ref="IBE115:IBI115"/>
    <mergeCell ref="IBJ115:IBN115"/>
    <mergeCell ref="IBO115:IBS115"/>
    <mergeCell ref="IBT115:IBX115"/>
    <mergeCell ref="IBY115:ICC115"/>
    <mergeCell ref="HZV115:HZZ115"/>
    <mergeCell ref="IAA115:IAE115"/>
    <mergeCell ref="IAF115:IAJ115"/>
    <mergeCell ref="IAK115:IAO115"/>
    <mergeCell ref="IAP115:IAT115"/>
    <mergeCell ref="IAU115:IAY115"/>
    <mergeCell ref="HYR115:HYV115"/>
    <mergeCell ref="HYW115:HZA115"/>
    <mergeCell ref="HZB115:HZF115"/>
    <mergeCell ref="HZG115:HZK115"/>
    <mergeCell ref="HZL115:HZP115"/>
    <mergeCell ref="HZQ115:HZU115"/>
    <mergeCell ref="HXN115:HXR115"/>
    <mergeCell ref="HXS115:HXW115"/>
    <mergeCell ref="HXX115:HYB115"/>
    <mergeCell ref="HYC115:HYG115"/>
    <mergeCell ref="HYH115:HYL115"/>
    <mergeCell ref="HYM115:HYQ115"/>
    <mergeCell ref="HWJ115:HWN115"/>
    <mergeCell ref="HWO115:HWS115"/>
    <mergeCell ref="HWT115:HWX115"/>
    <mergeCell ref="HWY115:HXC115"/>
    <mergeCell ref="HXD115:HXH115"/>
    <mergeCell ref="HXI115:HXM115"/>
    <mergeCell ref="IJB115:IJF115"/>
    <mergeCell ref="IJG115:IJK115"/>
    <mergeCell ref="IJL115:IJP115"/>
    <mergeCell ref="IJQ115:IJU115"/>
    <mergeCell ref="IJV115:IJZ115"/>
    <mergeCell ref="IKA115:IKE115"/>
    <mergeCell ref="IHX115:IIB115"/>
    <mergeCell ref="IIC115:IIG115"/>
    <mergeCell ref="IIH115:IIL115"/>
    <mergeCell ref="IIM115:IIQ115"/>
    <mergeCell ref="IIR115:IIV115"/>
    <mergeCell ref="IIW115:IJA115"/>
    <mergeCell ref="IGT115:IGX115"/>
    <mergeCell ref="IGY115:IHC115"/>
    <mergeCell ref="IHD115:IHH115"/>
    <mergeCell ref="IHI115:IHM115"/>
    <mergeCell ref="IHN115:IHR115"/>
    <mergeCell ref="IHS115:IHW115"/>
    <mergeCell ref="IFP115:IFT115"/>
    <mergeCell ref="IFU115:IFY115"/>
    <mergeCell ref="IFZ115:IGD115"/>
    <mergeCell ref="IGE115:IGI115"/>
    <mergeCell ref="IGJ115:IGN115"/>
    <mergeCell ref="IGO115:IGS115"/>
    <mergeCell ref="IEL115:IEP115"/>
    <mergeCell ref="IEQ115:IEU115"/>
    <mergeCell ref="IEV115:IEZ115"/>
    <mergeCell ref="IFA115:IFE115"/>
    <mergeCell ref="IFF115:IFJ115"/>
    <mergeCell ref="IFK115:IFO115"/>
    <mergeCell ref="IDH115:IDL115"/>
    <mergeCell ref="IDM115:IDQ115"/>
    <mergeCell ref="IDR115:IDV115"/>
    <mergeCell ref="IDW115:IEA115"/>
    <mergeCell ref="IEB115:IEF115"/>
    <mergeCell ref="IEG115:IEK115"/>
    <mergeCell ref="IPZ115:IQD115"/>
    <mergeCell ref="IQE115:IQI115"/>
    <mergeCell ref="IQJ115:IQN115"/>
    <mergeCell ref="IQO115:IQS115"/>
    <mergeCell ref="IQT115:IQX115"/>
    <mergeCell ref="IQY115:IRC115"/>
    <mergeCell ref="IOV115:IOZ115"/>
    <mergeCell ref="IPA115:IPE115"/>
    <mergeCell ref="IPF115:IPJ115"/>
    <mergeCell ref="IPK115:IPO115"/>
    <mergeCell ref="IPP115:IPT115"/>
    <mergeCell ref="IPU115:IPY115"/>
    <mergeCell ref="INR115:INV115"/>
    <mergeCell ref="INW115:IOA115"/>
    <mergeCell ref="IOB115:IOF115"/>
    <mergeCell ref="IOG115:IOK115"/>
    <mergeCell ref="IOL115:IOP115"/>
    <mergeCell ref="IOQ115:IOU115"/>
    <mergeCell ref="IMN115:IMR115"/>
    <mergeCell ref="IMS115:IMW115"/>
    <mergeCell ref="IMX115:INB115"/>
    <mergeCell ref="INC115:ING115"/>
    <mergeCell ref="INH115:INL115"/>
    <mergeCell ref="INM115:INQ115"/>
    <mergeCell ref="ILJ115:ILN115"/>
    <mergeCell ref="ILO115:ILS115"/>
    <mergeCell ref="ILT115:ILX115"/>
    <mergeCell ref="ILY115:IMC115"/>
    <mergeCell ref="IMD115:IMH115"/>
    <mergeCell ref="IMI115:IMM115"/>
    <mergeCell ref="IKF115:IKJ115"/>
    <mergeCell ref="IKK115:IKO115"/>
    <mergeCell ref="IKP115:IKT115"/>
    <mergeCell ref="IKU115:IKY115"/>
    <mergeCell ref="IKZ115:ILD115"/>
    <mergeCell ref="ILE115:ILI115"/>
    <mergeCell ref="IWX115:IXB115"/>
    <mergeCell ref="IXC115:IXG115"/>
    <mergeCell ref="IXH115:IXL115"/>
    <mergeCell ref="IXM115:IXQ115"/>
    <mergeCell ref="IXR115:IXV115"/>
    <mergeCell ref="IXW115:IYA115"/>
    <mergeCell ref="IVT115:IVX115"/>
    <mergeCell ref="IVY115:IWC115"/>
    <mergeCell ref="IWD115:IWH115"/>
    <mergeCell ref="IWI115:IWM115"/>
    <mergeCell ref="IWN115:IWR115"/>
    <mergeCell ref="IWS115:IWW115"/>
    <mergeCell ref="IUP115:IUT115"/>
    <mergeCell ref="IUU115:IUY115"/>
    <mergeCell ref="IUZ115:IVD115"/>
    <mergeCell ref="IVE115:IVI115"/>
    <mergeCell ref="IVJ115:IVN115"/>
    <mergeCell ref="IVO115:IVS115"/>
    <mergeCell ref="ITL115:ITP115"/>
    <mergeCell ref="ITQ115:ITU115"/>
    <mergeCell ref="ITV115:ITZ115"/>
    <mergeCell ref="IUA115:IUE115"/>
    <mergeCell ref="IUF115:IUJ115"/>
    <mergeCell ref="IUK115:IUO115"/>
    <mergeCell ref="ISH115:ISL115"/>
    <mergeCell ref="ISM115:ISQ115"/>
    <mergeCell ref="ISR115:ISV115"/>
    <mergeCell ref="ISW115:ITA115"/>
    <mergeCell ref="ITB115:ITF115"/>
    <mergeCell ref="ITG115:ITK115"/>
    <mergeCell ref="IRD115:IRH115"/>
    <mergeCell ref="IRI115:IRM115"/>
    <mergeCell ref="IRN115:IRR115"/>
    <mergeCell ref="IRS115:IRW115"/>
    <mergeCell ref="IRX115:ISB115"/>
    <mergeCell ref="ISC115:ISG115"/>
    <mergeCell ref="JDV115:JDZ115"/>
    <mergeCell ref="JEA115:JEE115"/>
    <mergeCell ref="JEF115:JEJ115"/>
    <mergeCell ref="JEK115:JEO115"/>
    <mergeCell ref="JEP115:JET115"/>
    <mergeCell ref="JEU115:JEY115"/>
    <mergeCell ref="JCR115:JCV115"/>
    <mergeCell ref="JCW115:JDA115"/>
    <mergeCell ref="JDB115:JDF115"/>
    <mergeCell ref="JDG115:JDK115"/>
    <mergeCell ref="JDL115:JDP115"/>
    <mergeCell ref="JDQ115:JDU115"/>
    <mergeCell ref="JBN115:JBR115"/>
    <mergeCell ref="JBS115:JBW115"/>
    <mergeCell ref="JBX115:JCB115"/>
    <mergeCell ref="JCC115:JCG115"/>
    <mergeCell ref="JCH115:JCL115"/>
    <mergeCell ref="JCM115:JCQ115"/>
    <mergeCell ref="JAJ115:JAN115"/>
    <mergeCell ref="JAO115:JAS115"/>
    <mergeCell ref="JAT115:JAX115"/>
    <mergeCell ref="JAY115:JBC115"/>
    <mergeCell ref="JBD115:JBH115"/>
    <mergeCell ref="JBI115:JBM115"/>
    <mergeCell ref="IZF115:IZJ115"/>
    <mergeCell ref="IZK115:IZO115"/>
    <mergeCell ref="IZP115:IZT115"/>
    <mergeCell ref="IZU115:IZY115"/>
    <mergeCell ref="IZZ115:JAD115"/>
    <mergeCell ref="JAE115:JAI115"/>
    <mergeCell ref="IYB115:IYF115"/>
    <mergeCell ref="IYG115:IYK115"/>
    <mergeCell ref="IYL115:IYP115"/>
    <mergeCell ref="IYQ115:IYU115"/>
    <mergeCell ref="IYV115:IYZ115"/>
    <mergeCell ref="IZA115:IZE115"/>
    <mergeCell ref="JKT115:JKX115"/>
    <mergeCell ref="JKY115:JLC115"/>
    <mergeCell ref="JLD115:JLH115"/>
    <mergeCell ref="JLI115:JLM115"/>
    <mergeCell ref="JLN115:JLR115"/>
    <mergeCell ref="JLS115:JLW115"/>
    <mergeCell ref="JJP115:JJT115"/>
    <mergeCell ref="JJU115:JJY115"/>
    <mergeCell ref="JJZ115:JKD115"/>
    <mergeCell ref="JKE115:JKI115"/>
    <mergeCell ref="JKJ115:JKN115"/>
    <mergeCell ref="JKO115:JKS115"/>
    <mergeCell ref="JIL115:JIP115"/>
    <mergeCell ref="JIQ115:JIU115"/>
    <mergeCell ref="JIV115:JIZ115"/>
    <mergeCell ref="JJA115:JJE115"/>
    <mergeCell ref="JJF115:JJJ115"/>
    <mergeCell ref="JJK115:JJO115"/>
    <mergeCell ref="JHH115:JHL115"/>
    <mergeCell ref="JHM115:JHQ115"/>
    <mergeCell ref="JHR115:JHV115"/>
    <mergeCell ref="JHW115:JIA115"/>
    <mergeCell ref="JIB115:JIF115"/>
    <mergeCell ref="JIG115:JIK115"/>
    <mergeCell ref="JGD115:JGH115"/>
    <mergeCell ref="JGI115:JGM115"/>
    <mergeCell ref="JGN115:JGR115"/>
    <mergeCell ref="JGS115:JGW115"/>
    <mergeCell ref="JGX115:JHB115"/>
    <mergeCell ref="JHC115:JHG115"/>
    <mergeCell ref="JEZ115:JFD115"/>
    <mergeCell ref="JFE115:JFI115"/>
    <mergeCell ref="JFJ115:JFN115"/>
    <mergeCell ref="JFO115:JFS115"/>
    <mergeCell ref="JFT115:JFX115"/>
    <mergeCell ref="JFY115:JGC115"/>
    <mergeCell ref="JRR115:JRV115"/>
    <mergeCell ref="JRW115:JSA115"/>
    <mergeCell ref="JSB115:JSF115"/>
    <mergeCell ref="JSG115:JSK115"/>
    <mergeCell ref="JSL115:JSP115"/>
    <mergeCell ref="JSQ115:JSU115"/>
    <mergeCell ref="JQN115:JQR115"/>
    <mergeCell ref="JQS115:JQW115"/>
    <mergeCell ref="JQX115:JRB115"/>
    <mergeCell ref="JRC115:JRG115"/>
    <mergeCell ref="JRH115:JRL115"/>
    <mergeCell ref="JRM115:JRQ115"/>
    <mergeCell ref="JPJ115:JPN115"/>
    <mergeCell ref="JPO115:JPS115"/>
    <mergeCell ref="JPT115:JPX115"/>
    <mergeCell ref="JPY115:JQC115"/>
    <mergeCell ref="JQD115:JQH115"/>
    <mergeCell ref="JQI115:JQM115"/>
    <mergeCell ref="JOF115:JOJ115"/>
    <mergeCell ref="JOK115:JOO115"/>
    <mergeCell ref="JOP115:JOT115"/>
    <mergeCell ref="JOU115:JOY115"/>
    <mergeCell ref="JOZ115:JPD115"/>
    <mergeCell ref="JPE115:JPI115"/>
    <mergeCell ref="JNB115:JNF115"/>
    <mergeCell ref="JNG115:JNK115"/>
    <mergeCell ref="JNL115:JNP115"/>
    <mergeCell ref="JNQ115:JNU115"/>
    <mergeCell ref="JNV115:JNZ115"/>
    <mergeCell ref="JOA115:JOE115"/>
    <mergeCell ref="JLX115:JMB115"/>
    <mergeCell ref="JMC115:JMG115"/>
    <mergeCell ref="JMH115:JML115"/>
    <mergeCell ref="JMM115:JMQ115"/>
    <mergeCell ref="JMR115:JMV115"/>
    <mergeCell ref="JMW115:JNA115"/>
    <mergeCell ref="JYP115:JYT115"/>
    <mergeCell ref="JYU115:JYY115"/>
    <mergeCell ref="JYZ115:JZD115"/>
    <mergeCell ref="JZE115:JZI115"/>
    <mergeCell ref="JZJ115:JZN115"/>
    <mergeCell ref="JZO115:JZS115"/>
    <mergeCell ref="JXL115:JXP115"/>
    <mergeCell ref="JXQ115:JXU115"/>
    <mergeCell ref="JXV115:JXZ115"/>
    <mergeCell ref="JYA115:JYE115"/>
    <mergeCell ref="JYF115:JYJ115"/>
    <mergeCell ref="JYK115:JYO115"/>
    <mergeCell ref="JWH115:JWL115"/>
    <mergeCell ref="JWM115:JWQ115"/>
    <mergeCell ref="JWR115:JWV115"/>
    <mergeCell ref="JWW115:JXA115"/>
    <mergeCell ref="JXB115:JXF115"/>
    <mergeCell ref="JXG115:JXK115"/>
    <mergeCell ref="JVD115:JVH115"/>
    <mergeCell ref="JVI115:JVM115"/>
    <mergeCell ref="JVN115:JVR115"/>
    <mergeCell ref="JVS115:JVW115"/>
    <mergeCell ref="JVX115:JWB115"/>
    <mergeCell ref="JWC115:JWG115"/>
    <mergeCell ref="JTZ115:JUD115"/>
    <mergeCell ref="JUE115:JUI115"/>
    <mergeCell ref="JUJ115:JUN115"/>
    <mergeCell ref="JUO115:JUS115"/>
    <mergeCell ref="JUT115:JUX115"/>
    <mergeCell ref="JUY115:JVC115"/>
    <mergeCell ref="JSV115:JSZ115"/>
    <mergeCell ref="JTA115:JTE115"/>
    <mergeCell ref="JTF115:JTJ115"/>
    <mergeCell ref="JTK115:JTO115"/>
    <mergeCell ref="JTP115:JTT115"/>
    <mergeCell ref="JTU115:JTY115"/>
    <mergeCell ref="KFN115:KFR115"/>
    <mergeCell ref="KFS115:KFW115"/>
    <mergeCell ref="KFX115:KGB115"/>
    <mergeCell ref="KGC115:KGG115"/>
    <mergeCell ref="KGH115:KGL115"/>
    <mergeCell ref="KGM115:KGQ115"/>
    <mergeCell ref="KEJ115:KEN115"/>
    <mergeCell ref="KEO115:KES115"/>
    <mergeCell ref="KET115:KEX115"/>
    <mergeCell ref="KEY115:KFC115"/>
    <mergeCell ref="KFD115:KFH115"/>
    <mergeCell ref="KFI115:KFM115"/>
    <mergeCell ref="KDF115:KDJ115"/>
    <mergeCell ref="KDK115:KDO115"/>
    <mergeCell ref="KDP115:KDT115"/>
    <mergeCell ref="KDU115:KDY115"/>
    <mergeCell ref="KDZ115:KED115"/>
    <mergeCell ref="KEE115:KEI115"/>
    <mergeCell ref="KCB115:KCF115"/>
    <mergeCell ref="KCG115:KCK115"/>
    <mergeCell ref="KCL115:KCP115"/>
    <mergeCell ref="KCQ115:KCU115"/>
    <mergeCell ref="KCV115:KCZ115"/>
    <mergeCell ref="KDA115:KDE115"/>
    <mergeCell ref="KAX115:KBB115"/>
    <mergeCell ref="KBC115:KBG115"/>
    <mergeCell ref="KBH115:KBL115"/>
    <mergeCell ref="KBM115:KBQ115"/>
    <mergeCell ref="KBR115:KBV115"/>
    <mergeCell ref="KBW115:KCA115"/>
    <mergeCell ref="JZT115:JZX115"/>
    <mergeCell ref="JZY115:KAC115"/>
    <mergeCell ref="KAD115:KAH115"/>
    <mergeCell ref="KAI115:KAM115"/>
    <mergeCell ref="KAN115:KAR115"/>
    <mergeCell ref="KAS115:KAW115"/>
    <mergeCell ref="KML115:KMP115"/>
    <mergeCell ref="KMQ115:KMU115"/>
    <mergeCell ref="KMV115:KMZ115"/>
    <mergeCell ref="KNA115:KNE115"/>
    <mergeCell ref="KNF115:KNJ115"/>
    <mergeCell ref="KNK115:KNO115"/>
    <mergeCell ref="KLH115:KLL115"/>
    <mergeCell ref="KLM115:KLQ115"/>
    <mergeCell ref="KLR115:KLV115"/>
    <mergeCell ref="KLW115:KMA115"/>
    <mergeCell ref="KMB115:KMF115"/>
    <mergeCell ref="KMG115:KMK115"/>
    <mergeCell ref="KKD115:KKH115"/>
    <mergeCell ref="KKI115:KKM115"/>
    <mergeCell ref="KKN115:KKR115"/>
    <mergeCell ref="KKS115:KKW115"/>
    <mergeCell ref="KKX115:KLB115"/>
    <mergeCell ref="KLC115:KLG115"/>
    <mergeCell ref="KIZ115:KJD115"/>
    <mergeCell ref="KJE115:KJI115"/>
    <mergeCell ref="KJJ115:KJN115"/>
    <mergeCell ref="KJO115:KJS115"/>
    <mergeCell ref="KJT115:KJX115"/>
    <mergeCell ref="KJY115:KKC115"/>
    <mergeCell ref="KHV115:KHZ115"/>
    <mergeCell ref="KIA115:KIE115"/>
    <mergeCell ref="KIF115:KIJ115"/>
    <mergeCell ref="KIK115:KIO115"/>
    <mergeCell ref="KIP115:KIT115"/>
    <mergeCell ref="KIU115:KIY115"/>
    <mergeCell ref="KGR115:KGV115"/>
    <mergeCell ref="KGW115:KHA115"/>
    <mergeCell ref="KHB115:KHF115"/>
    <mergeCell ref="KHG115:KHK115"/>
    <mergeCell ref="KHL115:KHP115"/>
    <mergeCell ref="KHQ115:KHU115"/>
    <mergeCell ref="KTJ115:KTN115"/>
    <mergeCell ref="KTO115:KTS115"/>
    <mergeCell ref="KTT115:KTX115"/>
    <mergeCell ref="KTY115:KUC115"/>
    <mergeCell ref="KUD115:KUH115"/>
    <mergeCell ref="KUI115:KUM115"/>
    <mergeCell ref="KSF115:KSJ115"/>
    <mergeCell ref="KSK115:KSO115"/>
    <mergeCell ref="KSP115:KST115"/>
    <mergeCell ref="KSU115:KSY115"/>
    <mergeCell ref="KSZ115:KTD115"/>
    <mergeCell ref="KTE115:KTI115"/>
    <mergeCell ref="KRB115:KRF115"/>
    <mergeCell ref="KRG115:KRK115"/>
    <mergeCell ref="KRL115:KRP115"/>
    <mergeCell ref="KRQ115:KRU115"/>
    <mergeCell ref="KRV115:KRZ115"/>
    <mergeCell ref="KSA115:KSE115"/>
    <mergeCell ref="KPX115:KQB115"/>
    <mergeCell ref="KQC115:KQG115"/>
    <mergeCell ref="KQH115:KQL115"/>
    <mergeCell ref="KQM115:KQQ115"/>
    <mergeCell ref="KQR115:KQV115"/>
    <mergeCell ref="KQW115:KRA115"/>
    <mergeCell ref="KOT115:KOX115"/>
    <mergeCell ref="KOY115:KPC115"/>
    <mergeCell ref="KPD115:KPH115"/>
    <mergeCell ref="KPI115:KPM115"/>
    <mergeCell ref="KPN115:KPR115"/>
    <mergeCell ref="KPS115:KPW115"/>
    <mergeCell ref="KNP115:KNT115"/>
    <mergeCell ref="KNU115:KNY115"/>
    <mergeCell ref="KNZ115:KOD115"/>
    <mergeCell ref="KOE115:KOI115"/>
    <mergeCell ref="KOJ115:KON115"/>
    <mergeCell ref="KOO115:KOS115"/>
    <mergeCell ref="LAH115:LAL115"/>
    <mergeCell ref="LAM115:LAQ115"/>
    <mergeCell ref="LAR115:LAV115"/>
    <mergeCell ref="LAW115:LBA115"/>
    <mergeCell ref="LBB115:LBF115"/>
    <mergeCell ref="LBG115:LBK115"/>
    <mergeCell ref="KZD115:KZH115"/>
    <mergeCell ref="KZI115:KZM115"/>
    <mergeCell ref="KZN115:KZR115"/>
    <mergeCell ref="KZS115:KZW115"/>
    <mergeCell ref="KZX115:LAB115"/>
    <mergeCell ref="LAC115:LAG115"/>
    <mergeCell ref="KXZ115:KYD115"/>
    <mergeCell ref="KYE115:KYI115"/>
    <mergeCell ref="KYJ115:KYN115"/>
    <mergeCell ref="KYO115:KYS115"/>
    <mergeCell ref="KYT115:KYX115"/>
    <mergeCell ref="KYY115:KZC115"/>
    <mergeCell ref="KWV115:KWZ115"/>
    <mergeCell ref="KXA115:KXE115"/>
    <mergeCell ref="KXF115:KXJ115"/>
    <mergeCell ref="KXK115:KXO115"/>
    <mergeCell ref="KXP115:KXT115"/>
    <mergeCell ref="KXU115:KXY115"/>
    <mergeCell ref="KVR115:KVV115"/>
    <mergeCell ref="KVW115:KWA115"/>
    <mergeCell ref="KWB115:KWF115"/>
    <mergeCell ref="KWG115:KWK115"/>
    <mergeCell ref="KWL115:KWP115"/>
    <mergeCell ref="KWQ115:KWU115"/>
    <mergeCell ref="KUN115:KUR115"/>
    <mergeCell ref="KUS115:KUW115"/>
    <mergeCell ref="KUX115:KVB115"/>
    <mergeCell ref="KVC115:KVG115"/>
    <mergeCell ref="KVH115:KVL115"/>
    <mergeCell ref="KVM115:KVQ115"/>
    <mergeCell ref="LHF115:LHJ115"/>
    <mergeCell ref="LHK115:LHO115"/>
    <mergeCell ref="LHP115:LHT115"/>
    <mergeCell ref="LHU115:LHY115"/>
    <mergeCell ref="LHZ115:LID115"/>
    <mergeCell ref="LIE115:LII115"/>
    <mergeCell ref="LGB115:LGF115"/>
    <mergeCell ref="LGG115:LGK115"/>
    <mergeCell ref="LGL115:LGP115"/>
    <mergeCell ref="LGQ115:LGU115"/>
    <mergeCell ref="LGV115:LGZ115"/>
    <mergeCell ref="LHA115:LHE115"/>
    <mergeCell ref="LEX115:LFB115"/>
    <mergeCell ref="LFC115:LFG115"/>
    <mergeCell ref="LFH115:LFL115"/>
    <mergeCell ref="LFM115:LFQ115"/>
    <mergeCell ref="LFR115:LFV115"/>
    <mergeCell ref="LFW115:LGA115"/>
    <mergeCell ref="LDT115:LDX115"/>
    <mergeCell ref="LDY115:LEC115"/>
    <mergeCell ref="LED115:LEH115"/>
    <mergeCell ref="LEI115:LEM115"/>
    <mergeCell ref="LEN115:LER115"/>
    <mergeCell ref="LES115:LEW115"/>
    <mergeCell ref="LCP115:LCT115"/>
    <mergeCell ref="LCU115:LCY115"/>
    <mergeCell ref="LCZ115:LDD115"/>
    <mergeCell ref="LDE115:LDI115"/>
    <mergeCell ref="LDJ115:LDN115"/>
    <mergeCell ref="LDO115:LDS115"/>
    <mergeCell ref="LBL115:LBP115"/>
    <mergeCell ref="LBQ115:LBU115"/>
    <mergeCell ref="LBV115:LBZ115"/>
    <mergeCell ref="LCA115:LCE115"/>
    <mergeCell ref="LCF115:LCJ115"/>
    <mergeCell ref="LCK115:LCO115"/>
    <mergeCell ref="LOD115:LOH115"/>
    <mergeCell ref="LOI115:LOM115"/>
    <mergeCell ref="LON115:LOR115"/>
    <mergeCell ref="LOS115:LOW115"/>
    <mergeCell ref="LOX115:LPB115"/>
    <mergeCell ref="LPC115:LPG115"/>
    <mergeCell ref="LMZ115:LND115"/>
    <mergeCell ref="LNE115:LNI115"/>
    <mergeCell ref="LNJ115:LNN115"/>
    <mergeCell ref="LNO115:LNS115"/>
    <mergeCell ref="LNT115:LNX115"/>
    <mergeCell ref="LNY115:LOC115"/>
    <mergeCell ref="LLV115:LLZ115"/>
    <mergeCell ref="LMA115:LME115"/>
    <mergeCell ref="LMF115:LMJ115"/>
    <mergeCell ref="LMK115:LMO115"/>
    <mergeCell ref="LMP115:LMT115"/>
    <mergeCell ref="LMU115:LMY115"/>
    <mergeCell ref="LKR115:LKV115"/>
    <mergeCell ref="LKW115:LLA115"/>
    <mergeCell ref="LLB115:LLF115"/>
    <mergeCell ref="LLG115:LLK115"/>
    <mergeCell ref="LLL115:LLP115"/>
    <mergeCell ref="LLQ115:LLU115"/>
    <mergeCell ref="LJN115:LJR115"/>
    <mergeCell ref="LJS115:LJW115"/>
    <mergeCell ref="LJX115:LKB115"/>
    <mergeCell ref="LKC115:LKG115"/>
    <mergeCell ref="LKH115:LKL115"/>
    <mergeCell ref="LKM115:LKQ115"/>
    <mergeCell ref="LIJ115:LIN115"/>
    <mergeCell ref="LIO115:LIS115"/>
    <mergeCell ref="LIT115:LIX115"/>
    <mergeCell ref="LIY115:LJC115"/>
    <mergeCell ref="LJD115:LJH115"/>
    <mergeCell ref="LJI115:LJM115"/>
    <mergeCell ref="LVB115:LVF115"/>
    <mergeCell ref="LVG115:LVK115"/>
    <mergeCell ref="LVL115:LVP115"/>
    <mergeCell ref="LVQ115:LVU115"/>
    <mergeCell ref="LVV115:LVZ115"/>
    <mergeCell ref="LWA115:LWE115"/>
    <mergeCell ref="LTX115:LUB115"/>
    <mergeCell ref="LUC115:LUG115"/>
    <mergeCell ref="LUH115:LUL115"/>
    <mergeCell ref="LUM115:LUQ115"/>
    <mergeCell ref="LUR115:LUV115"/>
    <mergeCell ref="LUW115:LVA115"/>
    <mergeCell ref="LST115:LSX115"/>
    <mergeCell ref="LSY115:LTC115"/>
    <mergeCell ref="LTD115:LTH115"/>
    <mergeCell ref="LTI115:LTM115"/>
    <mergeCell ref="LTN115:LTR115"/>
    <mergeCell ref="LTS115:LTW115"/>
    <mergeCell ref="LRP115:LRT115"/>
    <mergeCell ref="LRU115:LRY115"/>
    <mergeCell ref="LRZ115:LSD115"/>
    <mergeCell ref="LSE115:LSI115"/>
    <mergeCell ref="LSJ115:LSN115"/>
    <mergeCell ref="LSO115:LSS115"/>
    <mergeCell ref="LQL115:LQP115"/>
    <mergeCell ref="LQQ115:LQU115"/>
    <mergeCell ref="LQV115:LQZ115"/>
    <mergeCell ref="LRA115:LRE115"/>
    <mergeCell ref="LRF115:LRJ115"/>
    <mergeCell ref="LRK115:LRO115"/>
    <mergeCell ref="LPH115:LPL115"/>
    <mergeCell ref="LPM115:LPQ115"/>
    <mergeCell ref="LPR115:LPV115"/>
    <mergeCell ref="LPW115:LQA115"/>
    <mergeCell ref="LQB115:LQF115"/>
    <mergeCell ref="LQG115:LQK115"/>
    <mergeCell ref="MBZ115:MCD115"/>
    <mergeCell ref="MCE115:MCI115"/>
    <mergeCell ref="MCJ115:MCN115"/>
    <mergeCell ref="MCO115:MCS115"/>
    <mergeCell ref="MCT115:MCX115"/>
    <mergeCell ref="MCY115:MDC115"/>
    <mergeCell ref="MAV115:MAZ115"/>
    <mergeCell ref="MBA115:MBE115"/>
    <mergeCell ref="MBF115:MBJ115"/>
    <mergeCell ref="MBK115:MBO115"/>
    <mergeCell ref="MBP115:MBT115"/>
    <mergeCell ref="MBU115:MBY115"/>
    <mergeCell ref="LZR115:LZV115"/>
    <mergeCell ref="LZW115:MAA115"/>
    <mergeCell ref="MAB115:MAF115"/>
    <mergeCell ref="MAG115:MAK115"/>
    <mergeCell ref="MAL115:MAP115"/>
    <mergeCell ref="MAQ115:MAU115"/>
    <mergeCell ref="LYN115:LYR115"/>
    <mergeCell ref="LYS115:LYW115"/>
    <mergeCell ref="LYX115:LZB115"/>
    <mergeCell ref="LZC115:LZG115"/>
    <mergeCell ref="LZH115:LZL115"/>
    <mergeCell ref="LZM115:LZQ115"/>
    <mergeCell ref="LXJ115:LXN115"/>
    <mergeCell ref="LXO115:LXS115"/>
    <mergeCell ref="LXT115:LXX115"/>
    <mergeCell ref="LXY115:LYC115"/>
    <mergeCell ref="LYD115:LYH115"/>
    <mergeCell ref="LYI115:LYM115"/>
    <mergeCell ref="LWF115:LWJ115"/>
    <mergeCell ref="LWK115:LWO115"/>
    <mergeCell ref="LWP115:LWT115"/>
    <mergeCell ref="LWU115:LWY115"/>
    <mergeCell ref="LWZ115:LXD115"/>
    <mergeCell ref="LXE115:LXI115"/>
    <mergeCell ref="MIX115:MJB115"/>
    <mergeCell ref="MJC115:MJG115"/>
    <mergeCell ref="MJH115:MJL115"/>
    <mergeCell ref="MJM115:MJQ115"/>
    <mergeCell ref="MJR115:MJV115"/>
    <mergeCell ref="MJW115:MKA115"/>
    <mergeCell ref="MHT115:MHX115"/>
    <mergeCell ref="MHY115:MIC115"/>
    <mergeCell ref="MID115:MIH115"/>
    <mergeCell ref="MII115:MIM115"/>
    <mergeCell ref="MIN115:MIR115"/>
    <mergeCell ref="MIS115:MIW115"/>
    <mergeCell ref="MGP115:MGT115"/>
    <mergeCell ref="MGU115:MGY115"/>
    <mergeCell ref="MGZ115:MHD115"/>
    <mergeCell ref="MHE115:MHI115"/>
    <mergeCell ref="MHJ115:MHN115"/>
    <mergeCell ref="MHO115:MHS115"/>
    <mergeCell ref="MFL115:MFP115"/>
    <mergeCell ref="MFQ115:MFU115"/>
    <mergeCell ref="MFV115:MFZ115"/>
    <mergeCell ref="MGA115:MGE115"/>
    <mergeCell ref="MGF115:MGJ115"/>
    <mergeCell ref="MGK115:MGO115"/>
    <mergeCell ref="MEH115:MEL115"/>
    <mergeCell ref="MEM115:MEQ115"/>
    <mergeCell ref="MER115:MEV115"/>
    <mergeCell ref="MEW115:MFA115"/>
    <mergeCell ref="MFB115:MFF115"/>
    <mergeCell ref="MFG115:MFK115"/>
    <mergeCell ref="MDD115:MDH115"/>
    <mergeCell ref="MDI115:MDM115"/>
    <mergeCell ref="MDN115:MDR115"/>
    <mergeCell ref="MDS115:MDW115"/>
    <mergeCell ref="MDX115:MEB115"/>
    <mergeCell ref="MEC115:MEG115"/>
    <mergeCell ref="MPV115:MPZ115"/>
    <mergeCell ref="MQA115:MQE115"/>
    <mergeCell ref="MQF115:MQJ115"/>
    <mergeCell ref="MQK115:MQO115"/>
    <mergeCell ref="MQP115:MQT115"/>
    <mergeCell ref="MQU115:MQY115"/>
    <mergeCell ref="MOR115:MOV115"/>
    <mergeCell ref="MOW115:MPA115"/>
    <mergeCell ref="MPB115:MPF115"/>
    <mergeCell ref="MPG115:MPK115"/>
    <mergeCell ref="MPL115:MPP115"/>
    <mergeCell ref="MPQ115:MPU115"/>
    <mergeCell ref="MNN115:MNR115"/>
    <mergeCell ref="MNS115:MNW115"/>
    <mergeCell ref="MNX115:MOB115"/>
    <mergeCell ref="MOC115:MOG115"/>
    <mergeCell ref="MOH115:MOL115"/>
    <mergeCell ref="MOM115:MOQ115"/>
    <mergeCell ref="MMJ115:MMN115"/>
    <mergeCell ref="MMO115:MMS115"/>
    <mergeCell ref="MMT115:MMX115"/>
    <mergeCell ref="MMY115:MNC115"/>
    <mergeCell ref="MND115:MNH115"/>
    <mergeCell ref="MNI115:MNM115"/>
    <mergeCell ref="MLF115:MLJ115"/>
    <mergeCell ref="MLK115:MLO115"/>
    <mergeCell ref="MLP115:MLT115"/>
    <mergeCell ref="MLU115:MLY115"/>
    <mergeCell ref="MLZ115:MMD115"/>
    <mergeCell ref="MME115:MMI115"/>
    <mergeCell ref="MKB115:MKF115"/>
    <mergeCell ref="MKG115:MKK115"/>
    <mergeCell ref="MKL115:MKP115"/>
    <mergeCell ref="MKQ115:MKU115"/>
    <mergeCell ref="MKV115:MKZ115"/>
    <mergeCell ref="MLA115:MLE115"/>
    <mergeCell ref="MWT115:MWX115"/>
    <mergeCell ref="MWY115:MXC115"/>
    <mergeCell ref="MXD115:MXH115"/>
    <mergeCell ref="MXI115:MXM115"/>
    <mergeCell ref="MXN115:MXR115"/>
    <mergeCell ref="MXS115:MXW115"/>
    <mergeCell ref="MVP115:MVT115"/>
    <mergeCell ref="MVU115:MVY115"/>
    <mergeCell ref="MVZ115:MWD115"/>
    <mergeCell ref="MWE115:MWI115"/>
    <mergeCell ref="MWJ115:MWN115"/>
    <mergeCell ref="MWO115:MWS115"/>
    <mergeCell ref="MUL115:MUP115"/>
    <mergeCell ref="MUQ115:MUU115"/>
    <mergeCell ref="MUV115:MUZ115"/>
    <mergeCell ref="MVA115:MVE115"/>
    <mergeCell ref="MVF115:MVJ115"/>
    <mergeCell ref="MVK115:MVO115"/>
    <mergeCell ref="MTH115:MTL115"/>
    <mergeCell ref="MTM115:MTQ115"/>
    <mergeCell ref="MTR115:MTV115"/>
    <mergeCell ref="MTW115:MUA115"/>
    <mergeCell ref="MUB115:MUF115"/>
    <mergeCell ref="MUG115:MUK115"/>
    <mergeCell ref="MSD115:MSH115"/>
    <mergeCell ref="MSI115:MSM115"/>
    <mergeCell ref="MSN115:MSR115"/>
    <mergeCell ref="MSS115:MSW115"/>
    <mergeCell ref="MSX115:MTB115"/>
    <mergeCell ref="MTC115:MTG115"/>
    <mergeCell ref="MQZ115:MRD115"/>
    <mergeCell ref="MRE115:MRI115"/>
    <mergeCell ref="MRJ115:MRN115"/>
    <mergeCell ref="MRO115:MRS115"/>
    <mergeCell ref="MRT115:MRX115"/>
    <mergeCell ref="MRY115:MSC115"/>
    <mergeCell ref="NDR115:NDV115"/>
    <mergeCell ref="NDW115:NEA115"/>
    <mergeCell ref="NEB115:NEF115"/>
    <mergeCell ref="NEG115:NEK115"/>
    <mergeCell ref="NEL115:NEP115"/>
    <mergeCell ref="NEQ115:NEU115"/>
    <mergeCell ref="NCN115:NCR115"/>
    <mergeCell ref="NCS115:NCW115"/>
    <mergeCell ref="NCX115:NDB115"/>
    <mergeCell ref="NDC115:NDG115"/>
    <mergeCell ref="NDH115:NDL115"/>
    <mergeCell ref="NDM115:NDQ115"/>
    <mergeCell ref="NBJ115:NBN115"/>
    <mergeCell ref="NBO115:NBS115"/>
    <mergeCell ref="NBT115:NBX115"/>
    <mergeCell ref="NBY115:NCC115"/>
    <mergeCell ref="NCD115:NCH115"/>
    <mergeCell ref="NCI115:NCM115"/>
    <mergeCell ref="NAF115:NAJ115"/>
    <mergeCell ref="NAK115:NAO115"/>
    <mergeCell ref="NAP115:NAT115"/>
    <mergeCell ref="NAU115:NAY115"/>
    <mergeCell ref="NAZ115:NBD115"/>
    <mergeCell ref="NBE115:NBI115"/>
    <mergeCell ref="MZB115:MZF115"/>
    <mergeCell ref="MZG115:MZK115"/>
    <mergeCell ref="MZL115:MZP115"/>
    <mergeCell ref="MZQ115:MZU115"/>
    <mergeCell ref="MZV115:MZZ115"/>
    <mergeCell ref="NAA115:NAE115"/>
    <mergeCell ref="MXX115:MYB115"/>
    <mergeCell ref="MYC115:MYG115"/>
    <mergeCell ref="MYH115:MYL115"/>
    <mergeCell ref="MYM115:MYQ115"/>
    <mergeCell ref="MYR115:MYV115"/>
    <mergeCell ref="MYW115:MZA115"/>
    <mergeCell ref="NKP115:NKT115"/>
    <mergeCell ref="NKU115:NKY115"/>
    <mergeCell ref="NKZ115:NLD115"/>
    <mergeCell ref="NLE115:NLI115"/>
    <mergeCell ref="NLJ115:NLN115"/>
    <mergeCell ref="NLO115:NLS115"/>
    <mergeCell ref="NJL115:NJP115"/>
    <mergeCell ref="NJQ115:NJU115"/>
    <mergeCell ref="NJV115:NJZ115"/>
    <mergeCell ref="NKA115:NKE115"/>
    <mergeCell ref="NKF115:NKJ115"/>
    <mergeCell ref="NKK115:NKO115"/>
    <mergeCell ref="NIH115:NIL115"/>
    <mergeCell ref="NIM115:NIQ115"/>
    <mergeCell ref="NIR115:NIV115"/>
    <mergeCell ref="NIW115:NJA115"/>
    <mergeCell ref="NJB115:NJF115"/>
    <mergeCell ref="NJG115:NJK115"/>
    <mergeCell ref="NHD115:NHH115"/>
    <mergeCell ref="NHI115:NHM115"/>
    <mergeCell ref="NHN115:NHR115"/>
    <mergeCell ref="NHS115:NHW115"/>
    <mergeCell ref="NHX115:NIB115"/>
    <mergeCell ref="NIC115:NIG115"/>
    <mergeCell ref="NFZ115:NGD115"/>
    <mergeCell ref="NGE115:NGI115"/>
    <mergeCell ref="NGJ115:NGN115"/>
    <mergeCell ref="NGO115:NGS115"/>
    <mergeCell ref="NGT115:NGX115"/>
    <mergeCell ref="NGY115:NHC115"/>
    <mergeCell ref="NEV115:NEZ115"/>
    <mergeCell ref="NFA115:NFE115"/>
    <mergeCell ref="NFF115:NFJ115"/>
    <mergeCell ref="NFK115:NFO115"/>
    <mergeCell ref="NFP115:NFT115"/>
    <mergeCell ref="NFU115:NFY115"/>
    <mergeCell ref="NRN115:NRR115"/>
    <mergeCell ref="NRS115:NRW115"/>
    <mergeCell ref="NRX115:NSB115"/>
    <mergeCell ref="NSC115:NSG115"/>
    <mergeCell ref="NSH115:NSL115"/>
    <mergeCell ref="NSM115:NSQ115"/>
    <mergeCell ref="NQJ115:NQN115"/>
    <mergeCell ref="NQO115:NQS115"/>
    <mergeCell ref="NQT115:NQX115"/>
    <mergeCell ref="NQY115:NRC115"/>
    <mergeCell ref="NRD115:NRH115"/>
    <mergeCell ref="NRI115:NRM115"/>
    <mergeCell ref="NPF115:NPJ115"/>
    <mergeCell ref="NPK115:NPO115"/>
    <mergeCell ref="NPP115:NPT115"/>
    <mergeCell ref="NPU115:NPY115"/>
    <mergeCell ref="NPZ115:NQD115"/>
    <mergeCell ref="NQE115:NQI115"/>
    <mergeCell ref="NOB115:NOF115"/>
    <mergeCell ref="NOG115:NOK115"/>
    <mergeCell ref="NOL115:NOP115"/>
    <mergeCell ref="NOQ115:NOU115"/>
    <mergeCell ref="NOV115:NOZ115"/>
    <mergeCell ref="NPA115:NPE115"/>
    <mergeCell ref="NMX115:NNB115"/>
    <mergeCell ref="NNC115:NNG115"/>
    <mergeCell ref="NNH115:NNL115"/>
    <mergeCell ref="NNM115:NNQ115"/>
    <mergeCell ref="NNR115:NNV115"/>
    <mergeCell ref="NNW115:NOA115"/>
    <mergeCell ref="NLT115:NLX115"/>
    <mergeCell ref="NLY115:NMC115"/>
    <mergeCell ref="NMD115:NMH115"/>
    <mergeCell ref="NMI115:NMM115"/>
    <mergeCell ref="NMN115:NMR115"/>
    <mergeCell ref="NMS115:NMW115"/>
    <mergeCell ref="NYL115:NYP115"/>
    <mergeCell ref="NYQ115:NYU115"/>
    <mergeCell ref="NYV115:NYZ115"/>
    <mergeCell ref="NZA115:NZE115"/>
    <mergeCell ref="NZF115:NZJ115"/>
    <mergeCell ref="NZK115:NZO115"/>
    <mergeCell ref="NXH115:NXL115"/>
    <mergeCell ref="NXM115:NXQ115"/>
    <mergeCell ref="NXR115:NXV115"/>
    <mergeCell ref="NXW115:NYA115"/>
    <mergeCell ref="NYB115:NYF115"/>
    <mergeCell ref="NYG115:NYK115"/>
    <mergeCell ref="NWD115:NWH115"/>
    <mergeCell ref="NWI115:NWM115"/>
    <mergeCell ref="NWN115:NWR115"/>
    <mergeCell ref="NWS115:NWW115"/>
    <mergeCell ref="NWX115:NXB115"/>
    <mergeCell ref="NXC115:NXG115"/>
    <mergeCell ref="NUZ115:NVD115"/>
    <mergeCell ref="NVE115:NVI115"/>
    <mergeCell ref="NVJ115:NVN115"/>
    <mergeCell ref="NVO115:NVS115"/>
    <mergeCell ref="NVT115:NVX115"/>
    <mergeCell ref="NVY115:NWC115"/>
    <mergeCell ref="NTV115:NTZ115"/>
    <mergeCell ref="NUA115:NUE115"/>
    <mergeCell ref="NUF115:NUJ115"/>
    <mergeCell ref="NUK115:NUO115"/>
    <mergeCell ref="NUP115:NUT115"/>
    <mergeCell ref="NUU115:NUY115"/>
    <mergeCell ref="NSR115:NSV115"/>
    <mergeCell ref="NSW115:NTA115"/>
    <mergeCell ref="NTB115:NTF115"/>
    <mergeCell ref="NTG115:NTK115"/>
    <mergeCell ref="NTL115:NTP115"/>
    <mergeCell ref="NTQ115:NTU115"/>
    <mergeCell ref="OFJ115:OFN115"/>
    <mergeCell ref="OFO115:OFS115"/>
    <mergeCell ref="OFT115:OFX115"/>
    <mergeCell ref="OFY115:OGC115"/>
    <mergeCell ref="OGD115:OGH115"/>
    <mergeCell ref="OGI115:OGM115"/>
    <mergeCell ref="OEF115:OEJ115"/>
    <mergeCell ref="OEK115:OEO115"/>
    <mergeCell ref="OEP115:OET115"/>
    <mergeCell ref="OEU115:OEY115"/>
    <mergeCell ref="OEZ115:OFD115"/>
    <mergeCell ref="OFE115:OFI115"/>
    <mergeCell ref="ODB115:ODF115"/>
    <mergeCell ref="ODG115:ODK115"/>
    <mergeCell ref="ODL115:ODP115"/>
    <mergeCell ref="ODQ115:ODU115"/>
    <mergeCell ref="ODV115:ODZ115"/>
    <mergeCell ref="OEA115:OEE115"/>
    <mergeCell ref="OBX115:OCB115"/>
    <mergeCell ref="OCC115:OCG115"/>
    <mergeCell ref="OCH115:OCL115"/>
    <mergeCell ref="OCM115:OCQ115"/>
    <mergeCell ref="OCR115:OCV115"/>
    <mergeCell ref="OCW115:ODA115"/>
    <mergeCell ref="OAT115:OAX115"/>
    <mergeCell ref="OAY115:OBC115"/>
    <mergeCell ref="OBD115:OBH115"/>
    <mergeCell ref="OBI115:OBM115"/>
    <mergeCell ref="OBN115:OBR115"/>
    <mergeCell ref="OBS115:OBW115"/>
    <mergeCell ref="NZP115:NZT115"/>
    <mergeCell ref="NZU115:NZY115"/>
    <mergeCell ref="NZZ115:OAD115"/>
    <mergeCell ref="OAE115:OAI115"/>
    <mergeCell ref="OAJ115:OAN115"/>
    <mergeCell ref="OAO115:OAS115"/>
    <mergeCell ref="OMH115:OML115"/>
    <mergeCell ref="OMM115:OMQ115"/>
    <mergeCell ref="OMR115:OMV115"/>
    <mergeCell ref="OMW115:ONA115"/>
    <mergeCell ref="ONB115:ONF115"/>
    <mergeCell ref="ONG115:ONK115"/>
    <mergeCell ref="OLD115:OLH115"/>
    <mergeCell ref="OLI115:OLM115"/>
    <mergeCell ref="OLN115:OLR115"/>
    <mergeCell ref="OLS115:OLW115"/>
    <mergeCell ref="OLX115:OMB115"/>
    <mergeCell ref="OMC115:OMG115"/>
    <mergeCell ref="OJZ115:OKD115"/>
    <mergeCell ref="OKE115:OKI115"/>
    <mergeCell ref="OKJ115:OKN115"/>
    <mergeCell ref="OKO115:OKS115"/>
    <mergeCell ref="OKT115:OKX115"/>
    <mergeCell ref="OKY115:OLC115"/>
    <mergeCell ref="OIV115:OIZ115"/>
    <mergeCell ref="OJA115:OJE115"/>
    <mergeCell ref="OJF115:OJJ115"/>
    <mergeCell ref="OJK115:OJO115"/>
    <mergeCell ref="OJP115:OJT115"/>
    <mergeCell ref="OJU115:OJY115"/>
    <mergeCell ref="OHR115:OHV115"/>
    <mergeCell ref="OHW115:OIA115"/>
    <mergeCell ref="OIB115:OIF115"/>
    <mergeCell ref="OIG115:OIK115"/>
    <mergeCell ref="OIL115:OIP115"/>
    <mergeCell ref="OIQ115:OIU115"/>
    <mergeCell ref="OGN115:OGR115"/>
    <mergeCell ref="OGS115:OGW115"/>
    <mergeCell ref="OGX115:OHB115"/>
    <mergeCell ref="OHC115:OHG115"/>
    <mergeCell ref="OHH115:OHL115"/>
    <mergeCell ref="OHM115:OHQ115"/>
    <mergeCell ref="OTF115:OTJ115"/>
    <mergeCell ref="OTK115:OTO115"/>
    <mergeCell ref="OTP115:OTT115"/>
    <mergeCell ref="OTU115:OTY115"/>
    <mergeCell ref="OTZ115:OUD115"/>
    <mergeCell ref="OUE115:OUI115"/>
    <mergeCell ref="OSB115:OSF115"/>
    <mergeCell ref="OSG115:OSK115"/>
    <mergeCell ref="OSL115:OSP115"/>
    <mergeCell ref="OSQ115:OSU115"/>
    <mergeCell ref="OSV115:OSZ115"/>
    <mergeCell ref="OTA115:OTE115"/>
    <mergeCell ref="OQX115:ORB115"/>
    <mergeCell ref="ORC115:ORG115"/>
    <mergeCell ref="ORH115:ORL115"/>
    <mergeCell ref="ORM115:ORQ115"/>
    <mergeCell ref="ORR115:ORV115"/>
    <mergeCell ref="ORW115:OSA115"/>
    <mergeCell ref="OPT115:OPX115"/>
    <mergeCell ref="OPY115:OQC115"/>
    <mergeCell ref="OQD115:OQH115"/>
    <mergeCell ref="OQI115:OQM115"/>
    <mergeCell ref="OQN115:OQR115"/>
    <mergeCell ref="OQS115:OQW115"/>
    <mergeCell ref="OOP115:OOT115"/>
    <mergeCell ref="OOU115:OOY115"/>
    <mergeCell ref="OOZ115:OPD115"/>
    <mergeCell ref="OPE115:OPI115"/>
    <mergeCell ref="OPJ115:OPN115"/>
    <mergeCell ref="OPO115:OPS115"/>
    <mergeCell ref="ONL115:ONP115"/>
    <mergeCell ref="ONQ115:ONU115"/>
    <mergeCell ref="ONV115:ONZ115"/>
    <mergeCell ref="OOA115:OOE115"/>
    <mergeCell ref="OOF115:OOJ115"/>
    <mergeCell ref="OOK115:OOO115"/>
    <mergeCell ref="PAD115:PAH115"/>
    <mergeCell ref="PAI115:PAM115"/>
    <mergeCell ref="PAN115:PAR115"/>
    <mergeCell ref="PAS115:PAW115"/>
    <mergeCell ref="PAX115:PBB115"/>
    <mergeCell ref="PBC115:PBG115"/>
    <mergeCell ref="OYZ115:OZD115"/>
    <mergeCell ref="OZE115:OZI115"/>
    <mergeCell ref="OZJ115:OZN115"/>
    <mergeCell ref="OZO115:OZS115"/>
    <mergeCell ref="OZT115:OZX115"/>
    <mergeCell ref="OZY115:PAC115"/>
    <mergeCell ref="OXV115:OXZ115"/>
    <mergeCell ref="OYA115:OYE115"/>
    <mergeCell ref="OYF115:OYJ115"/>
    <mergeCell ref="OYK115:OYO115"/>
    <mergeCell ref="OYP115:OYT115"/>
    <mergeCell ref="OYU115:OYY115"/>
    <mergeCell ref="OWR115:OWV115"/>
    <mergeCell ref="OWW115:OXA115"/>
    <mergeCell ref="OXB115:OXF115"/>
    <mergeCell ref="OXG115:OXK115"/>
    <mergeCell ref="OXL115:OXP115"/>
    <mergeCell ref="OXQ115:OXU115"/>
    <mergeCell ref="OVN115:OVR115"/>
    <mergeCell ref="OVS115:OVW115"/>
    <mergeCell ref="OVX115:OWB115"/>
    <mergeCell ref="OWC115:OWG115"/>
    <mergeCell ref="OWH115:OWL115"/>
    <mergeCell ref="OWM115:OWQ115"/>
    <mergeCell ref="OUJ115:OUN115"/>
    <mergeCell ref="OUO115:OUS115"/>
    <mergeCell ref="OUT115:OUX115"/>
    <mergeCell ref="OUY115:OVC115"/>
    <mergeCell ref="OVD115:OVH115"/>
    <mergeCell ref="OVI115:OVM115"/>
    <mergeCell ref="PHB115:PHF115"/>
    <mergeCell ref="PHG115:PHK115"/>
    <mergeCell ref="PHL115:PHP115"/>
    <mergeCell ref="PHQ115:PHU115"/>
    <mergeCell ref="PHV115:PHZ115"/>
    <mergeCell ref="PIA115:PIE115"/>
    <mergeCell ref="PFX115:PGB115"/>
    <mergeCell ref="PGC115:PGG115"/>
    <mergeCell ref="PGH115:PGL115"/>
    <mergeCell ref="PGM115:PGQ115"/>
    <mergeCell ref="PGR115:PGV115"/>
    <mergeCell ref="PGW115:PHA115"/>
    <mergeCell ref="PET115:PEX115"/>
    <mergeCell ref="PEY115:PFC115"/>
    <mergeCell ref="PFD115:PFH115"/>
    <mergeCell ref="PFI115:PFM115"/>
    <mergeCell ref="PFN115:PFR115"/>
    <mergeCell ref="PFS115:PFW115"/>
    <mergeCell ref="PDP115:PDT115"/>
    <mergeCell ref="PDU115:PDY115"/>
    <mergeCell ref="PDZ115:PED115"/>
    <mergeCell ref="PEE115:PEI115"/>
    <mergeCell ref="PEJ115:PEN115"/>
    <mergeCell ref="PEO115:PES115"/>
    <mergeCell ref="PCL115:PCP115"/>
    <mergeCell ref="PCQ115:PCU115"/>
    <mergeCell ref="PCV115:PCZ115"/>
    <mergeCell ref="PDA115:PDE115"/>
    <mergeCell ref="PDF115:PDJ115"/>
    <mergeCell ref="PDK115:PDO115"/>
    <mergeCell ref="PBH115:PBL115"/>
    <mergeCell ref="PBM115:PBQ115"/>
    <mergeCell ref="PBR115:PBV115"/>
    <mergeCell ref="PBW115:PCA115"/>
    <mergeCell ref="PCB115:PCF115"/>
    <mergeCell ref="PCG115:PCK115"/>
    <mergeCell ref="PNZ115:POD115"/>
    <mergeCell ref="POE115:POI115"/>
    <mergeCell ref="POJ115:PON115"/>
    <mergeCell ref="POO115:POS115"/>
    <mergeCell ref="POT115:POX115"/>
    <mergeCell ref="POY115:PPC115"/>
    <mergeCell ref="PMV115:PMZ115"/>
    <mergeCell ref="PNA115:PNE115"/>
    <mergeCell ref="PNF115:PNJ115"/>
    <mergeCell ref="PNK115:PNO115"/>
    <mergeCell ref="PNP115:PNT115"/>
    <mergeCell ref="PNU115:PNY115"/>
    <mergeCell ref="PLR115:PLV115"/>
    <mergeCell ref="PLW115:PMA115"/>
    <mergeCell ref="PMB115:PMF115"/>
    <mergeCell ref="PMG115:PMK115"/>
    <mergeCell ref="PML115:PMP115"/>
    <mergeCell ref="PMQ115:PMU115"/>
    <mergeCell ref="PKN115:PKR115"/>
    <mergeCell ref="PKS115:PKW115"/>
    <mergeCell ref="PKX115:PLB115"/>
    <mergeCell ref="PLC115:PLG115"/>
    <mergeCell ref="PLH115:PLL115"/>
    <mergeCell ref="PLM115:PLQ115"/>
    <mergeCell ref="PJJ115:PJN115"/>
    <mergeCell ref="PJO115:PJS115"/>
    <mergeCell ref="PJT115:PJX115"/>
    <mergeCell ref="PJY115:PKC115"/>
    <mergeCell ref="PKD115:PKH115"/>
    <mergeCell ref="PKI115:PKM115"/>
    <mergeCell ref="PIF115:PIJ115"/>
    <mergeCell ref="PIK115:PIO115"/>
    <mergeCell ref="PIP115:PIT115"/>
    <mergeCell ref="PIU115:PIY115"/>
    <mergeCell ref="PIZ115:PJD115"/>
    <mergeCell ref="PJE115:PJI115"/>
    <mergeCell ref="PUX115:PVB115"/>
    <mergeCell ref="PVC115:PVG115"/>
    <mergeCell ref="PVH115:PVL115"/>
    <mergeCell ref="PVM115:PVQ115"/>
    <mergeCell ref="PVR115:PVV115"/>
    <mergeCell ref="PVW115:PWA115"/>
    <mergeCell ref="PTT115:PTX115"/>
    <mergeCell ref="PTY115:PUC115"/>
    <mergeCell ref="PUD115:PUH115"/>
    <mergeCell ref="PUI115:PUM115"/>
    <mergeCell ref="PUN115:PUR115"/>
    <mergeCell ref="PUS115:PUW115"/>
    <mergeCell ref="PSP115:PST115"/>
    <mergeCell ref="PSU115:PSY115"/>
    <mergeCell ref="PSZ115:PTD115"/>
    <mergeCell ref="PTE115:PTI115"/>
    <mergeCell ref="PTJ115:PTN115"/>
    <mergeCell ref="PTO115:PTS115"/>
    <mergeCell ref="PRL115:PRP115"/>
    <mergeCell ref="PRQ115:PRU115"/>
    <mergeCell ref="PRV115:PRZ115"/>
    <mergeCell ref="PSA115:PSE115"/>
    <mergeCell ref="PSF115:PSJ115"/>
    <mergeCell ref="PSK115:PSO115"/>
    <mergeCell ref="PQH115:PQL115"/>
    <mergeCell ref="PQM115:PQQ115"/>
    <mergeCell ref="PQR115:PQV115"/>
    <mergeCell ref="PQW115:PRA115"/>
    <mergeCell ref="PRB115:PRF115"/>
    <mergeCell ref="PRG115:PRK115"/>
    <mergeCell ref="PPD115:PPH115"/>
    <mergeCell ref="PPI115:PPM115"/>
    <mergeCell ref="PPN115:PPR115"/>
    <mergeCell ref="PPS115:PPW115"/>
    <mergeCell ref="PPX115:PQB115"/>
    <mergeCell ref="PQC115:PQG115"/>
    <mergeCell ref="QBV115:QBZ115"/>
    <mergeCell ref="QCA115:QCE115"/>
    <mergeCell ref="QCF115:QCJ115"/>
    <mergeCell ref="QCK115:QCO115"/>
    <mergeCell ref="QCP115:QCT115"/>
    <mergeCell ref="QCU115:QCY115"/>
    <mergeCell ref="QAR115:QAV115"/>
    <mergeCell ref="QAW115:QBA115"/>
    <mergeCell ref="QBB115:QBF115"/>
    <mergeCell ref="QBG115:QBK115"/>
    <mergeCell ref="QBL115:QBP115"/>
    <mergeCell ref="QBQ115:QBU115"/>
    <mergeCell ref="PZN115:PZR115"/>
    <mergeCell ref="PZS115:PZW115"/>
    <mergeCell ref="PZX115:QAB115"/>
    <mergeCell ref="QAC115:QAG115"/>
    <mergeCell ref="QAH115:QAL115"/>
    <mergeCell ref="QAM115:QAQ115"/>
    <mergeCell ref="PYJ115:PYN115"/>
    <mergeCell ref="PYO115:PYS115"/>
    <mergeCell ref="PYT115:PYX115"/>
    <mergeCell ref="PYY115:PZC115"/>
    <mergeCell ref="PZD115:PZH115"/>
    <mergeCell ref="PZI115:PZM115"/>
    <mergeCell ref="PXF115:PXJ115"/>
    <mergeCell ref="PXK115:PXO115"/>
    <mergeCell ref="PXP115:PXT115"/>
    <mergeCell ref="PXU115:PXY115"/>
    <mergeCell ref="PXZ115:PYD115"/>
    <mergeCell ref="PYE115:PYI115"/>
    <mergeCell ref="PWB115:PWF115"/>
    <mergeCell ref="PWG115:PWK115"/>
    <mergeCell ref="PWL115:PWP115"/>
    <mergeCell ref="PWQ115:PWU115"/>
    <mergeCell ref="PWV115:PWZ115"/>
    <mergeCell ref="PXA115:PXE115"/>
    <mergeCell ref="QIT115:QIX115"/>
    <mergeCell ref="QIY115:QJC115"/>
    <mergeCell ref="QJD115:QJH115"/>
    <mergeCell ref="QJI115:QJM115"/>
    <mergeCell ref="QJN115:QJR115"/>
    <mergeCell ref="QJS115:QJW115"/>
    <mergeCell ref="QHP115:QHT115"/>
    <mergeCell ref="QHU115:QHY115"/>
    <mergeCell ref="QHZ115:QID115"/>
    <mergeCell ref="QIE115:QII115"/>
    <mergeCell ref="QIJ115:QIN115"/>
    <mergeCell ref="QIO115:QIS115"/>
    <mergeCell ref="QGL115:QGP115"/>
    <mergeCell ref="QGQ115:QGU115"/>
    <mergeCell ref="QGV115:QGZ115"/>
    <mergeCell ref="QHA115:QHE115"/>
    <mergeCell ref="QHF115:QHJ115"/>
    <mergeCell ref="QHK115:QHO115"/>
    <mergeCell ref="QFH115:QFL115"/>
    <mergeCell ref="QFM115:QFQ115"/>
    <mergeCell ref="QFR115:QFV115"/>
    <mergeCell ref="QFW115:QGA115"/>
    <mergeCell ref="QGB115:QGF115"/>
    <mergeCell ref="QGG115:QGK115"/>
    <mergeCell ref="QED115:QEH115"/>
    <mergeCell ref="QEI115:QEM115"/>
    <mergeCell ref="QEN115:QER115"/>
    <mergeCell ref="QES115:QEW115"/>
    <mergeCell ref="QEX115:QFB115"/>
    <mergeCell ref="QFC115:QFG115"/>
    <mergeCell ref="QCZ115:QDD115"/>
    <mergeCell ref="QDE115:QDI115"/>
    <mergeCell ref="QDJ115:QDN115"/>
    <mergeCell ref="QDO115:QDS115"/>
    <mergeCell ref="QDT115:QDX115"/>
    <mergeCell ref="QDY115:QEC115"/>
    <mergeCell ref="QPR115:QPV115"/>
    <mergeCell ref="QPW115:QQA115"/>
    <mergeCell ref="QQB115:QQF115"/>
    <mergeCell ref="QQG115:QQK115"/>
    <mergeCell ref="QQL115:QQP115"/>
    <mergeCell ref="QQQ115:QQU115"/>
    <mergeCell ref="QON115:QOR115"/>
    <mergeCell ref="QOS115:QOW115"/>
    <mergeCell ref="QOX115:QPB115"/>
    <mergeCell ref="QPC115:QPG115"/>
    <mergeCell ref="QPH115:QPL115"/>
    <mergeCell ref="QPM115:QPQ115"/>
    <mergeCell ref="QNJ115:QNN115"/>
    <mergeCell ref="QNO115:QNS115"/>
    <mergeCell ref="QNT115:QNX115"/>
    <mergeCell ref="QNY115:QOC115"/>
    <mergeCell ref="QOD115:QOH115"/>
    <mergeCell ref="QOI115:QOM115"/>
    <mergeCell ref="QMF115:QMJ115"/>
    <mergeCell ref="QMK115:QMO115"/>
    <mergeCell ref="QMP115:QMT115"/>
    <mergeCell ref="QMU115:QMY115"/>
    <mergeCell ref="QMZ115:QND115"/>
    <mergeCell ref="QNE115:QNI115"/>
    <mergeCell ref="QLB115:QLF115"/>
    <mergeCell ref="QLG115:QLK115"/>
    <mergeCell ref="QLL115:QLP115"/>
    <mergeCell ref="QLQ115:QLU115"/>
    <mergeCell ref="QLV115:QLZ115"/>
    <mergeCell ref="QMA115:QME115"/>
    <mergeCell ref="QJX115:QKB115"/>
    <mergeCell ref="QKC115:QKG115"/>
    <mergeCell ref="QKH115:QKL115"/>
    <mergeCell ref="QKM115:QKQ115"/>
    <mergeCell ref="QKR115:QKV115"/>
    <mergeCell ref="QKW115:QLA115"/>
    <mergeCell ref="QWP115:QWT115"/>
    <mergeCell ref="QWU115:QWY115"/>
    <mergeCell ref="QWZ115:QXD115"/>
    <mergeCell ref="QXE115:QXI115"/>
    <mergeCell ref="QXJ115:QXN115"/>
    <mergeCell ref="QXO115:QXS115"/>
    <mergeCell ref="QVL115:QVP115"/>
    <mergeCell ref="QVQ115:QVU115"/>
    <mergeCell ref="QVV115:QVZ115"/>
    <mergeCell ref="QWA115:QWE115"/>
    <mergeCell ref="QWF115:QWJ115"/>
    <mergeCell ref="QWK115:QWO115"/>
    <mergeCell ref="QUH115:QUL115"/>
    <mergeCell ref="QUM115:QUQ115"/>
    <mergeCell ref="QUR115:QUV115"/>
    <mergeCell ref="QUW115:QVA115"/>
    <mergeCell ref="QVB115:QVF115"/>
    <mergeCell ref="QVG115:QVK115"/>
    <mergeCell ref="QTD115:QTH115"/>
    <mergeCell ref="QTI115:QTM115"/>
    <mergeCell ref="QTN115:QTR115"/>
    <mergeCell ref="QTS115:QTW115"/>
    <mergeCell ref="QTX115:QUB115"/>
    <mergeCell ref="QUC115:QUG115"/>
    <mergeCell ref="QRZ115:QSD115"/>
    <mergeCell ref="QSE115:QSI115"/>
    <mergeCell ref="QSJ115:QSN115"/>
    <mergeCell ref="QSO115:QSS115"/>
    <mergeCell ref="QST115:QSX115"/>
    <mergeCell ref="QSY115:QTC115"/>
    <mergeCell ref="QQV115:QQZ115"/>
    <mergeCell ref="QRA115:QRE115"/>
    <mergeCell ref="QRF115:QRJ115"/>
    <mergeCell ref="QRK115:QRO115"/>
    <mergeCell ref="QRP115:QRT115"/>
    <mergeCell ref="QRU115:QRY115"/>
    <mergeCell ref="RDN115:RDR115"/>
    <mergeCell ref="RDS115:RDW115"/>
    <mergeCell ref="RDX115:REB115"/>
    <mergeCell ref="REC115:REG115"/>
    <mergeCell ref="REH115:REL115"/>
    <mergeCell ref="REM115:REQ115"/>
    <mergeCell ref="RCJ115:RCN115"/>
    <mergeCell ref="RCO115:RCS115"/>
    <mergeCell ref="RCT115:RCX115"/>
    <mergeCell ref="RCY115:RDC115"/>
    <mergeCell ref="RDD115:RDH115"/>
    <mergeCell ref="RDI115:RDM115"/>
    <mergeCell ref="RBF115:RBJ115"/>
    <mergeCell ref="RBK115:RBO115"/>
    <mergeCell ref="RBP115:RBT115"/>
    <mergeCell ref="RBU115:RBY115"/>
    <mergeCell ref="RBZ115:RCD115"/>
    <mergeCell ref="RCE115:RCI115"/>
    <mergeCell ref="RAB115:RAF115"/>
    <mergeCell ref="RAG115:RAK115"/>
    <mergeCell ref="RAL115:RAP115"/>
    <mergeCell ref="RAQ115:RAU115"/>
    <mergeCell ref="RAV115:RAZ115"/>
    <mergeCell ref="RBA115:RBE115"/>
    <mergeCell ref="QYX115:QZB115"/>
    <mergeCell ref="QZC115:QZG115"/>
    <mergeCell ref="QZH115:QZL115"/>
    <mergeCell ref="QZM115:QZQ115"/>
    <mergeCell ref="QZR115:QZV115"/>
    <mergeCell ref="QZW115:RAA115"/>
    <mergeCell ref="QXT115:QXX115"/>
    <mergeCell ref="QXY115:QYC115"/>
    <mergeCell ref="QYD115:QYH115"/>
    <mergeCell ref="QYI115:QYM115"/>
    <mergeCell ref="QYN115:QYR115"/>
    <mergeCell ref="QYS115:QYW115"/>
    <mergeCell ref="RKL115:RKP115"/>
    <mergeCell ref="RKQ115:RKU115"/>
    <mergeCell ref="RKV115:RKZ115"/>
    <mergeCell ref="RLA115:RLE115"/>
    <mergeCell ref="RLF115:RLJ115"/>
    <mergeCell ref="RLK115:RLO115"/>
    <mergeCell ref="RJH115:RJL115"/>
    <mergeCell ref="RJM115:RJQ115"/>
    <mergeCell ref="RJR115:RJV115"/>
    <mergeCell ref="RJW115:RKA115"/>
    <mergeCell ref="RKB115:RKF115"/>
    <mergeCell ref="RKG115:RKK115"/>
    <mergeCell ref="RID115:RIH115"/>
    <mergeCell ref="RII115:RIM115"/>
    <mergeCell ref="RIN115:RIR115"/>
    <mergeCell ref="RIS115:RIW115"/>
    <mergeCell ref="RIX115:RJB115"/>
    <mergeCell ref="RJC115:RJG115"/>
    <mergeCell ref="RGZ115:RHD115"/>
    <mergeCell ref="RHE115:RHI115"/>
    <mergeCell ref="RHJ115:RHN115"/>
    <mergeCell ref="RHO115:RHS115"/>
    <mergeCell ref="RHT115:RHX115"/>
    <mergeCell ref="RHY115:RIC115"/>
    <mergeCell ref="RFV115:RFZ115"/>
    <mergeCell ref="RGA115:RGE115"/>
    <mergeCell ref="RGF115:RGJ115"/>
    <mergeCell ref="RGK115:RGO115"/>
    <mergeCell ref="RGP115:RGT115"/>
    <mergeCell ref="RGU115:RGY115"/>
    <mergeCell ref="RER115:REV115"/>
    <mergeCell ref="REW115:RFA115"/>
    <mergeCell ref="RFB115:RFF115"/>
    <mergeCell ref="RFG115:RFK115"/>
    <mergeCell ref="RFL115:RFP115"/>
    <mergeCell ref="RFQ115:RFU115"/>
    <mergeCell ref="RRJ115:RRN115"/>
    <mergeCell ref="RRO115:RRS115"/>
    <mergeCell ref="RRT115:RRX115"/>
    <mergeCell ref="RRY115:RSC115"/>
    <mergeCell ref="RSD115:RSH115"/>
    <mergeCell ref="RSI115:RSM115"/>
    <mergeCell ref="RQF115:RQJ115"/>
    <mergeCell ref="RQK115:RQO115"/>
    <mergeCell ref="RQP115:RQT115"/>
    <mergeCell ref="RQU115:RQY115"/>
    <mergeCell ref="RQZ115:RRD115"/>
    <mergeCell ref="RRE115:RRI115"/>
    <mergeCell ref="RPB115:RPF115"/>
    <mergeCell ref="RPG115:RPK115"/>
    <mergeCell ref="RPL115:RPP115"/>
    <mergeCell ref="RPQ115:RPU115"/>
    <mergeCell ref="RPV115:RPZ115"/>
    <mergeCell ref="RQA115:RQE115"/>
    <mergeCell ref="RNX115:ROB115"/>
    <mergeCell ref="ROC115:ROG115"/>
    <mergeCell ref="ROH115:ROL115"/>
    <mergeCell ref="ROM115:ROQ115"/>
    <mergeCell ref="ROR115:ROV115"/>
    <mergeCell ref="ROW115:RPA115"/>
    <mergeCell ref="RMT115:RMX115"/>
    <mergeCell ref="RMY115:RNC115"/>
    <mergeCell ref="RND115:RNH115"/>
    <mergeCell ref="RNI115:RNM115"/>
    <mergeCell ref="RNN115:RNR115"/>
    <mergeCell ref="RNS115:RNW115"/>
    <mergeCell ref="RLP115:RLT115"/>
    <mergeCell ref="RLU115:RLY115"/>
    <mergeCell ref="RLZ115:RMD115"/>
    <mergeCell ref="RME115:RMI115"/>
    <mergeCell ref="RMJ115:RMN115"/>
    <mergeCell ref="RMO115:RMS115"/>
    <mergeCell ref="RYH115:RYL115"/>
    <mergeCell ref="RYM115:RYQ115"/>
    <mergeCell ref="RYR115:RYV115"/>
    <mergeCell ref="RYW115:RZA115"/>
    <mergeCell ref="RZB115:RZF115"/>
    <mergeCell ref="RZG115:RZK115"/>
    <mergeCell ref="RXD115:RXH115"/>
    <mergeCell ref="RXI115:RXM115"/>
    <mergeCell ref="RXN115:RXR115"/>
    <mergeCell ref="RXS115:RXW115"/>
    <mergeCell ref="RXX115:RYB115"/>
    <mergeCell ref="RYC115:RYG115"/>
    <mergeCell ref="RVZ115:RWD115"/>
    <mergeCell ref="RWE115:RWI115"/>
    <mergeCell ref="RWJ115:RWN115"/>
    <mergeCell ref="RWO115:RWS115"/>
    <mergeCell ref="RWT115:RWX115"/>
    <mergeCell ref="RWY115:RXC115"/>
    <mergeCell ref="RUV115:RUZ115"/>
    <mergeCell ref="RVA115:RVE115"/>
    <mergeCell ref="RVF115:RVJ115"/>
    <mergeCell ref="RVK115:RVO115"/>
    <mergeCell ref="RVP115:RVT115"/>
    <mergeCell ref="RVU115:RVY115"/>
    <mergeCell ref="RTR115:RTV115"/>
    <mergeCell ref="RTW115:RUA115"/>
    <mergeCell ref="RUB115:RUF115"/>
    <mergeCell ref="RUG115:RUK115"/>
    <mergeCell ref="RUL115:RUP115"/>
    <mergeCell ref="RUQ115:RUU115"/>
    <mergeCell ref="RSN115:RSR115"/>
    <mergeCell ref="RSS115:RSW115"/>
    <mergeCell ref="RSX115:RTB115"/>
    <mergeCell ref="RTC115:RTG115"/>
    <mergeCell ref="RTH115:RTL115"/>
    <mergeCell ref="RTM115:RTQ115"/>
    <mergeCell ref="SFF115:SFJ115"/>
    <mergeCell ref="SFK115:SFO115"/>
    <mergeCell ref="SFP115:SFT115"/>
    <mergeCell ref="SFU115:SFY115"/>
    <mergeCell ref="SFZ115:SGD115"/>
    <mergeCell ref="SGE115:SGI115"/>
    <mergeCell ref="SEB115:SEF115"/>
    <mergeCell ref="SEG115:SEK115"/>
    <mergeCell ref="SEL115:SEP115"/>
    <mergeCell ref="SEQ115:SEU115"/>
    <mergeCell ref="SEV115:SEZ115"/>
    <mergeCell ref="SFA115:SFE115"/>
    <mergeCell ref="SCX115:SDB115"/>
    <mergeCell ref="SDC115:SDG115"/>
    <mergeCell ref="SDH115:SDL115"/>
    <mergeCell ref="SDM115:SDQ115"/>
    <mergeCell ref="SDR115:SDV115"/>
    <mergeCell ref="SDW115:SEA115"/>
    <mergeCell ref="SBT115:SBX115"/>
    <mergeCell ref="SBY115:SCC115"/>
    <mergeCell ref="SCD115:SCH115"/>
    <mergeCell ref="SCI115:SCM115"/>
    <mergeCell ref="SCN115:SCR115"/>
    <mergeCell ref="SCS115:SCW115"/>
    <mergeCell ref="SAP115:SAT115"/>
    <mergeCell ref="SAU115:SAY115"/>
    <mergeCell ref="SAZ115:SBD115"/>
    <mergeCell ref="SBE115:SBI115"/>
    <mergeCell ref="SBJ115:SBN115"/>
    <mergeCell ref="SBO115:SBS115"/>
    <mergeCell ref="RZL115:RZP115"/>
    <mergeCell ref="RZQ115:RZU115"/>
    <mergeCell ref="RZV115:RZZ115"/>
    <mergeCell ref="SAA115:SAE115"/>
    <mergeCell ref="SAF115:SAJ115"/>
    <mergeCell ref="SAK115:SAO115"/>
    <mergeCell ref="SMD115:SMH115"/>
    <mergeCell ref="SMI115:SMM115"/>
    <mergeCell ref="SMN115:SMR115"/>
    <mergeCell ref="SMS115:SMW115"/>
    <mergeCell ref="SMX115:SNB115"/>
    <mergeCell ref="SNC115:SNG115"/>
    <mergeCell ref="SKZ115:SLD115"/>
    <mergeCell ref="SLE115:SLI115"/>
    <mergeCell ref="SLJ115:SLN115"/>
    <mergeCell ref="SLO115:SLS115"/>
    <mergeCell ref="SLT115:SLX115"/>
    <mergeCell ref="SLY115:SMC115"/>
    <mergeCell ref="SJV115:SJZ115"/>
    <mergeCell ref="SKA115:SKE115"/>
    <mergeCell ref="SKF115:SKJ115"/>
    <mergeCell ref="SKK115:SKO115"/>
    <mergeCell ref="SKP115:SKT115"/>
    <mergeCell ref="SKU115:SKY115"/>
    <mergeCell ref="SIR115:SIV115"/>
    <mergeCell ref="SIW115:SJA115"/>
    <mergeCell ref="SJB115:SJF115"/>
    <mergeCell ref="SJG115:SJK115"/>
    <mergeCell ref="SJL115:SJP115"/>
    <mergeCell ref="SJQ115:SJU115"/>
    <mergeCell ref="SHN115:SHR115"/>
    <mergeCell ref="SHS115:SHW115"/>
    <mergeCell ref="SHX115:SIB115"/>
    <mergeCell ref="SIC115:SIG115"/>
    <mergeCell ref="SIH115:SIL115"/>
    <mergeCell ref="SIM115:SIQ115"/>
    <mergeCell ref="SGJ115:SGN115"/>
    <mergeCell ref="SGO115:SGS115"/>
    <mergeCell ref="SGT115:SGX115"/>
    <mergeCell ref="SGY115:SHC115"/>
    <mergeCell ref="SHD115:SHH115"/>
    <mergeCell ref="SHI115:SHM115"/>
    <mergeCell ref="STB115:STF115"/>
    <mergeCell ref="STG115:STK115"/>
    <mergeCell ref="STL115:STP115"/>
    <mergeCell ref="STQ115:STU115"/>
    <mergeCell ref="STV115:STZ115"/>
    <mergeCell ref="SUA115:SUE115"/>
    <mergeCell ref="SRX115:SSB115"/>
    <mergeCell ref="SSC115:SSG115"/>
    <mergeCell ref="SSH115:SSL115"/>
    <mergeCell ref="SSM115:SSQ115"/>
    <mergeCell ref="SSR115:SSV115"/>
    <mergeCell ref="SSW115:STA115"/>
    <mergeCell ref="SQT115:SQX115"/>
    <mergeCell ref="SQY115:SRC115"/>
    <mergeCell ref="SRD115:SRH115"/>
    <mergeCell ref="SRI115:SRM115"/>
    <mergeCell ref="SRN115:SRR115"/>
    <mergeCell ref="SRS115:SRW115"/>
    <mergeCell ref="SPP115:SPT115"/>
    <mergeCell ref="SPU115:SPY115"/>
    <mergeCell ref="SPZ115:SQD115"/>
    <mergeCell ref="SQE115:SQI115"/>
    <mergeCell ref="SQJ115:SQN115"/>
    <mergeCell ref="SQO115:SQS115"/>
    <mergeCell ref="SOL115:SOP115"/>
    <mergeCell ref="SOQ115:SOU115"/>
    <mergeCell ref="SOV115:SOZ115"/>
    <mergeCell ref="SPA115:SPE115"/>
    <mergeCell ref="SPF115:SPJ115"/>
    <mergeCell ref="SPK115:SPO115"/>
    <mergeCell ref="SNH115:SNL115"/>
    <mergeCell ref="SNM115:SNQ115"/>
    <mergeCell ref="SNR115:SNV115"/>
    <mergeCell ref="SNW115:SOA115"/>
    <mergeCell ref="SOB115:SOF115"/>
    <mergeCell ref="SOG115:SOK115"/>
    <mergeCell ref="SZZ115:TAD115"/>
    <mergeCell ref="TAE115:TAI115"/>
    <mergeCell ref="TAJ115:TAN115"/>
    <mergeCell ref="TAO115:TAS115"/>
    <mergeCell ref="TAT115:TAX115"/>
    <mergeCell ref="TAY115:TBC115"/>
    <mergeCell ref="SYV115:SYZ115"/>
    <mergeCell ref="SZA115:SZE115"/>
    <mergeCell ref="SZF115:SZJ115"/>
    <mergeCell ref="SZK115:SZO115"/>
    <mergeCell ref="SZP115:SZT115"/>
    <mergeCell ref="SZU115:SZY115"/>
    <mergeCell ref="SXR115:SXV115"/>
    <mergeCell ref="SXW115:SYA115"/>
    <mergeCell ref="SYB115:SYF115"/>
    <mergeCell ref="SYG115:SYK115"/>
    <mergeCell ref="SYL115:SYP115"/>
    <mergeCell ref="SYQ115:SYU115"/>
    <mergeCell ref="SWN115:SWR115"/>
    <mergeCell ref="SWS115:SWW115"/>
    <mergeCell ref="SWX115:SXB115"/>
    <mergeCell ref="SXC115:SXG115"/>
    <mergeCell ref="SXH115:SXL115"/>
    <mergeCell ref="SXM115:SXQ115"/>
    <mergeCell ref="SVJ115:SVN115"/>
    <mergeCell ref="SVO115:SVS115"/>
    <mergeCell ref="SVT115:SVX115"/>
    <mergeCell ref="SVY115:SWC115"/>
    <mergeCell ref="SWD115:SWH115"/>
    <mergeCell ref="SWI115:SWM115"/>
    <mergeCell ref="SUF115:SUJ115"/>
    <mergeCell ref="SUK115:SUO115"/>
    <mergeCell ref="SUP115:SUT115"/>
    <mergeCell ref="SUU115:SUY115"/>
    <mergeCell ref="SUZ115:SVD115"/>
    <mergeCell ref="SVE115:SVI115"/>
    <mergeCell ref="TGX115:THB115"/>
    <mergeCell ref="THC115:THG115"/>
    <mergeCell ref="THH115:THL115"/>
    <mergeCell ref="THM115:THQ115"/>
    <mergeCell ref="THR115:THV115"/>
    <mergeCell ref="THW115:TIA115"/>
    <mergeCell ref="TFT115:TFX115"/>
    <mergeCell ref="TFY115:TGC115"/>
    <mergeCell ref="TGD115:TGH115"/>
    <mergeCell ref="TGI115:TGM115"/>
    <mergeCell ref="TGN115:TGR115"/>
    <mergeCell ref="TGS115:TGW115"/>
    <mergeCell ref="TEP115:TET115"/>
    <mergeCell ref="TEU115:TEY115"/>
    <mergeCell ref="TEZ115:TFD115"/>
    <mergeCell ref="TFE115:TFI115"/>
    <mergeCell ref="TFJ115:TFN115"/>
    <mergeCell ref="TFO115:TFS115"/>
    <mergeCell ref="TDL115:TDP115"/>
    <mergeCell ref="TDQ115:TDU115"/>
    <mergeCell ref="TDV115:TDZ115"/>
    <mergeCell ref="TEA115:TEE115"/>
    <mergeCell ref="TEF115:TEJ115"/>
    <mergeCell ref="TEK115:TEO115"/>
    <mergeCell ref="TCH115:TCL115"/>
    <mergeCell ref="TCM115:TCQ115"/>
    <mergeCell ref="TCR115:TCV115"/>
    <mergeCell ref="TCW115:TDA115"/>
    <mergeCell ref="TDB115:TDF115"/>
    <mergeCell ref="TDG115:TDK115"/>
    <mergeCell ref="TBD115:TBH115"/>
    <mergeCell ref="TBI115:TBM115"/>
    <mergeCell ref="TBN115:TBR115"/>
    <mergeCell ref="TBS115:TBW115"/>
    <mergeCell ref="TBX115:TCB115"/>
    <mergeCell ref="TCC115:TCG115"/>
    <mergeCell ref="TNV115:TNZ115"/>
    <mergeCell ref="TOA115:TOE115"/>
    <mergeCell ref="TOF115:TOJ115"/>
    <mergeCell ref="TOK115:TOO115"/>
    <mergeCell ref="TOP115:TOT115"/>
    <mergeCell ref="TOU115:TOY115"/>
    <mergeCell ref="TMR115:TMV115"/>
    <mergeCell ref="TMW115:TNA115"/>
    <mergeCell ref="TNB115:TNF115"/>
    <mergeCell ref="TNG115:TNK115"/>
    <mergeCell ref="TNL115:TNP115"/>
    <mergeCell ref="TNQ115:TNU115"/>
    <mergeCell ref="TLN115:TLR115"/>
    <mergeCell ref="TLS115:TLW115"/>
    <mergeCell ref="TLX115:TMB115"/>
    <mergeCell ref="TMC115:TMG115"/>
    <mergeCell ref="TMH115:TML115"/>
    <mergeCell ref="TMM115:TMQ115"/>
    <mergeCell ref="TKJ115:TKN115"/>
    <mergeCell ref="TKO115:TKS115"/>
    <mergeCell ref="TKT115:TKX115"/>
    <mergeCell ref="TKY115:TLC115"/>
    <mergeCell ref="TLD115:TLH115"/>
    <mergeCell ref="TLI115:TLM115"/>
    <mergeCell ref="TJF115:TJJ115"/>
    <mergeCell ref="TJK115:TJO115"/>
    <mergeCell ref="TJP115:TJT115"/>
    <mergeCell ref="TJU115:TJY115"/>
    <mergeCell ref="TJZ115:TKD115"/>
    <mergeCell ref="TKE115:TKI115"/>
    <mergeCell ref="TIB115:TIF115"/>
    <mergeCell ref="TIG115:TIK115"/>
    <mergeCell ref="TIL115:TIP115"/>
    <mergeCell ref="TIQ115:TIU115"/>
    <mergeCell ref="TIV115:TIZ115"/>
    <mergeCell ref="TJA115:TJE115"/>
    <mergeCell ref="TUT115:TUX115"/>
    <mergeCell ref="TUY115:TVC115"/>
    <mergeCell ref="TVD115:TVH115"/>
    <mergeCell ref="TVI115:TVM115"/>
    <mergeCell ref="TVN115:TVR115"/>
    <mergeCell ref="TVS115:TVW115"/>
    <mergeCell ref="TTP115:TTT115"/>
    <mergeCell ref="TTU115:TTY115"/>
    <mergeCell ref="TTZ115:TUD115"/>
    <mergeCell ref="TUE115:TUI115"/>
    <mergeCell ref="TUJ115:TUN115"/>
    <mergeCell ref="TUO115:TUS115"/>
    <mergeCell ref="TSL115:TSP115"/>
    <mergeCell ref="TSQ115:TSU115"/>
    <mergeCell ref="TSV115:TSZ115"/>
    <mergeCell ref="TTA115:TTE115"/>
    <mergeCell ref="TTF115:TTJ115"/>
    <mergeCell ref="TTK115:TTO115"/>
    <mergeCell ref="TRH115:TRL115"/>
    <mergeCell ref="TRM115:TRQ115"/>
    <mergeCell ref="TRR115:TRV115"/>
    <mergeCell ref="TRW115:TSA115"/>
    <mergeCell ref="TSB115:TSF115"/>
    <mergeCell ref="TSG115:TSK115"/>
    <mergeCell ref="TQD115:TQH115"/>
    <mergeCell ref="TQI115:TQM115"/>
    <mergeCell ref="TQN115:TQR115"/>
    <mergeCell ref="TQS115:TQW115"/>
    <mergeCell ref="TQX115:TRB115"/>
    <mergeCell ref="TRC115:TRG115"/>
    <mergeCell ref="TOZ115:TPD115"/>
    <mergeCell ref="TPE115:TPI115"/>
    <mergeCell ref="TPJ115:TPN115"/>
    <mergeCell ref="TPO115:TPS115"/>
    <mergeCell ref="TPT115:TPX115"/>
    <mergeCell ref="TPY115:TQC115"/>
    <mergeCell ref="UBR115:UBV115"/>
    <mergeCell ref="UBW115:UCA115"/>
    <mergeCell ref="UCB115:UCF115"/>
    <mergeCell ref="UCG115:UCK115"/>
    <mergeCell ref="UCL115:UCP115"/>
    <mergeCell ref="UCQ115:UCU115"/>
    <mergeCell ref="UAN115:UAR115"/>
    <mergeCell ref="UAS115:UAW115"/>
    <mergeCell ref="UAX115:UBB115"/>
    <mergeCell ref="UBC115:UBG115"/>
    <mergeCell ref="UBH115:UBL115"/>
    <mergeCell ref="UBM115:UBQ115"/>
    <mergeCell ref="TZJ115:TZN115"/>
    <mergeCell ref="TZO115:TZS115"/>
    <mergeCell ref="TZT115:TZX115"/>
    <mergeCell ref="TZY115:UAC115"/>
    <mergeCell ref="UAD115:UAH115"/>
    <mergeCell ref="UAI115:UAM115"/>
    <mergeCell ref="TYF115:TYJ115"/>
    <mergeCell ref="TYK115:TYO115"/>
    <mergeCell ref="TYP115:TYT115"/>
    <mergeCell ref="TYU115:TYY115"/>
    <mergeCell ref="TYZ115:TZD115"/>
    <mergeCell ref="TZE115:TZI115"/>
    <mergeCell ref="TXB115:TXF115"/>
    <mergeCell ref="TXG115:TXK115"/>
    <mergeCell ref="TXL115:TXP115"/>
    <mergeCell ref="TXQ115:TXU115"/>
    <mergeCell ref="TXV115:TXZ115"/>
    <mergeCell ref="TYA115:TYE115"/>
    <mergeCell ref="TVX115:TWB115"/>
    <mergeCell ref="TWC115:TWG115"/>
    <mergeCell ref="TWH115:TWL115"/>
    <mergeCell ref="TWM115:TWQ115"/>
    <mergeCell ref="TWR115:TWV115"/>
    <mergeCell ref="TWW115:TXA115"/>
    <mergeCell ref="UIP115:UIT115"/>
    <mergeCell ref="UIU115:UIY115"/>
    <mergeCell ref="UIZ115:UJD115"/>
    <mergeCell ref="UJE115:UJI115"/>
    <mergeCell ref="UJJ115:UJN115"/>
    <mergeCell ref="UJO115:UJS115"/>
    <mergeCell ref="UHL115:UHP115"/>
    <mergeCell ref="UHQ115:UHU115"/>
    <mergeCell ref="UHV115:UHZ115"/>
    <mergeCell ref="UIA115:UIE115"/>
    <mergeCell ref="UIF115:UIJ115"/>
    <mergeCell ref="UIK115:UIO115"/>
    <mergeCell ref="UGH115:UGL115"/>
    <mergeCell ref="UGM115:UGQ115"/>
    <mergeCell ref="UGR115:UGV115"/>
    <mergeCell ref="UGW115:UHA115"/>
    <mergeCell ref="UHB115:UHF115"/>
    <mergeCell ref="UHG115:UHK115"/>
    <mergeCell ref="UFD115:UFH115"/>
    <mergeCell ref="UFI115:UFM115"/>
    <mergeCell ref="UFN115:UFR115"/>
    <mergeCell ref="UFS115:UFW115"/>
    <mergeCell ref="UFX115:UGB115"/>
    <mergeCell ref="UGC115:UGG115"/>
    <mergeCell ref="UDZ115:UED115"/>
    <mergeCell ref="UEE115:UEI115"/>
    <mergeCell ref="UEJ115:UEN115"/>
    <mergeCell ref="UEO115:UES115"/>
    <mergeCell ref="UET115:UEX115"/>
    <mergeCell ref="UEY115:UFC115"/>
    <mergeCell ref="UCV115:UCZ115"/>
    <mergeCell ref="UDA115:UDE115"/>
    <mergeCell ref="UDF115:UDJ115"/>
    <mergeCell ref="UDK115:UDO115"/>
    <mergeCell ref="UDP115:UDT115"/>
    <mergeCell ref="UDU115:UDY115"/>
    <mergeCell ref="UPN115:UPR115"/>
    <mergeCell ref="UPS115:UPW115"/>
    <mergeCell ref="UPX115:UQB115"/>
    <mergeCell ref="UQC115:UQG115"/>
    <mergeCell ref="UQH115:UQL115"/>
    <mergeCell ref="UQM115:UQQ115"/>
    <mergeCell ref="UOJ115:UON115"/>
    <mergeCell ref="UOO115:UOS115"/>
    <mergeCell ref="UOT115:UOX115"/>
    <mergeCell ref="UOY115:UPC115"/>
    <mergeCell ref="UPD115:UPH115"/>
    <mergeCell ref="UPI115:UPM115"/>
    <mergeCell ref="UNF115:UNJ115"/>
    <mergeCell ref="UNK115:UNO115"/>
    <mergeCell ref="UNP115:UNT115"/>
    <mergeCell ref="UNU115:UNY115"/>
    <mergeCell ref="UNZ115:UOD115"/>
    <mergeCell ref="UOE115:UOI115"/>
    <mergeCell ref="UMB115:UMF115"/>
    <mergeCell ref="UMG115:UMK115"/>
    <mergeCell ref="UML115:UMP115"/>
    <mergeCell ref="UMQ115:UMU115"/>
    <mergeCell ref="UMV115:UMZ115"/>
    <mergeCell ref="UNA115:UNE115"/>
    <mergeCell ref="UKX115:ULB115"/>
    <mergeCell ref="ULC115:ULG115"/>
    <mergeCell ref="ULH115:ULL115"/>
    <mergeCell ref="ULM115:ULQ115"/>
    <mergeCell ref="ULR115:ULV115"/>
    <mergeCell ref="ULW115:UMA115"/>
    <mergeCell ref="UJT115:UJX115"/>
    <mergeCell ref="UJY115:UKC115"/>
    <mergeCell ref="UKD115:UKH115"/>
    <mergeCell ref="UKI115:UKM115"/>
    <mergeCell ref="UKN115:UKR115"/>
    <mergeCell ref="UKS115:UKW115"/>
    <mergeCell ref="UWL115:UWP115"/>
    <mergeCell ref="UWQ115:UWU115"/>
    <mergeCell ref="UWV115:UWZ115"/>
    <mergeCell ref="UXA115:UXE115"/>
    <mergeCell ref="UXF115:UXJ115"/>
    <mergeCell ref="UXK115:UXO115"/>
    <mergeCell ref="UVH115:UVL115"/>
    <mergeCell ref="UVM115:UVQ115"/>
    <mergeCell ref="UVR115:UVV115"/>
    <mergeCell ref="UVW115:UWA115"/>
    <mergeCell ref="UWB115:UWF115"/>
    <mergeCell ref="UWG115:UWK115"/>
    <mergeCell ref="UUD115:UUH115"/>
    <mergeCell ref="UUI115:UUM115"/>
    <mergeCell ref="UUN115:UUR115"/>
    <mergeCell ref="UUS115:UUW115"/>
    <mergeCell ref="UUX115:UVB115"/>
    <mergeCell ref="UVC115:UVG115"/>
    <mergeCell ref="USZ115:UTD115"/>
    <mergeCell ref="UTE115:UTI115"/>
    <mergeCell ref="UTJ115:UTN115"/>
    <mergeCell ref="UTO115:UTS115"/>
    <mergeCell ref="UTT115:UTX115"/>
    <mergeCell ref="UTY115:UUC115"/>
    <mergeCell ref="URV115:URZ115"/>
    <mergeCell ref="USA115:USE115"/>
    <mergeCell ref="USF115:USJ115"/>
    <mergeCell ref="USK115:USO115"/>
    <mergeCell ref="USP115:UST115"/>
    <mergeCell ref="USU115:USY115"/>
    <mergeCell ref="UQR115:UQV115"/>
    <mergeCell ref="UQW115:URA115"/>
    <mergeCell ref="URB115:URF115"/>
    <mergeCell ref="URG115:URK115"/>
    <mergeCell ref="URL115:URP115"/>
    <mergeCell ref="URQ115:URU115"/>
    <mergeCell ref="VDJ115:VDN115"/>
    <mergeCell ref="VDO115:VDS115"/>
    <mergeCell ref="VDT115:VDX115"/>
    <mergeCell ref="VDY115:VEC115"/>
    <mergeCell ref="VED115:VEH115"/>
    <mergeCell ref="VEI115:VEM115"/>
    <mergeCell ref="VCF115:VCJ115"/>
    <mergeCell ref="VCK115:VCO115"/>
    <mergeCell ref="VCP115:VCT115"/>
    <mergeCell ref="VCU115:VCY115"/>
    <mergeCell ref="VCZ115:VDD115"/>
    <mergeCell ref="VDE115:VDI115"/>
    <mergeCell ref="VBB115:VBF115"/>
    <mergeCell ref="VBG115:VBK115"/>
    <mergeCell ref="VBL115:VBP115"/>
    <mergeCell ref="VBQ115:VBU115"/>
    <mergeCell ref="VBV115:VBZ115"/>
    <mergeCell ref="VCA115:VCE115"/>
    <mergeCell ref="UZX115:VAB115"/>
    <mergeCell ref="VAC115:VAG115"/>
    <mergeCell ref="VAH115:VAL115"/>
    <mergeCell ref="VAM115:VAQ115"/>
    <mergeCell ref="VAR115:VAV115"/>
    <mergeCell ref="VAW115:VBA115"/>
    <mergeCell ref="UYT115:UYX115"/>
    <mergeCell ref="UYY115:UZC115"/>
    <mergeCell ref="UZD115:UZH115"/>
    <mergeCell ref="UZI115:UZM115"/>
    <mergeCell ref="UZN115:UZR115"/>
    <mergeCell ref="UZS115:UZW115"/>
    <mergeCell ref="UXP115:UXT115"/>
    <mergeCell ref="UXU115:UXY115"/>
    <mergeCell ref="UXZ115:UYD115"/>
    <mergeCell ref="UYE115:UYI115"/>
    <mergeCell ref="UYJ115:UYN115"/>
    <mergeCell ref="UYO115:UYS115"/>
    <mergeCell ref="VKH115:VKL115"/>
    <mergeCell ref="VKM115:VKQ115"/>
    <mergeCell ref="VKR115:VKV115"/>
    <mergeCell ref="VKW115:VLA115"/>
    <mergeCell ref="VLB115:VLF115"/>
    <mergeCell ref="VLG115:VLK115"/>
    <mergeCell ref="VJD115:VJH115"/>
    <mergeCell ref="VJI115:VJM115"/>
    <mergeCell ref="VJN115:VJR115"/>
    <mergeCell ref="VJS115:VJW115"/>
    <mergeCell ref="VJX115:VKB115"/>
    <mergeCell ref="VKC115:VKG115"/>
    <mergeCell ref="VHZ115:VID115"/>
    <mergeCell ref="VIE115:VII115"/>
    <mergeCell ref="VIJ115:VIN115"/>
    <mergeCell ref="VIO115:VIS115"/>
    <mergeCell ref="VIT115:VIX115"/>
    <mergeCell ref="VIY115:VJC115"/>
    <mergeCell ref="VGV115:VGZ115"/>
    <mergeCell ref="VHA115:VHE115"/>
    <mergeCell ref="VHF115:VHJ115"/>
    <mergeCell ref="VHK115:VHO115"/>
    <mergeCell ref="VHP115:VHT115"/>
    <mergeCell ref="VHU115:VHY115"/>
    <mergeCell ref="VFR115:VFV115"/>
    <mergeCell ref="VFW115:VGA115"/>
    <mergeCell ref="VGB115:VGF115"/>
    <mergeCell ref="VGG115:VGK115"/>
    <mergeCell ref="VGL115:VGP115"/>
    <mergeCell ref="VGQ115:VGU115"/>
    <mergeCell ref="VEN115:VER115"/>
    <mergeCell ref="VES115:VEW115"/>
    <mergeCell ref="VEX115:VFB115"/>
    <mergeCell ref="VFC115:VFG115"/>
    <mergeCell ref="VFH115:VFL115"/>
    <mergeCell ref="VFM115:VFQ115"/>
    <mergeCell ref="VRF115:VRJ115"/>
    <mergeCell ref="VRK115:VRO115"/>
    <mergeCell ref="VRP115:VRT115"/>
    <mergeCell ref="VRU115:VRY115"/>
    <mergeCell ref="VRZ115:VSD115"/>
    <mergeCell ref="VSE115:VSI115"/>
    <mergeCell ref="VQB115:VQF115"/>
    <mergeCell ref="VQG115:VQK115"/>
    <mergeCell ref="VQL115:VQP115"/>
    <mergeCell ref="VQQ115:VQU115"/>
    <mergeCell ref="VQV115:VQZ115"/>
    <mergeCell ref="VRA115:VRE115"/>
    <mergeCell ref="VOX115:VPB115"/>
    <mergeCell ref="VPC115:VPG115"/>
    <mergeCell ref="VPH115:VPL115"/>
    <mergeCell ref="VPM115:VPQ115"/>
    <mergeCell ref="VPR115:VPV115"/>
    <mergeCell ref="VPW115:VQA115"/>
    <mergeCell ref="VNT115:VNX115"/>
    <mergeCell ref="VNY115:VOC115"/>
    <mergeCell ref="VOD115:VOH115"/>
    <mergeCell ref="VOI115:VOM115"/>
    <mergeCell ref="VON115:VOR115"/>
    <mergeCell ref="VOS115:VOW115"/>
    <mergeCell ref="VMP115:VMT115"/>
    <mergeCell ref="VMU115:VMY115"/>
    <mergeCell ref="VMZ115:VND115"/>
    <mergeCell ref="VNE115:VNI115"/>
    <mergeCell ref="VNJ115:VNN115"/>
    <mergeCell ref="VNO115:VNS115"/>
    <mergeCell ref="VLL115:VLP115"/>
    <mergeCell ref="VLQ115:VLU115"/>
    <mergeCell ref="VLV115:VLZ115"/>
    <mergeCell ref="VMA115:VME115"/>
    <mergeCell ref="VMF115:VMJ115"/>
    <mergeCell ref="VMK115:VMO115"/>
    <mergeCell ref="VYD115:VYH115"/>
    <mergeCell ref="VYI115:VYM115"/>
    <mergeCell ref="VYN115:VYR115"/>
    <mergeCell ref="VYS115:VYW115"/>
    <mergeCell ref="VYX115:VZB115"/>
    <mergeCell ref="VZC115:VZG115"/>
    <mergeCell ref="VWZ115:VXD115"/>
    <mergeCell ref="VXE115:VXI115"/>
    <mergeCell ref="VXJ115:VXN115"/>
    <mergeCell ref="VXO115:VXS115"/>
    <mergeCell ref="VXT115:VXX115"/>
    <mergeCell ref="VXY115:VYC115"/>
    <mergeCell ref="VVV115:VVZ115"/>
    <mergeCell ref="VWA115:VWE115"/>
    <mergeCell ref="VWF115:VWJ115"/>
    <mergeCell ref="VWK115:VWO115"/>
    <mergeCell ref="VWP115:VWT115"/>
    <mergeCell ref="VWU115:VWY115"/>
    <mergeCell ref="VUR115:VUV115"/>
    <mergeCell ref="VUW115:VVA115"/>
    <mergeCell ref="VVB115:VVF115"/>
    <mergeCell ref="VVG115:VVK115"/>
    <mergeCell ref="VVL115:VVP115"/>
    <mergeCell ref="VVQ115:VVU115"/>
    <mergeCell ref="VTN115:VTR115"/>
    <mergeCell ref="VTS115:VTW115"/>
    <mergeCell ref="VTX115:VUB115"/>
    <mergeCell ref="VUC115:VUG115"/>
    <mergeCell ref="VUH115:VUL115"/>
    <mergeCell ref="VUM115:VUQ115"/>
    <mergeCell ref="VSJ115:VSN115"/>
    <mergeCell ref="VSO115:VSS115"/>
    <mergeCell ref="VST115:VSX115"/>
    <mergeCell ref="VSY115:VTC115"/>
    <mergeCell ref="VTD115:VTH115"/>
    <mergeCell ref="VTI115:VTM115"/>
    <mergeCell ref="WFB115:WFF115"/>
    <mergeCell ref="WFG115:WFK115"/>
    <mergeCell ref="WFL115:WFP115"/>
    <mergeCell ref="WFQ115:WFU115"/>
    <mergeCell ref="WFV115:WFZ115"/>
    <mergeCell ref="WGA115:WGE115"/>
    <mergeCell ref="WDX115:WEB115"/>
    <mergeCell ref="WEC115:WEG115"/>
    <mergeCell ref="WEH115:WEL115"/>
    <mergeCell ref="WEM115:WEQ115"/>
    <mergeCell ref="WER115:WEV115"/>
    <mergeCell ref="WEW115:WFA115"/>
    <mergeCell ref="WCT115:WCX115"/>
    <mergeCell ref="WCY115:WDC115"/>
    <mergeCell ref="WDD115:WDH115"/>
    <mergeCell ref="WDI115:WDM115"/>
    <mergeCell ref="WDN115:WDR115"/>
    <mergeCell ref="WDS115:WDW115"/>
    <mergeCell ref="WBP115:WBT115"/>
    <mergeCell ref="WBU115:WBY115"/>
    <mergeCell ref="WBZ115:WCD115"/>
    <mergeCell ref="WCE115:WCI115"/>
    <mergeCell ref="WCJ115:WCN115"/>
    <mergeCell ref="WCO115:WCS115"/>
    <mergeCell ref="WAL115:WAP115"/>
    <mergeCell ref="WAQ115:WAU115"/>
    <mergeCell ref="WAV115:WAZ115"/>
    <mergeCell ref="WBA115:WBE115"/>
    <mergeCell ref="WBF115:WBJ115"/>
    <mergeCell ref="WBK115:WBO115"/>
    <mergeCell ref="VZH115:VZL115"/>
    <mergeCell ref="VZM115:VZQ115"/>
    <mergeCell ref="VZR115:VZV115"/>
    <mergeCell ref="VZW115:WAA115"/>
    <mergeCell ref="WAB115:WAF115"/>
    <mergeCell ref="WAG115:WAK115"/>
    <mergeCell ref="WNX115:WOB115"/>
    <mergeCell ref="WOC115:WOG115"/>
    <mergeCell ref="WLZ115:WMD115"/>
    <mergeCell ref="WME115:WMI115"/>
    <mergeCell ref="WMJ115:WMN115"/>
    <mergeCell ref="WMO115:WMS115"/>
    <mergeCell ref="WMT115:WMX115"/>
    <mergeCell ref="WMY115:WNC115"/>
    <mergeCell ref="WKV115:WKZ115"/>
    <mergeCell ref="WLA115:WLE115"/>
    <mergeCell ref="WLF115:WLJ115"/>
    <mergeCell ref="WLK115:WLO115"/>
    <mergeCell ref="WLP115:WLT115"/>
    <mergeCell ref="WLU115:WLY115"/>
    <mergeCell ref="WJR115:WJV115"/>
    <mergeCell ref="WJW115:WKA115"/>
    <mergeCell ref="WKB115:WKF115"/>
    <mergeCell ref="WKG115:WKK115"/>
    <mergeCell ref="WKL115:WKP115"/>
    <mergeCell ref="WKQ115:WKU115"/>
    <mergeCell ref="WIN115:WIR115"/>
    <mergeCell ref="WIS115:WIW115"/>
    <mergeCell ref="WIX115:WJB115"/>
    <mergeCell ref="WJC115:WJG115"/>
    <mergeCell ref="WJH115:WJL115"/>
    <mergeCell ref="WJM115:WJQ115"/>
    <mergeCell ref="WHJ115:WHN115"/>
    <mergeCell ref="WHO115:WHS115"/>
    <mergeCell ref="WHT115:WHX115"/>
    <mergeCell ref="WHY115:WIC115"/>
    <mergeCell ref="WID115:WIH115"/>
    <mergeCell ref="WII115:WIM115"/>
    <mergeCell ref="WGF115:WGJ115"/>
    <mergeCell ref="WGK115:WGO115"/>
    <mergeCell ref="WGP115:WGT115"/>
    <mergeCell ref="WGU115:WGY115"/>
    <mergeCell ref="WGZ115:WHD115"/>
    <mergeCell ref="WHE115:WHI115"/>
    <mergeCell ref="XFA115:XFD115"/>
    <mergeCell ref="B116:G116"/>
    <mergeCell ref="B117:C117"/>
    <mergeCell ref="K117:O117"/>
    <mergeCell ref="P117:T117"/>
    <mergeCell ref="U117:Y117"/>
    <mergeCell ref="Z117:AD117"/>
    <mergeCell ref="XDH115:XDL115"/>
    <mergeCell ref="XDM115:XDQ115"/>
    <mergeCell ref="XDR115:XDV115"/>
    <mergeCell ref="XDW115:XEA115"/>
    <mergeCell ref="XEB115:XEF115"/>
    <mergeCell ref="XEG115:XEK115"/>
    <mergeCell ref="XCD115:XCH115"/>
    <mergeCell ref="XCI115:XCM115"/>
    <mergeCell ref="XCN115:XCR115"/>
    <mergeCell ref="XCS115:XCW115"/>
    <mergeCell ref="XCX115:XDB115"/>
    <mergeCell ref="XDC115:XDG115"/>
    <mergeCell ref="XAZ115:XBD115"/>
    <mergeCell ref="XBE115:XBI115"/>
    <mergeCell ref="XBJ115:XBN115"/>
    <mergeCell ref="XBO115:XBS115"/>
    <mergeCell ref="XBT115:XBX115"/>
    <mergeCell ref="XBY115:XCC115"/>
    <mergeCell ref="WZV115:WZZ115"/>
    <mergeCell ref="XAA115:XAE115"/>
    <mergeCell ref="XAF115:XAJ115"/>
    <mergeCell ref="XAK115:XAO115"/>
    <mergeCell ref="XAP115:XAT115"/>
    <mergeCell ref="XAU115:XAY115"/>
    <mergeCell ref="WYR115:WYV115"/>
    <mergeCell ref="WYW115:WZA115"/>
    <mergeCell ref="WZB115:WZF115"/>
    <mergeCell ref="WZG115:WZK115"/>
    <mergeCell ref="WZL115:WZP115"/>
    <mergeCell ref="WZQ115:WZU115"/>
    <mergeCell ref="WXN115:WXR115"/>
    <mergeCell ref="WXS115:WXW115"/>
    <mergeCell ref="WXX115:WYB115"/>
    <mergeCell ref="WYC115:WYG115"/>
    <mergeCell ref="WYH115:WYL115"/>
    <mergeCell ref="WYM115:WYQ115"/>
    <mergeCell ref="WWJ115:WWN115"/>
    <mergeCell ref="WWO115:WWS115"/>
    <mergeCell ref="WWT115:WWX115"/>
    <mergeCell ref="WWY115:WXC115"/>
    <mergeCell ref="WXD115:WXH115"/>
    <mergeCell ref="WXI115:WXM115"/>
    <mergeCell ref="WVF115:WVJ115"/>
    <mergeCell ref="WVK115:WVO115"/>
    <mergeCell ref="WVP115:WVT115"/>
    <mergeCell ref="WVU115:WVY115"/>
    <mergeCell ref="WVZ115:WWD115"/>
    <mergeCell ref="WWE115:WWI115"/>
    <mergeCell ref="WUB115:WUF115"/>
    <mergeCell ref="WUG115:WUK115"/>
    <mergeCell ref="WUL115:WUP115"/>
    <mergeCell ref="WUQ115:WUU115"/>
    <mergeCell ref="WUV115:WUZ115"/>
    <mergeCell ref="WVA115:WVE115"/>
    <mergeCell ref="WSX115:WTB115"/>
    <mergeCell ref="WTC115:WTG115"/>
    <mergeCell ref="WTH115:WTL115"/>
    <mergeCell ref="EU117:EY117"/>
    <mergeCell ref="EZ117:FD117"/>
    <mergeCell ref="FE117:FI117"/>
    <mergeCell ref="FJ117:FN117"/>
    <mergeCell ref="FO117:FS117"/>
    <mergeCell ref="FT117:FX117"/>
    <mergeCell ref="DQ117:DU117"/>
    <mergeCell ref="DV117:DZ117"/>
    <mergeCell ref="EA117:EE117"/>
    <mergeCell ref="EF117:EJ117"/>
    <mergeCell ref="EK117:EO117"/>
    <mergeCell ref="EP117:ET117"/>
    <mergeCell ref="CM117:CQ117"/>
    <mergeCell ref="CR117:CV117"/>
    <mergeCell ref="CW117:DA117"/>
    <mergeCell ref="DB117:DF117"/>
    <mergeCell ref="DG117:DK117"/>
    <mergeCell ref="DL117:DP117"/>
    <mergeCell ref="BI117:BM117"/>
    <mergeCell ref="BN117:BR117"/>
    <mergeCell ref="BS117:BW117"/>
    <mergeCell ref="BX117:CB117"/>
    <mergeCell ref="CC117:CG117"/>
    <mergeCell ref="CH117:CL117"/>
    <mergeCell ref="AE117:AI117"/>
    <mergeCell ref="AJ117:AN117"/>
    <mergeCell ref="AO117:AS117"/>
    <mergeCell ref="AT117:AX117"/>
    <mergeCell ref="AY117:BC117"/>
    <mergeCell ref="BD117:BH117"/>
    <mergeCell ref="XEL115:XEP115"/>
    <mergeCell ref="XEQ115:XEU115"/>
    <mergeCell ref="XEV115:XEZ115"/>
    <mergeCell ref="WTM115:WTQ115"/>
    <mergeCell ref="WTR115:WTV115"/>
    <mergeCell ref="WTW115:WUA115"/>
    <mergeCell ref="WRT115:WRX115"/>
    <mergeCell ref="WRY115:WSC115"/>
    <mergeCell ref="WSD115:WSH115"/>
    <mergeCell ref="WSI115:WSM115"/>
    <mergeCell ref="WSN115:WSR115"/>
    <mergeCell ref="WSS115:WSW115"/>
    <mergeCell ref="WQP115:WQT115"/>
    <mergeCell ref="WQU115:WQY115"/>
    <mergeCell ref="WQZ115:WRD115"/>
    <mergeCell ref="WRE115:WRI115"/>
    <mergeCell ref="WRJ115:WRN115"/>
    <mergeCell ref="WRO115:WRS115"/>
    <mergeCell ref="WPL115:WPP115"/>
    <mergeCell ref="WPQ115:WPU115"/>
    <mergeCell ref="WPV115:WPZ115"/>
    <mergeCell ref="WQA115:WQE115"/>
    <mergeCell ref="WQF115:WQJ115"/>
    <mergeCell ref="WQK115:WQO115"/>
    <mergeCell ref="WOH115:WOL115"/>
    <mergeCell ref="WOM115:WOQ115"/>
    <mergeCell ref="WOR115:WOV115"/>
    <mergeCell ref="WOW115:WPA115"/>
    <mergeCell ref="WPB115:WPF115"/>
    <mergeCell ref="WPG115:WPK115"/>
    <mergeCell ref="WND115:WNH115"/>
    <mergeCell ref="WNI115:WNM115"/>
    <mergeCell ref="WNN115:WNR115"/>
    <mergeCell ref="WNS115:WNW115"/>
    <mergeCell ref="LS117:LW117"/>
    <mergeCell ref="LX117:MB117"/>
    <mergeCell ref="MC117:MG117"/>
    <mergeCell ref="MH117:ML117"/>
    <mergeCell ref="MM117:MQ117"/>
    <mergeCell ref="MR117:MV117"/>
    <mergeCell ref="KO117:KS117"/>
    <mergeCell ref="KT117:KX117"/>
    <mergeCell ref="KY117:LC117"/>
    <mergeCell ref="LD117:LH117"/>
    <mergeCell ref="LI117:LM117"/>
    <mergeCell ref="LN117:LR117"/>
    <mergeCell ref="JK117:JO117"/>
    <mergeCell ref="JP117:JT117"/>
    <mergeCell ref="JU117:JY117"/>
    <mergeCell ref="JZ117:KD117"/>
    <mergeCell ref="KE117:KI117"/>
    <mergeCell ref="KJ117:KN117"/>
    <mergeCell ref="IG117:IK117"/>
    <mergeCell ref="IL117:IP117"/>
    <mergeCell ref="IQ117:IU117"/>
    <mergeCell ref="IV117:IZ117"/>
    <mergeCell ref="JA117:JE117"/>
    <mergeCell ref="JF117:JJ117"/>
    <mergeCell ref="HC117:HG117"/>
    <mergeCell ref="HH117:HL117"/>
    <mergeCell ref="HM117:HQ117"/>
    <mergeCell ref="HR117:HV117"/>
    <mergeCell ref="HW117:IA117"/>
    <mergeCell ref="IB117:IF117"/>
    <mergeCell ref="FY117:GC117"/>
    <mergeCell ref="GD117:GH117"/>
    <mergeCell ref="GI117:GM117"/>
    <mergeCell ref="GN117:GR117"/>
    <mergeCell ref="GS117:GW117"/>
    <mergeCell ref="GX117:HB117"/>
    <mergeCell ref="SQ117:SU117"/>
    <mergeCell ref="SV117:SZ117"/>
    <mergeCell ref="TA117:TE117"/>
    <mergeCell ref="TF117:TJ117"/>
    <mergeCell ref="TK117:TO117"/>
    <mergeCell ref="TP117:TT117"/>
    <mergeCell ref="RM117:RQ117"/>
    <mergeCell ref="RR117:RV117"/>
    <mergeCell ref="RW117:SA117"/>
    <mergeCell ref="SB117:SF117"/>
    <mergeCell ref="SG117:SK117"/>
    <mergeCell ref="SL117:SP117"/>
    <mergeCell ref="QI117:QM117"/>
    <mergeCell ref="QN117:QR117"/>
    <mergeCell ref="QS117:QW117"/>
    <mergeCell ref="QX117:RB117"/>
    <mergeCell ref="RC117:RG117"/>
    <mergeCell ref="RH117:RL117"/>
    <mergeCell ref="PE117:PI117"/>
    <mergeCell ref="PJ117:PN117"/>
    <mergeCell ref="PO117:PS117"/>
    <mergeCell ref="PT117:PX117"/>
    <mergeCell ref="PY117:QC117"/>
    <mergeCell ref="QD117:QH117"/>
    <mergeCell ref="OA117:OE117"/>
    <mergeCell ref="OF117:OJ117"/>
    <mergeCell ref="OK117:OO117"/>
    <mergeCell ref="OP117:OT117"/>
    <mergeCell ref="OU117:OY117"/>
    <mergeCell ref="OZ117:PD117"/>
    <mergeCell ref="MW117:NA117"/>
    <mergeCell ref="NB117:NF117"/>
    <mergeCell ref="NG117:NK117"/>
    <mergeCell ref="NL117:NP117"/>
    <mergeCell ref="NQ117:NU117"/>
    <mergeCell ref="NV117:NZ117"/>
    <mergeCell ref="ZO117:ZS117"/>
    <mergeCell ref="ZT117:ZX117"/>
    <mergeCell ref="ZY117:AAC117"/>
    <mergeCell ref="AAD117:AAH117"/>
    <mergeCell ref="AAI117:AAM117"/>
    <mergeCell ref="AAN117:AAR117"/>
    <mergeCell ref="YK117:YO117"/>
    <mergeCell ref="YP117:YT117"/>
    <mergeCell ref="YU117:YY117"/>
    <mergeCell ref="YZ117:ZD117"/>
    <mergeCell ref="ZE117:ZI117"/>
    <mergeCell ref="ZJ117:ZN117"/>
    <mergeCell ref="XG117:XK117"/>
    <mergeCell ref="XL117:XP117"/>
    <mergeCell ref="XQ117:XU117"/>
    <mergeCell ref="XV117:XZ117"/>
    <mergeCell ref="YA117:YE117"/>
    <mergeCell ref="YF117:YJ117"/>
    <mergeCell ref="WC117:WG117"/>
    <mergeCell ref="WH117:WL117"/>
    <mergeCell ref="WM117:WQ117"/>
    <mergeCell ref="WR117:WV117"/>
    <mergeCell ref="WW117:XA117"/>
    <mergeCell ref="XB117:XF117"/>
    <mergeCell ref="UY117:VC117"/>
    <mergeCell ref="VD117:VH117"/>
    <mergeCell ref="VI117:VM117"/>
    <mergeCell ref="VN117:VR117"/>
    <mergeCell ref="VS117:VW117"/>
    <mergeCell ref="VX117:WB117"/>
    <mergeCell ref="TU117:TY117"/>
    <mergeCell ref="TZ117:UD117"/>
    <mergeCell ref="UE117:UI117"/>
    <mergeCell ref="UJ117:UN117"/>
    <mergeCell ref="UO117:US117"/>
    <mergeCell ref="UT117:UX117"/>
    <mergeCell ref="AGM117:AGQ117"/>
    <mergeCell ref="AGR117:AGV117"/>
    <mergeCell ref="AGW117:AHA117"/>
    <mergeCell ref="AHB117:AHF117"/>
    <mergeCell ref="AHG117:AHK117"/>
    <mergeCell ref="AHL117:AHP117"/>
    <mergeCell ref="AFI117:AFM117"/>
    <mergeCell ref="AFN117:AFR117"/>
    <mergeCell ref="AFS117:AFW117"/>
    <mergeCell ref="AFX117:AGB117"/>
    <mergeCell ref="AGC117:AGG117"/>
    <mergeCell ref="AGH117:AGL117"/>
    <mergeCell ref="AEE117:AEI117"/>
    <mergeCell ref="AEJ117:AEN117"/>
    <mergeCell ref="AEO117:AES117"/>
    <mergeCell ref="AET117:AEX117"/>
    <mergeCell ref="AEY117:AFC117"/>
    <mergeCell ref="AFD117:AFH117"/>
    <mergeCell ref="ADA117:ADE117"/>
    <mergeCell ref="ADF117:ADJ117"/>
    <mergeCell ref="ADK117:ADO117"/>
    <mergeCell ref="ADP117:ADT117"/>
    <mergeCell ref="ADU117:ADY117"/>
    <mergeCell ref="ADZ117:AED117"/>
    <mergeCell ref="ABW117:ACA117"/>
    <mergeCell ref="ACB117:ACF117"/>
    <mergeCell ref="ACG117:ACK117"/>
    <mergeCell ref="ACL117:ACP117"/>
    <mergeCell ref="ACQ117:ACU117"/>
    <mergeCell ref="ACV117:ACZ117"/>
    <mergeCell ref="AAS117:AAW117"/>
    <mergeCell ref="AAX117:ABB117"/>
    <mergeCell ref="ABC117:ABG117"/>
    <mergeCell ref="ABH117:ABL117"/>
    <mergeCell ref="ABM117:ABQ117"/>
    <mergeCell ref="ABR117:ABV117"/>
    <mergeCell ref="ANK117:ANO117"/>
    <mergeCell ref="ANP117:ANT117"/>
    <mergeCell ref="ANU117:ANY117"/>
    <mergeCell ref="ANZ117:AOD117"/>
    <mergeCell ref="AOE117:AOI117"/>
    <mergeCell ref="AOJ117:AON117"/>
    <mergeCell ref="AMG117:AMK117"/>
    <mergeCell ref="AML117:AMP117"/>
    <mergeCell ref="AMQ117:AMU117"/>
    <mergeCell ref="AMV117:AMZ117"/>
    <mergeCell ref="ANA117:ANE117"/>
    <mergeCell ref="ANF117:ANJ117"/>
    <mergeCell ref="ALC117:ALG117"/>
    <mergeCell ref="ALH117:ALL117"/>
    <mergeCell ref="ALM117:ALQ117"/>
    <mergeCell ref="ALR117:ALV117"/>
    <mergeCell ref="ALW117:AMA117"/>
    <mergeCell ref="AMB117:AMF117"/>
    <mergeCell ref="AJY117:AKC117"/>
    <mergeCell ref="AKD117:AKH117"/>
    <mergeCell ref="AKI117:AKM117"/>
    <mergeCell ref="AKN117:AKR117"/>
    <mergeCell ref="AKS117:AKW117"/>
    <mergeCell ref="AKX117:ALB117"/>
    <mergeCell ref="AIU117:AIY117"/>
    <mergeCell ref="AIZ117:AJD117"/>
    <mergeCell ref="AJE117:AJI117"/>
    <mergeCell ref="AJJ117:AJN117"/>
    <mergeCell ref="AJO117:AJS117"/>
    <mergeCell ref="AJT117:AJX117"/>
    <mergeCell ref="AHQ117:AHU117"/>
    <mergeCell ref="AHV117:AHZ117"/>
    <mergeCell ref="AIA117:AIE117"/>
    <mergeCell ref="AIF117:AIJ117"/>
    <mergeCell ref="AIK117:AIO117"/>
    <mergeCell ref="AIP117:AIT117"/>
    <mergeCell ref="AUI117:AUM117"/>
    <mergeCell ref="AUN117:AUR117"/>
    <mergeCell ref="AUS117:AUW117"/>
    <mergeCell ref="AUX117:AVB117"/>
    <mergeCell ref="AVC117:AVG117"/>
    <mergeCell ref="AVH117:AVL117"/>
    <mergeCell ref="ATE117:ATI117"/>
    <mergeCell ref="ATJ117:ATN117"/>
    <mergeCell ref="ATO117:ATS117"/>
    <mergeCell ref="ATT117:ATX117"/>
    <mergeCell ref="ATY117:AUC117"/>
    <mergeCell ref="AUD117:AUH117"/>
    <mergeCell ref="ASA117:ASE117"/>
    <mergeCell ref="ASF117:ASJ117"/>
    <mergeCell ref="ASK117:ASO117"/>
    <mergeCell ref="ASP117:AST117"/>
    <mergeCell ref="ASU117:ASY117"/>
    <mergeCell ref="ASZ117:ATD117"/>
    <mergeCell ref="AQW117:ARA117"/>
    <mergeCell ref="ARB117:ARF117"/>
    <mergeCell ref="ARG117:ARK117"/>
    <mergeCell ref="ARL117:ARP117"/>
    <mergeCell ref="ARQ117:ARU117"/>
    <mergeCell ref="ARV117:ARZ117"/>
    <mergeCell ref="APS117:APW117"/>
    <mergeCell ref="APX117:AQB117"/>
    <mergeCell ref="AQC117:AQG117"/>
    <mergeCell ref="AQH117:AQL117"/>
    <mergeCell ref="AQM117:AQQ117"/>
    <mergeCell ref="AQR117:AQV117"/>
    <mergeCell ref="AOO117:AOS117"/>
    <mergeCell ref="AOT117:AOX117"/>
    <mergeCell ref="AOY117:APC117"/>
    <mergeCell ref="APD117:APH117"/>
    <mergeCell ref="API117:APM117"/>
    <mergeCell ref="APN117:APR117"/>
    <mergeCell ref="BBG117:BBK117"/>
    <mergeCell ref="BBL117:BBP117"/>
    <mergeCell ref="BBQ117:BBU117"/>
    <mergeCell ref="BBV117:BBZ117"/>
    <mergeCell ref="BCA117:BCE117"/>
    <mergeCell ref="BCF117:BCJ117"/>
    <mergeCell ref="BAC117:BAG117"/>
    <mergeCell ref="BAH117:BAL117"/>
    <mergeCell ref="BAM117:BAQ117"/>
    <mergeCell ref="BAR117:BAV117"/>
    <mergeCell ref="BAW117:BBA117"/>
    <mergeCell ref="BBB117:BBF117"/>
    <mergeCell ref="AYY117:AZC117"/>
    <mergeCell ref="AZD117:AZH117"/>
    <mergeCell ref="AZI117:AZM117"/>
    <mergeCell ref="AZN117:AZR117"/>
    <mergeCell ref="AZS117:AZW117"/>
    <mergeCell ref="AZX117:BAB117"/>
    <mergeCell ref="AXU117:AXY117"/>
    <mergeCell ref="AXZ117:AYD117"/>
    <mergeCell ref="AYE117:AYI117"/>
    <mergeCell ref="AYJ117:AYN117"/>
    <mergeCell ref="AYO117:AYS117"/>
    <mergeCell ref="AYT117:AYX117"/>
    <mergeCell ref="AWQ117:AWU117"/>
    <mergeCell ref="AWV117:AWZ117"/>
    <mergeCell ref="AXA117:AXE117"/>
    <mergeCell ref="AXF117:AXJ117"/>
    <mergeCell ref="AXK117:AXO117"/>
    <mergeCell ref="AXP117:AXT117"/>
    <mergeCell ref="AVM117:AVQ117"/>
    <mergeCell ref="AVR117:AVV117"/>
    <mergeCell ref="AVW117:AWA117"/>
    <mergeCell ref="AWB117:AWF117"/>
    <mergeCell ref="AWG117:AWK117"/>
    <mergeCell ref="AWL117:AWP117"/>
    <mergeCell ref="BIE117:BII117"/>
    <mergeCell ref="BIJ117:BIN117"/>
    <mergeCell ref="BIO117:BIS117"/>
    <mergeCell ref="BIT117:BIX117"/>
    <mergeCell ref="BIY117:BJC117"/>
    <mergeCell ref="BJD117:BJH117"/>
    <mergeCell ref="BHA117:BHE117"/>
    <mergeCell ref="BHF117:BHJ117"/>
    <mergeCell ref="BHK117:BHO117"/>
    <mergeCell ref="BHP117:BHT117"/>
    <mergeCell ref="BHU117:BHY117"/>
    <mergeCell ref="BHZ117:BID117"/>
    <mergeCell ref="BFW117:BGA117"/>
    <mergeCell ref="BGB117:BGF117"/>
    <mergeCell ref="BGG117:BGK117"/>
    <mergeCell ref="BGL117:BGP117"/>
    <mergeCell ref="BGQ117:BGU117"/>
    <mergeCell ref="BGV117:BGZ117"/>
    <mergeCell ref="BES117:BEW117"/>
    <mergeCell ref="BEX117:BFB117"/>
    <mergeCell ref="BFC117:BFG117"/>
    <mergeCell ref="BFH117:BFL117"/>
    <mergeCell ref="BFM117:BFQ117"/>
    <mergeCell ref="BFR117:BFV117"/>
    <mergeCell ref="BDO117:BDS117"/>
    <mergeCell ref="BDT117:BDX117"/>
    <mergeCell ref="BDY117:BEC117"/>
    <mergeCell ref="BED117:BEH117"/>
    <mergeCell ref="BEI117:BEM117"/>
    <mergeCell ref="BEN117:BER117"/>
    <mergeCell ref="BCK117:BCO117"/>
    <mergeCell ref="BCP117:BCT117"/>
    <mergeCell ref="BCU117:BCY117"/>
    <mergeCell ref="BCZ117:BDD117"/>
    <mergeCell ref="BDE117:BDI117"/>
    <mergeCell ref="BDJ117:BDN117"/>
    <mergeCell ref="BPC117:BPG117"/>
    <mergeCell ref="BPH117:BPL117"/>
    <mergeCell ref="BPM117:BPQ117"/>
    <mergeCell ref="BPR117:BPV117"/>
    <mergeCell ref="BPW117:BQA117"/>
    <mergeCell ref="BQB117:BQF117"/>
    <mergeCell ref="BNY117:BOC117"/>
    <mergeCell ref="BOD117:BOH117"/>
    <mergeCell ref="BOI117:BOM117"/>
    <mergeCell ref="BON117:BOR117"/>
    <mergeCell ref="BOS117:BOW117"/>
    <mergeCell ref="BOX117:BPB117"/>
    <mergeCell ref="BMU117:BMY117"/>
    <mergeCell ref="BMZ117:BND117"/>
    <mergeCell ref="BNE117:BNI117"/>
    <mergeCell ref="BNJ117:BNN117"/>
    <mergeCell ref="BNO117:BNS117"/>
    <mergeCell ref="BNT117:BNX117"/>
    <mergeCell ref="BLQ117:BLU117"/>
    <mergeCell ref="BLV117:BLZ117"/>
    <mergeCell ref="BMA117:BME117"/>
    <mergeCell ref="BMF117:BMJ117"/>
    <mergeCell ref="BMK117:BMO117"/>
    <mergeCell ref="BMP117:BMT117"/>
    <mergeCell ref="BKM117:BKQ117"/>
    <mergeCell ref="BKR117:BKV117"/>
    <mergeCell ref="BKW117:BLA117"/>
    <mergeCell ref="BLB117:BLF117"/>
    <mergeCell ref="BLG117:BLK117"/>
    <mergeCell ref="BLL117:BLP117"/>
    <mergeCell ref="BJI117:BJM117"/>
    <mergeCell ref="BJN117:BJR117"/>
    <mergeCell ref="BJS117:BJW117"/>
    <mergeCell ref="BJX117:BKB117"/>
    <mergeCell ref="BKC117:BKG117"/>
    <mergeCell ref="BKH117:BKL117"/>
    <mergeCell ref="BWA117:BWE117"/>
    <mergeCell ref="BWF117:BWJ117"/>
    <mergeCell ref="BWK117:BWO117"/>
    <mergeCell ref="BWP117:BWT117"/>
    <mergeCell ref="BWU117:BWY117"/>
    <mergeCell ref="BWZ117:BXD117"/>
    <mergeCell ref="BUW117:BVA117"/>
    <mergeCell ref="BVB117:BVF117"/>
    <mergeCell ref="BVG117:BVK117"/>
    <mergeCell ref="BVL117:BVP117"/>
    <mergeCell ref="BVQ117:BVU117"/>
    <mergeCell ref="BVV117:BVZ117"/>
    <mergeCell ref="BTS117:BTW117"/>
    <mergeCell ref="BTX117:BUB117"/>
    <mergeCell ref="BUC117:BUG117"/>
    <mergeCell ref="BUH117:BUL117"/>
    <mergeCell ref="BUM117:BUQ117"/>
    <mergeCell ref="BUR117:BUV117"/>
    <mergeCell ref="BSO117:BSS117"/>
    <mergeCell ref="BST117:BSX117"/>
    <mergeCell ref="BSY117:BTC117"/>
    <mergeCell ref="BTD117:BTH117"/>
    <mergeCell ref="BTI117:BTM117"/>
    <mergeCell ref="BTN117:BTR117"/>
    <mergeCell ref="BRK117:BRO117"/>
    <mergeCell ref="BRP117:BRT117"/>
    <mergeCell ref="BRU117:BRY117"/>
    <mergeCell ref="BRZ117:BSD117"/>
    <mergeCell ref="BSE117:BSI117"/>
    <mergeCell ref="BSJ117:BSN117"/>
    <mergeCell ref="BQG117:BQK117"/>
    <mergeCell ref="BQL117:BQP117"/>
    <mergeCell ref="BQQ117:BQU117"/>
    <mergeCell ref="BQV117:BQZ117"/>
    <mergeCell ref="BRA117:BRE117"/>
    <mergeCell ref="BRF117:BRJ117"/>
    <mergeCell ref="CCY117:CDC117"/>
    <mergeCell ref="CDD117:CDH117"/>
    <mergeCell ref="CDI117:CDM117"/>
    <mergeCell ref="CDN117:CDR117"/>
    <mergeCell ref="CDS117:CDW117"/>
    <mergeCell ref="CDX117:CEB117"/>
    <mergeCell ref="CBU117:CBY117"/>
    <mergeCell ref="CBZ117:CCD117"/>
    <mergeCell ref="CCE117:CCI117"/>
    <mergeCell ref="CCJ117:CCN117"/>
    <mergeCell ref="CCO117:CCS117"/>
    <mergeCell ref="CCT117:CCX117"/>
    <mergeCell ref="CAQ117:CAU117"/>
    <mergeCell ref="CAV117:CAZ117"/>
    <mergeCell ref="CBA117:CBE117"/>
    <mergeCell ref="CBF117:CBJ117"/>
    <mergeCell ref="CBK117:CBO117"/>
    <mergeCell ref="CBP117:CBT117"/>
    <mergeCell ref="BZM117:BZQ117"/>
    <mergeCell ref="BZR117:BZV117"/>
    <mergeCell ref="BZW117:CAA117"/>
    <mergeCell ref="CAB117:CAF117"/>
    <mergeCell ref="CAG117:CAK117"/>
    <mergeCell ref="CAL117:CAP117"/>
    <mergeCell ref="BYI117:BYM117"/>
    <mergeCell ref="BYN117:BYR117"/>
    <mergeCell ref="BYS117:BYW117"/>
    <mergeCell ref="BYX117:BZB117"/>
    <mergeCell ref="BZC117:BZG117"/>
    <mergeCell ref="BZH117:BZL117"/>
    <mergeCell ref="BXE117:BXI117"/>
    <mergeCell ref="BXJ117:BXN117"/>
    <mergeCell ref="BXO117:BXS117"/>
    <mergeCell ref="BXT117:BXX117"/>
    <mergeCell ref="BXY117:BYC117"/>
    <mergeCell ref="BYD117:BYH117"/>
    <mergeCell ref="CJW117:CKA117"/>
    <mergeCell ref="CKB117:CKF117"/>
    <mergeCell ref="CKG117:CKK117"/>
    <mergeCell ref="CKL117:CKP117"/>
    <mergeCell ref="CKQ117:CKU117"/>
    <mergeCell ref="CKV117:CKZ117"/>
    <mergeCell ref="CIS117:CIW117"/>
    <mergeCell ref="CIX117:CJB117"/>
    <mergeCell ref="CJC117:CJG117"/>
    <mergeCell ref="CJH117:CJL117"/>
    <mergeCell ref="CJM117:CJQ117"/>
    <mergeCell ref="CJR117:CJV117"/>
    <mergeCell ref="CHO117:CHS117"/>
    <mergeCell ref="CHT117:CHX117"/>
    <mergeCell ref="CHY117:CIC117"/>
    <mergeCell ref="CID117:CIH117"/>
    <mergeCell ref="CII117:CIM117"/>
    <mergeCell ref="CIN117:CIR117"/>
    <mergeCell ref="CGK117:CGO117"/>
    <mergeCell ref="CGP117:CGT117"/>
    <mergeCell ref="CGU117:CGY117"/>
    <mergeCell ref="CGZ117:CHD117"/>
    <mergeCell ref="CHE117:CHI117"/>
    <mergeCell ref="CHJ117:CHN117"/>
    <mergeCell ref="CFG117:CFK117"/>
    <mergeCell ref="CFL117:CFP117"/>
    <mergeCell ref="CFQ117:CFU117"/>
    <mergeCell ref="CFV117:CFZ117"/>
    <mergeCell ref="CGA117:CGE117"/>
    <mergeCell ref="CGF117:CGJ117"/>
    <mergeCell ref="CEC117:CEG117"/>
    <mergeCell ref="CEH117:CEL117"/>
    <mergeCell ref="CEM117:CEQ117"/>
    <mergeCell ref="CER117:CEV117"/>
    <mergeCell ref="CEW117:CFA117"/>
    <mergeCell ref="CFB117:CFF117"/>
    <mergeCell ref="CQU117:CQY117"/>
    <mergeCell ref="CQZ117:CRD117"/>
    <mergeCell ref="CRE117:CRI117"/>
    <mergeCell ref="CRJ117:CRN117"/>
    <mergeCell ref="CRO117:CRS117"/>
    <mergeCell ref="CRT117:CRX117"/>
    <mergeCell ref="CPQ117:CPU117"/>
    <mergeCell ref="CPV117:CPZ117"/>
    <mergeCell ref="CQA117:CQE117"/>
    <mergeCell ref="CQF117:CQJ117"/>
    <mergeCell ref="CQK117:CQO117"/>
    <mergeCell ref="CQP117:CQT117"/>
    <mergeCell ref="COM117:COQ117"/>
    <mergeCell ref="COR117:COV117"/>
    <mergeCell ref="COW117:CPA117"/>
    <mergeCell ref="CPB117:CPF117"/>
    <mergeCell ref="CPG117:CPK117"/>
    <mergeCell ref="CPL117:CPP117"/>
    <mergeCell ref="CNI117:CNM117"/>
    <mergeCell ref="CNN117:CNR117"/>
    <mergeCell ref="CNS117:CNW117"/>
    <mergeCell ref="CNX117:COB117"/>
    <mergeCell ref="COC117:COG117"/>
    <mergeCell ref="COH117:COL117"/>
    <mergeCell ref="CME117:CMI117"/>
    <mergeCell ref="CMJ117:CMN117"/>
    <mergeCell ref="CMO117:CMS117"/>
    <mergeCell ref="CMT117:CMX117"/>
    <mergeCell ref="CMY117:CNC117"/>
    <mergeCell ref="CND117:CNH117"/>
    <mergeCell ref="CLA117:CLE117"/>
    <mergeCell ref="CLF117:CLJ117"/>
    <mergeCell ref="CLK117:CLO117"/>
    <mergeCell ref="CLP117:CLT117"/>
    <mergeCell ref="CLU117:CLY117"/>
    <mergeCell ref="CLZ117:CMD117"/>
    <mergeCell ref="CXS117:CXW117"/>
    <mergeCell ref="CXX117:CYB117"/>
    <mergeCell ref="CYC117:CYG117"/>
    <mergeCell ref="CYH117:CYL117"/>
    <mergeCell ref="CYM117:CYQ117"/>
    <mergeCell ref="CYR117:CYV117"/>
    <mergeCell ref="CWO117:CWS117"/>
    <mergeCell ref="CWT117:CWX117"/>
    <mergeCell ref="CWY117:CXC117"/>
    <mergeCell ref="CXD117:CXH117"/>
    <mergeCell ref="CXI117:CXM117"/>
    <mergeCell ref="CXN117:CXR117"/>
    <mergeCell ref="CVK117:CVO117"/>
    <mergeCell ref="CVP117:CVT117"/>
    <mergeCell ref="CVU117:CVY117"/>
    <mergeCell ref="CVZ117:CWD117"/>
    <mergeCell ref="CWE117:CWI117"/>
    <mergeCell ref="CWJ117:CWN117"/>
    <mergeCell ref="CUG117:CUK117"/>
    <mergeCell ref="CUL117:CUP117"/>
    <mergeCell ref="CUQ117:CUU117"/>
    <mergeCell ref="CUV117:CUZ117"/>
    <mergeCell ref="CVA117:CVE117"/>
    <mergeCell ref="CVF117:CVJ117"/>
    <mergeCell ref="CTC117:CTG117"/>
    <mergeCell ref="CTH117:CTL117"/>
    <mergeCell ref="CTM117:CTQ117"/>
    <mergeCell ref="CTR117:CTV117"/>
    <mergeCell ref="CTW117:CUA117"/>
    <mergeCell ref="CUB117:CUF117"/>
    <mergeCell ref="CRY117:CSC117"/>
    <mergeCell ref="CSD117:CSH117"/>
    <mergeCell ref="CSI117:CSM117"/>
    <mergeCell ref="CSN117:CSR117"/>
    <mergeCell ref="CSS117:CSW117"/>
    <mergeCell ref="CSX117:CTB117"/>
    <mergeCell ref="DEQ117:DEU117"/>
    <mergeCell ref="DEV117:DEZ117"/>
    <mergeCell ref="DFA117:DFE117"/>
    <mergeCell ref="DFF117:DFJ117"/>
    <mergeCell ref="DFK117:DFO117"/>
    <mergeCell ref="DFP117:DFT117"/>
    <mergeCell ref="DDM117:DDQ117"/>
    <mergeCell ref="DDR117:DDV117"/>
    <mergeCell ref="DDW117:DEA117"/>
    <mergeCell ref="DEB117:DEF117"/>
    <mergeCell ref="DEG117:DEK117"/>
    <mergeCell ref="DEL117:DEP117"/>
    <mergeCell ref="DCI117:DCM117"/>
    <mergeCell ref="DCN117:DCR117"/>
    <mergeCell ref="DCS117:DCW117"/>
    <mergeCell ref="DCX117:DDB117"/>
    <mergeCell ref="DDC117:DDG117"/>
    <mergeCell ref="DDH117:DDL117"/>
    <mergeCell ref="DBE117:DBI117"/>
    <mergeCell ref="DBJ117:DBN117"/>
    <mergeCell ref="DBO117:DBS117"/>
    <mergeCell ref="DBT117:DBX117"/>
    <mergeCell ref="DBY117:DCC117"/>
    <mergeCell ref="DCD117:DCH117"/>
    <mergeCell ref="DAA117:DAE117"/>
    <mergeCell ref="DAF117:DAJ117"/>
    <mergeCell ref="DAK117:DAO117"/>
    <mergeCell ref="DAP117:DAT117"/>
    <mergeCell ref="DAU117:DAY117"/>
    <mergeCell ref="DAZ117:DBD117"/>
    <mergeCell ref="CYW117:CZA117"/>
    <mergeCell ref="CZB117:CZF117"/>
    <mergeCell ref="CZG117:CZK117"/>
    <mergeCell ref="CZL117:CZP117"/>
    <mergeCell ref="CZQ117:CZU117"/>
    <mergeCell ref="CZV117:CZZ117"/>
    <mergeCell ref="DLO117:DLS117"/>
    <mergeCell ref="DLT117:DLX117"/>
    <mergeCell ref="DLY117:DMC117"/>
    <mergeCell ref="DMD117:DMH117"/>
    <mergeCell ref="DMI117:DMM117"/>
    <mergeCell ref="DMN117:DMR117"/>
    <mergeCell ref="DKK117:DKO117"/>
    <mergeCell ref="DKP117:DKT117"/>
    <mergeCell ref="DKU117:DKY117"/>
    <mergeCell ref="DKZ117:DLD117"/>
    <mergeCell ref="DLE117:DLI117"/>
    <mergeCell ref="DLJ117:DLN117"/>
    <mergeCell ref="DJG117:DJK117"/>
    <mergeCell ref="DJL117:DJP117"/>
    <mergeCell ref="DJQ117:DJU117"/>
    <mergeCell ref="DJV117:DJZ117"/>
    <mergeCell ref="DKA117:DKE117"/>
    <mergeCell ref="DKF117:DKJ117"/>
    <mergeCell ref="DIC117:DIG117"/>
    <mergeCell ref="DIH117:DIL117"/>
    <mergeCell ref="DIM117:DIQ117"/>
    <mergeCell ref="DIR117:DIV117"/>
    <mergeCell ref="DIW117:DJA117"/>
    <mergeCell ref="DJB117:DJF117"/>
    <mergeCell ref="DGY117:DHC117"/>
    <mergeCell ref="DHD117:DHH117"/>
    <mergeCell ref="DHI117:DHM117"/>
    <mergeCell ref="DHN117:DHR117"/>
    <mergeCell ref="DHS117:DHW117"/>
    <mergeCell ref="DHX117:DIB117"/>
    <mergeCell ref="DFU117:DFY117"/>
    <mergeCell ref="DFZ117:DGD117"/>
    <mergeCell ref="DGE117:DGI117"/>
    <mergeCell ref="DGJ117:DGN117"/>
    <mergeCell ref="DGO117:DGS117"/>
    <mergeCell ref="DGT117:DGX117"/>
    <mergeCell ref="DSM117:DSQ117"/>
    <mergeCell ref="DSR117:DSV117"/>
    <mergeCell ref="DSW117:DTA117"/>
    <mergeCell ref="DTB117:DTF117"/>
    <mergeCell ref="DTG117:DTK117"/>
    <mergeCell ref="DTL117:DTP117"/>
    <mergeCell ref="DRI117:DRM117"/>
    <mergeCell ref="DRN117:DRR117"/>
    <mergeCell ref="DRS117:DRW117"/>
    <mergeCell ref="DRX117:DSB117"/>
    <mergeCell ref="DSC117:DSG117"/>
    <mergeCell ref="DSH117:DSL117"/>
    <mergeCell ref="DQE117:DQI117"/>
    <mergeCell ref="DQJ117:DQN117"/>
    <mergeCell ref="DQO117:DQS117"/>
    <mergeCell ref="DQT117:DQX117"/>
    <mergeCell ref="DQY117:DRC117"/>
    <mergeCell ref="DRD117:DRH117"/>
    <mergeCell ref="DPA117:DPE117"/>
    <mergeCell ref="DPF117:DPJ117"/>
    <mergeCell ref="DPK117:DPO117"/>
    <mergeCell ref="DPP117:DPT117"/>
    <mergeCell ref="DPU117:DPY117"/>
    <mergeCell ref="DPZ117:DQD117"/>
    <mergeCell ref="DNW117:DOA117"/>
    <mergeCell ref="DOB117:DOF117"/>
    <mergeCell ref="DOG117:DOK117"/>
    <mergeCell ref="DOL117:DOP117"/>
    <mergeCell ref="DOQ117:DOU117"/>
    <mergeCell ref="DOV117:DOZ117"/>
    <mergeCell ref="DMS117:DMW117"/>
    <mergeCell ref="DMX117:DNB117"/>
    <mergeCell ref="DNC117:DNG117"/>
    <mergeCell ref="DNH117:DNL117"/>
    <mergeCell ref="DNM117:DNQ117"/>
    <mergeCell ref="DNR117:DNV117"/>
    <mergeCell ref="DZK117:DZO117"/>
    <mergeCell ref="DZP117:DZT117"/>
    <mergeCell ref="DZU117:DZY117"/>
    <mergeCell ref="DZZ117:EAD117"/>
    <mergeCell ref="EAE117:EAI117"/>
    <mergeCell ref="EAJ117:EAN117"/>
    <mergeCell ref="DYG117:DYK117"/>
    <mergeCell ref="DYL117:DYP117"/>
    <mergeCell ref="DYQ117:DYU117"/>
    <mergeCell ref="DYV117:DYZ117"/>
    <mergeCell ref="DZA117:DZE117"/>
    <mergeCell ref="DZF117:DZJ117"/>
    <mergeCell ref="DXC117:DXG117"/>
    <mergeCell ref="DXH117:DXL117"/>
    <mergeCell ref="DXM117:DXQ117"/>
    <mergeCell ref="DXR117:DXV117"/>
    <mergeCell ref="DXW117:DYA117"/>
    <mergeCell ref="DYB117:DYF117"/>
    <mergeCell ref="DVY117:DWC117"/>
    <mergeCell ref="DWD117:DWH117"/>
    <mergeCell ref="DWI117:DWM117"/>
    <mergeCell ref="DWN117:DWR117"/>
    <mergeCell ref="DWS117:DWW117"/>
    <mergeCell ref="DWX117:DXB117"/>
    <mergeCell ref="DUU117:DUY117"/>
    <mergeCell ref="DUZ117:DVD117"/>
    <mergeCell ref="DVE117:DVI117"/>
    <mergeCell ref="DVJ117:DVN117"/>
    <mergeCell ref="DVO117:DVS117"/>
    <mergeCell ref="DVT117:DVX117"/>
    <mergeCell ref="DTQ117:DTU117"/>
    <mergeCell ref="DTV117:DTZ117"/>
    <mergeCell ref="DUA117:DUE117"/>
    <mergeCell ref="DUF117:DUJ117"/>
    <mergeCell ref="DUK117:DUO117"/>
    <mergeCell ref="DUP117:DUT117"/>
    <mergeCell ref="EGI117:EGM117"/>
    <mergeCell ref="EGN117:EGR117"/>
    <mergeCell ref="EGS117:EGW117"/>
    <mergeCell ref="EGX117:EHB117"/>
    <mergeCell ref="EHC117:EHG117"/>
    <mergeCell ref="EHH117:EHL117"/>
    <mergeCell ref="EFE117:EFI117"/>
    <mergeCell ref="EFJ117:EFN117"/>
    <mergeCell ref="EFO117:EFS117"/>
    <mergeCell ref="EFT117:EFX117"/>
    <mergeCell ref="EFY117:EGC117"/>
    <mergeCell ref="EGD117:EGH117"/>
    <mergeCell ref="EEA117:EEE117"/>
    <mergeCell ref="EEF117:EEJ117"/>
    <mergeCell ref="EEK117:EEO117"/>
    <mergeCell ref="EEP117:EET117"/>
    <mergeCell ref="EEU117:EEY117"/>
    <mergeCell ref="EEZ117:EFD117"/>
    <mergeCell ref="ECW117:EDA117"/>
    <mergeCell ref="EDB117:EDF117"/>
    <mergeCell ref="EDG117:EDK117"/>
    <mergeCell ref="EDL117:EDP117"/>
    <mergeCell ref="EDQ117:EDU117"/>
    <mergeCell ref="EDV117:EDZ117"/>
    <mergeCell ref="EBS117:EBW117"/>
    <mergeCell ref="EBX117:ECB117"/>
    <mergeCell ref="ECC117:ECG117"/>
    <mergeCell ref="ECH117:ECL117"/>
    <mergeCell ref="ECM117:ECQ117"/>
    <mergeCell ref="ECR117:ECV117"/>
    <mergeCell ref="EAO117:EAS117"/>
    <mergeCell ref="EAT117:EAX117"/>
    <mergeCell ref="EAY117:EBC117"/>
    <mergeCell ref="EBD117:EBH117"/>
    <mergeCell ref="EBI117:EBM117"/>
    <mergeCell ref="EBN117:EBR117"/>
    <mergeCell ref="ENG117:ENK117"/>
    <mergeCell ref="ENL117:ENP117"/>
    <mergeCell ref="ENQ117:ENU117"/>
    <mergeCell ref="ENV117:ENZ117"/>
    <mergeCell ref="EOA117:EOE117"/>
    <mergeCell ref="EOF117:EOJ117"/>
    <mergeCell ref="EMC117:EMG117"/>
    <mergeCell ref="EMH117:EML117"/>
    <mergeCell ref="EMM117:EMQ117"/>
    <mergeCell ref="EMR117:EMV117"/>
    <mergeCell ref="EMW117:ENA117"/>
    <mergeCell ref="ENB117:ENF117"/>
    <mergeCell ref="EKY117:ELC117"/>
    <mergeCell ref="ELD117:ELH117"/>
    <mergeCell ref="ELI117:ELM117"/>
    <mergeCell ref="ELN117:ELR117"/>
    <mergeCell ref="ELS117:ELW117"/>
    <mergeCell ref="ELX117:EMB117"/>
    <mergeCell ref="EJU117:EJY117"/>
    <mergeCell ref="EJZ117:EKD117"/>
    <mergeCell ref="EKE117:EKI117"/>
    <mergeCell ref="EKJ117:EKN117"/>
    <mergeCell ref="EKO117:EKS117"/>
    <mergeCell ref="EKT117:EKX117"/>
    <mergeCell ref="EIQ117:EIU117"/>
    <mergeCell ref="EIV117:EIZ117"/>
    <mergeCell ref="EJA117:EJE117"/>
    <mergeCell ref="EJF117:EJJ117"/>
    <mergeCell ref="EJK117:EJO117"/>
    <mergeCell ref="EJP117:EJT117"/>
    <mergeCell ref="EHM117:EHQ117"/>
    <mergeCell ref="EHR117:EHV117"/>
    <mergeCell ref="EHW117:EIA117"/>
    <mergeCell ref="EIB117:EIF117"/>
    <mergeCell ref="EIG117:EIK117"/>
    <mergeCell ref="EIL117:EIP117"/>
    <mergeCell ref="EUE117:EUI117"/>
    <mergeCell ref="EUJ117:EUN117"/>
    <mergeCell ref="EUO117:EUS117"/>
    <mergeCell ref="EUT117:EUX117"/>
    <mergeCell ref="EUY117:EVC117"/>
    <mergeCell ref="EVD117:EVH117"/>
    <mergeCell ref="ETA117:ETE117"/>
    <mergeCell ref="ETF117:ETJ117"/>
    <mergeCell ref="ETK117:ETO117"/>
    <mergeCell ref="ETP117:ETT117"/>
    <mergeCell ref="ETU117:ETY117"/>
    <mergeCell ref="ETZ117:EUD117"/>
    <mergeCell ref="ERW117:ESA117"/>
    <mergeCell ref="ESB117:ESF117"/>
    <mergeCell ref="ESG117:ESK117"/>
    <mergeCell ref="ESL117:ESP117"/>
    <mergeCell ref="ESQ117:ESU117"/>
    <mergeCell ref="ESV117:ESZ117"/>
    <mergeCell ref="EQS117:EQW117"/>
    <mergeCell ref="EQX117:ERB117"/>
    <mergeCell ref="ERC117:ERG117"/>
    <mergeCell ref="ERH117:ERL117"/>
    <mergeCell ref="ERM117:ERQ117"/>
    <mergeCell ref="ERR117:ERV117"/>
    <mergeCell ref="EPO117:EPS117"/>
    <mergeCell ref="EPT117:EPX117"/>
    <mergeCell ref="EPY117:EQC117"/>
    <mergeCell ref="EQD117:EQH117"/>
    <mergeCell ref="EQI117:EQM117"/>
    <mergeCell ref="EQN117:EQR117"/>
    <mergeCell ref="EOK117:EOO117"/>
    <mergeCell ref="EOP117:EOT117"/>
    <mergeCell ref="EOU117:EOY117"/>
    <mergeCell ref="EOZ117:EPD117"/>
    <mergeCell ref="EPE117:EPI117"/>
    <mergeCell ref="EPJ117:EPN117"/>
    <mergeCell ref="FBC117:FBG117"/>
    <mergeCell ref="FBH117:FBL117"/>
    <mergeCell ref="FBM117:FBQ117"/>
    <mergeCell ref="FBR117:FBV117"/>
    <mergeCell ref="FBW117:FCA117"/>
    <mergeCell ref="FCB117:FCF117"/>
    <mergeCell ref="EZY117:FAC117"/>
    <mergeCell ref="FAD117:FAH117"/>
    <mergeCell ref="FAI117:FAM117"/>
    <mergeCell ref="FAN117:FAR117"/>
    <mergeCell ref="FAS117:FAW117"/>
    <mergeCell ref="FAX117:FBB117"/>
    <mergeCell ref="EYU117:EYY117"/>
    <mergeCell ref="EYZ117:EZD117"/>
    <mergeCell ref="EZE117:EZI117"/>
    <mergeCell ref="EZJ117:EZN117"/>
    <mergeCell ref="EZO117:EZS117"/>
    <mergeCell ref="EZT117:EZX117"/>
    <mergeCell ref="EXQ117:EXU117"/>
    <mergeCell ref="EXV117:EXZ117"/>
    <mergeCell ref="EYA117:EYE117"/>
    <mergeCell ref="EYF117:EYJ117"/>
    <mergeCell ref="EYK117:EYO117"/>
    <mergeCell ref="EYP117:EYT117"/>
    <mergeCell ref="EWM117:EWQ117"/>
    <mergeCell ref="EWR117:EWV117"/>
    <mergeCell ref="EWW117:EXA117"/>
    <mergeCell ref="EXB117:EXF117"/>
    <mergeCell ref="EXG117:EXK117"/>
    <mergeCell ref="EXL117:EXP117"/>
    <mergeCell ref="EVI117:EVM117"/>
    <mergeCell ref="EVN117:EVR117"/>
    <mergeCell ref="EVS117:EVW117"/>
    <mergeCell ref="EVX117:EWB117"/>
    <mergeCell ref="EWC117:EWG117"/>
    <mergeCell ref="EWH117:EWL117"/>
    <mergeCell ref="FIA117:FIE117"/>
    <mergeCell ref="FIF117:FIJ117"/>
    <mergeCell ref="FIK117:FIO117"/>
    <mergeCell ref="FIP117:FIT117"/>
    <mergeCell ref="FIU117:FIY117"/>
    <mergeCell ref="FIZ117:FJD117"/>
    <mergeCell ref="FGW117:FHA117"/>
    <mergeCell ref="FHB117:FHF117"/>
    <mergeCell ref="FHG117:FHK117"/>
    <mergeCell ref="FHL117:FHP117"/>
    <mergeCell ref="FHQ117:FHU117"/>
    <mergeCell ref="FHV117:FHZ117"/>
    <mergeCell ref="FFS117:FFW117"/>
    <mergeCell ref="FFX117:FGB117"/>
    <mergeCell ref="FGC117:FGG117"/>
    <mergeCell ref="FGH117:FGL117"/>
    <mergeCell ref="FGM117:FGQ117"/>
    <mergeCell ref="FGR117:FGV117"/>
    <mergeCell ref="FEO117:FES117"/>
    <mergeCell ref="FET117:FEX117"/>
    <mergeCell ref="FEY117:FFC117"/>
    <mergeCell ref="FFD117:FFH117"/>
    <mergeCell ref="FFI117:FFM117"/>
    <mergeCell ref="FFN117:FFR117"/>
    <mergeCell ref="FDK117:FDO117"/>
    <mergeCell ref="FDP117:FDT117"/>
    <mergeCell ref="FDU117:FDY117"/>
    <mergeCell ref="FDZ117:FED117"/>
    <mergeCell ref="FEE117:FEI117"/>
    <mergeCell ref="FEJ117:FEN117"/>
    <mergeCell ref="FCG117:FCK117"/>
    <mergeCell ref="FCL117:FCP117"/>
    <mergeCell ref="FCQ117:FCU117"/>
    <mergeCell ref="FCV117:FCZ117"/>
    <mergeCell ref="FDA117:FDE117"/>
    <mergeCell ref="FDF117:FDJ117"/>
    <mergeCell ref="FOY117:FPC117"/>
    <mergeCell ref="FPD117:FPH117"/>
    <mergeCell ref="FPI117:FPM117"/>
    <mergeCell ref="FPN117:FPR117"/>
    <mergeCell ref="FPS117:FPW117"/>
    <mergeCell ref="FPX117:FQB117"/>
    <mergeCell ref="FNU117:FNY117"/>
    <mergeCell ref="FNZ117:FOD117"/>
    <mergeCell ref="FOE117:FOI117"/>
    <mergeCell ref="FOJ117:FON117"/>
    <mergeCell ref="FOO117:FOS117"/>
    <mergeCell ref="FOT117:FOX117"/>
    <mergeCell ref="FMQ117:FMU117"/>
    <mergeCell ref="FMV117:FMZ117"/>
    <mergeCell ref="FNA117:FNE117"/>
    <mergeCell ref="FNF117:FNJ117"/>
    <mergeCell ref="FNK117:FNO117"/>
    <mergeCell ref="FNP117:FNT117"/>
    <mergeCell ref="FLM117:FLQ117"/>
    <mergeCell ref="FLR117:FLV117"/>
    <mergeCell ref="FLW117:FMA117"/>
    <mergeCell ref="FMB117:FMF117"/>
    <mergeCell ref="FMG117:FMK117"/>
    <mergeCell ref="FML117:FMP117"/>
    <mergeCell ref="FKI117:FKM117"/>
    <mergeCell ref="FKN117:FKR117"/>
    <mergeCell ref="FKS117:FKW117"/>
    <mergeCell ref="FKX117:FLB117"/>
    <mergeCell ref="FLC117:FLG117"/>
    <mergeCell ref="FLH117:FLL117"/>
    <mergeCell ref="FJE117:FJI117"/>
    <mergeCell ref="FJJ117:FJN117"/>
    <mergeCell ref="FJO117:FJS117"/>
    <mergeCell ref="FJT117:FJX117"/>
    <mergeCell ref="FJY117:FKC117"/>
    <mergeCell ref="FKD117:FKH117"/>
    <mergeCell ref="FVW117:FWA117"/>
    <mergeCell ref="FWB117:FWF117"/>
    <mergeCell ref="FWG117:FWK117"/>
    <mergeCell ref="FWL117:FWP117"/>
    <mergeCell ref="FWQ117:FWU117"/>
    <mergeCell ref="FWV117:FWZ117"/>
    <mergeCell ref="FUS117:FUW117"/>
    <mergeCell ref="FUX117:FVB117"/>
    <mergeCell ref="FVC117:FVG117"/>
    <mergeCell ref="FVH117:FVL117"/>
    <mergeCell ref="FVM117:FVQ117"/>
    <mergeCell ref="FVR117:FVV117"/>
    <mergeCell ref="FTO117:FTS117"/>
    <mergeCell ref="FTT117:FTX117"/>
    <mergeCell ref="FTY117:FUC117"/>
    <mergeCell ref="FUD117:FUH117"/>
    <mergeCell ref="FUI117:FUM117"/>
    <mergeCell ref="FUN117:FUR117"/>
    <mergeCell ref="FSK117:FSO117"/>
    <mergeCell ref="FSP117:FST117"/>
    <mergeCell ref="FSU117:FSY117"/>
    <mergeCell ref="FSZ117:FTD117"/>
    <mergeCell ref="FTE117:FTI117"/>
    <mergeCell ref="FTJ117:FTN117"/>
    <mergeCell ref="FRG117:FRK117"/>
    <mergeCell ref="FRL117:FRP117"/>
    <mergeCell ref="FRQ117:FRU117"/>
    <mergeCell ref="FRV117:FRZ117"/>
    <mergeCell ref="FSA117:FSE117"/>
    <mergeCell ref="FSF117:FSJ117"/>
    <mergeCell ref="FQC117:FQG117"/>
    <mergeCell ref="FQH117:FQL117"/>
    <mergeCell ref="FQM117:FQQ117"/>
    <mergeCell ref="FQR117:FQV117"/>
    <mergeCell ref="FQW117:FRA117"/>
    <mergeCell ref="FRB117:FRF117"/>
    <mergeCell ref="GCU117:GCY117"/>
    <mergeCell ref="GCZ117:GDD117"/>
    <mergeCell ref="GDE117:GDI117"/>
    <mergeCell ref="GDJ117:GDN117"/>
    <mergeCell ref="GDO117:GDS117"/>
    <mergeCell ref="GDT117:GDX117"/>
    <mergeCell ref="GBQ117:GBU117"/>
    <mergeCell ref="GBV117:GBZ117"/>
    <mergeCell ref="GCA117:GCE117"/>
    <mergeCell ref="GCF117:GCJ117"/>
    <mergeCell ref="GCK117:GCO117"/>
    <mergeCell ref="GCP117:GCT117"/>
    <mergeCell ref="GAM117:GAQ117"/>
    <mergeCell ref="GAR117:GAV117"/>
    <mergeCell ref="GAW117:GBA117"/>
    <mergeCell ref="GBB117:GBF117"/>
    <mergeCell ref="GBG117:GBK117"/>
    <mergeCell ref="GBL117:GBP117"/>
    <mergeCell ref="FZI117:FZM117"/>
    <mergeCell ref="FZN117:FZR117"/>
    <mergeCell ref="FZS117:FZW117"/>
    <mergeCell ref="FZX117:GAB117"/>
    <mergeCell ref="GAC117:GAG117"/>
    <mergeCell ref="GAH117:GAL117"/>
    <mergeCell ref="FYE117:FYI117"/>
    <mergeCell ref="FYJ117:FYN117"/>
    <mergeCell ref="FYO117:FYS117"/>
    <mergeCell ref="FYT117:FYX117"/>
    <mergeCell ref="FYY117:FZC117"/>
    <mergeCell ref="FZD117:FZH117"/>
    <mergeCell ref="FXA117:FXE117"/>
    <mergeCell ref="FXF117:FXJ117"/>
    <mergeCell ref="FXK117:FXO117"/>
    <mergeCell ref="FXP117:FXT117"/>
    <mergeCell ref="FXU117:FXY117"/>
    <mergeCell ref="FXZ117:FYD117"/>
    <mergeCell ref="GJS117:GJW117"/>
    <mergeCell ref="GJX117:GKB117"/>
    <mergeCell ref="GKC117:GKG117"/>
    <mergeCell ref="GKH117:GKL117"/>
    <mergeCell ref="GKM117:GKQ117"/>
    <mergeCell ref="GKR117:GKV117"/>
    <mergeCell ref="GIO117:GIS117"/>
    <mergeCell ref="GIT117:GIX117"/>
    <mergeCell ref="GIY117:GJC117"/>
    <mergeCell ref="GJD117:GJH117"/>
    <mergeCell ref="GJI117:GJM117"/>
    <mergeCell ref="GJN117:GJR117"/>
    <mergeCell ref="GHK117:GHO117"/>
    <mergeCell ref="GHP117:GHT117"/>
    <mergeCell ref="GHU117:GHY117"/>
    <mergeCell ref="GHZ117:GID117"/>
    <mergeCell ref="GIE117:GII117"/>
    <mergeCell ref="GIJ117:GIN117"/>
    <mergeCell ref="GGG117:GGK117"/>
    <mergeCell ref="GGL117:GGP117"/>
    <mergeCell ref="GGQ117:GGU117"/>
    <mergeCell ref="GGV117:GGZ117"/>
    <mergeCell ref="GHA117:GHE117"/>
    <mergeCell ref="GHF117:GHJ117"/>
    <mergeCell ref="GFC117:GFG117"/>
    <mergeCell ref="GFH117:GFL117"/>
    <mergeCell ref="GFM117:GFQ117"/>
    <mergeCell ref="GFR117:GFV117"/>
    <mergeCell ref="GFW117:GGA117"/>
    <mergeCell ref="GGB117:GGF117"/>
    <mergeCell ref="GDY117:GEC117"/>
    <mergeCell ref="GED117:GEH117"/>
    <mergeCell ref="GEI117:GEM117"/>
    <mergeCell ref="GEN117:GER117"/>
    <mergeCell ref="GES117:GEW117"/>
    <mergeCell ref="GEX117:GFB117"/>
    <mergeCell ref="GQQ117:GQU117"/>
    <mergeCell ref="GQV117:GQZ117"/>
    <mergeCell ref="GRA117:GRE117"/>
    <mergeCell ref="GRF117:GRJ117"/>
    <mergeCell ref="GRK117:GRO117"/>
    <mergeCell ref="GRP117:GRT117"/>
    <mergeCell ref="GPM117:GPQ117"/>
    <mergeCell ref="GPR117:GPV117"/>
    <mergeCell ref="GPW117:GQA117"/>
    <mergeCell ref="GQB117:GQF117"/>
    <mergeCell ref="GQG117:GQK117"/>
    <mergeCell ref="GQL117:GQP117"/>
    <mergeCell ref="GOI117:GOM117"/>
    <mergeCell ref="GON117:GOR117"/>
    <mergeCell ref="GOS117:GOW117"/>
    <mergeCell ref="GOX117:GPB117"/>
    <mergeCell ref="GPC117:GPG117"/>
    <mergeCell ref="GPH117:GPL117"/>
    <mergeCell ref="GNE117:GNI117"/>
    <mergeCell ref="GNJ117:GNN117"/>
    <mergeCell ref="GNO117:GNS117"/>
    <mergeCell ref="GNT117:GNX117"/>
    <mergeCell ref="GNY117:GOC117"/>
    <mergeCell ref="GOD117:GOH117"/>
    <mergeCell ref="GMA117:GME117"/>
    <mergeCell ref="GMF117:GMJ117"/>
    <mergeCell ref="GMK117:GMO117"/>
    <mergeCell ref="GMP117:GMT117"/>
    <mergeCell ref="GMU117:GMY117"/>
    <mergeCell ref="GMZ117:GND117"/>
    <mergeCell ref="GKW117:GLA117"/>
    <mergeCell ref="GLB117:GLF117"/>
    <mergeCell ref="GLG117:GLK117"/>
    <mergeCell ref="GLL117:GLP117"/>
    <mergeCell ref="GLQ117:GLU117"/>
    <mergeCell ref="GLV117:GLZ117"/>
    <mergeCell ref="GXO117:GXS117"/>
    <mergeCell ref="GXT117:GXX117"/>
    <mergeCell ref="GXY117:GYC117"/>
    <mergeCell ref="GYD117:GYH117"/>
    <mergeCell ref="GYI117:GYM117"/>
    <mergeCell ref="GYN117:GYR117"/>
    <mergeCell ref="GWK117:GWO117"/>
    <mergeCell ref="GWP117:GWT117"/>
    <mergeCell ref="GWU117:GWY117"/>
    <mergeCell ref="GWZ117:GXD117"/>
    <mergeCell ref="GXE117:GXI117"/>
    <mergeCell ref="GXJ117:GXN117"/>
    <mergeCell ref="GVG117:GVK117"/>
    <mergeCell ref="GVL117:GVP117"/>
    <mergeCell ref="GVQ117:GVU117"/>
    <mergeCell ref="GVV117:GVZ117"/>
    <mergeCell ref="GWA117:GWE117"/>
    <mergeCell ref="GWF117:GWJ117"/>
    <mergeCell ref="GUC117:GUG117"/>
    <mergeCell ref="GUH117:GUL117"/>
    <mergeCell ref="GUM117:GUQ117"/>
    <mergeCell ref="GUR117:GUV117"/>
    <mergeCell ref="GUW117:GVA117"/>
    <mergeCell ref="GVB117:GVF117"/>
    <mergeCell ref="GSY117:GTC117"/>
    <mergeCell ref="GTD117:GTH117"/>
    <mergeCell ref="GTI117:GTM117"/>
    <mergeCell ref="GTN117:GTR117"/>
    <mergeCell ref="GTS117:GTW117"/>
    <mergeCell ref="GTX117:GUB117"/>
    <mergeCell ref="GRU117:GRY117"/>
    <mergeCell ref="GRZ117:GSD117"/>
    <mergeCell ref="GSE117:GSI117"/>
    <mergeCell ref="GSJ117:GSN117"/>
    <mergeCell ref="GSO117:GSS117"/>
    <mergeCell ref="GST117:GSX117"/>
    <mergeCell ref="HEM117:HEQ117"/>
    <mergeCell ref="HER117:HEV117"/>
    <mergeCell ref="HEW117:HFA117"/>
    <mergeCell ref="HFB117:HFF117"/>
    <mergeCell ref="HFG117:HFK117"/>
    <mergeCell ref="HFL117:HFP117"/>
    <mergeCell ref="HDI117:HDM117"/>
    <mergeCell ref="HDN117:HDR117"/>
    <mergeCell ref="HDS117:HDW117"/>
    <mergeCell ref="HDX117:HEB117"/>
    <mergeCell ref="HEC117:HEG117"/>
    <mergeCell ref="HEH117:HEL117"/>
    <mergeCell ref="HCE117:HCI117"/>
    <mergeCell ref="HCJ117:HCN117"/>
    <mergeCell ref="HCO117:HCS117"/>
    <mergeCell ref="HCT117:HCX117"/>
    <mergeCell ref="HCY117:HDC117"/>
    <mergeCell ref="HDD117:HDH117"/>
    <mergeCell ref="HBA117:HBE117"/>
    <mergeCell ref="HBF117:HBJ117"/>
    <mergeCell ref="HBK117:HBO117"/>
    <mergeCell ref="HBP117:HBT117"/>
    <mergeCell ref="HBU117:HBY117"/>
    <mergeCell ref="HBZ117:HCD117"/>
    <mergeCell ref="GZW117:HAA117"/>
    <mergeCell ref="HAB117:HAF117"/>
    <mergeCell ref="HAG117:HAK117"/>
    <mergeCell ref="HAL117:HAP117"/>
    <mergeCell ref="HAQ117:HAU117"/>
    <mergeCell ref="HAV117:HAZ117"/>
    <mergeCell ref="GYS117:GYW117"/>
    <mergeCell ref="GYX117:GZB117"/>
    <mergeCell ref="GZC117:GZG117"/>
    <mergeCell ref="GZH117:GZL117"/>
    <mergeCell ref="GZM117:GZQ117"/>
    <mergeCell ref="GZR117:GZV117"/>
    <mergeCell ref="HLK117:HLO117"/>
    <mergeCell ref="HLP117:HLT117"/>
    <mergeCell ref="HLU117:HLY117"/>
    <mergeCell ref="HLZ117:HMD117"/>
    <mergeCell ref="HME117:HMI117"/>
    <mergeCell ref="HMJ117:HMN117"/>
    <mergeCell ref="HKG117:HKK117"/>
    <mergeCell ref="HKL117:HKP117"/>
    <mergeCell ref="HKQ117:HKU117"/>
    <mergeCell ref="HKV117:HKZ117"/>
    <mergeCell ref="HLA117:HLE117"/>
    <mergeCell ref="HLF117:HLJ117"/>
    <mergeCell ref="HJC117:HJG117"/>
    <mergeCell ref="HJH117:HJL117"/>
    <mergeCell ref="HJM117:HJQ117"/>
    <mergeCell ref="HJR117:HJV117"/>
    <mergeCell ref="HJW117:HKA117"/>
    <mergeCell ref="HKB117:HKF117"/>
    <mergeCell ref="HHY117:HIC117"/>
    <mergeCell ref="HID117:HIH117"/>
    <mergeCell ref="HII117:HIM117"/>
    <mergeCell ref="HIN117:HIR117"/>
    <mergeCell ref="HIS117:HIW117"/>
    <mergeCell ref="HIX117:HJB117"/>
    <mergeCell ref="HGU117:HGY117"/>
    <mergeCell ref="HGZ117:HHD117"/>
    <mergeCell ref="HHE117:HHI117"/>
    <mergeCell ref="HHJ117:HHN117"/>
    <mergeCell ref="HHO117:HHS117"/>
    <mergeCell ref="HHT117:HHX117"/>
    <mergeCell ref="HFQ117:HFU117"/>
    <mergeCell ref="HFV117:HFZ117"/>
    <mergeCell ref="HGA117:HGE117"/>
    <mergeCell ref="HGF117:HGJ117"/>
    <mergeCell ref="HGK117:HGO117"/>
    <mergeCell ref="HGP117:HGT117"/>
    <mergeCell ref="HSI117:HSM117"/>
    <mergeCell ref="HSN117:HSR117"/>
    <mergeCell ref="HSS117:HSW117"/>
    <mergeCell ref="HSX117:HTB117"/>
    <mergeCell ref="HTC117:HTG117"/>
    <mergeCell ref="HTH117:HTL117"/>
    <mergeCell ref="HRE117:HRI117"/>
    <mergeCell ref="HRJ117:HRN117"/>
    <mergeCell ref="HRO117:HRS117"/>
    <mergeCell ref="HRT117:HRX117"/>
    <mergeCell ref="HRY117:HSC117"/>
    <mergeCell ref="HSD117:HSH117"/>
    <mergeCell ref="HQA117:HQE117"/>
    <mergeCell ref="HQF117:HQJ117"/>
    <mergeCell ref="HQK117:HQO117"/>
    <mergeCell ref="HQP117:HQT117"/>
    <mergeCell ref="HQU117:HQY117"/>
    <mergeCell ref="HQZ117:HRD117"/>
    <mergeCell ref="HOW117:HPA117"/>
    <mergeCell ref="HPB117:HPF117"/>
    <mergeCell ref="HPG117:HPK117"/>
    <mergeCell ref="HPL117:HPP117"/>
    <mergeCell ref="HPQ117:HPU117"/>
    <mergeCell ref="HPV117:HPZ117"/>
    <mergeCell ref="HNS117:HNW117"/>
    <mergeCell ref="HNX117:HOB117"/>
    <mergeCell ref="HOC117:HOG117"/>
    <mergeCell ref="HOH117:HOL117"/>
    <mergeCell ref="HOM117:HOQ117"/>
    <mergeCell ref="HOR117:HOV117"/>
    <mergeCell ref="HMO117:HMS117"/>
    <mergeCell ref="HMT117:HMX117"/>
    <mergeCell ref="HMY117:HNC117"/>
    <mergeCell ref="HND117:HNH117"/>
    <mergeCell ref="HNI117:HNM117"/>
    <mergeCell ref="HNN117:HNR117"/>
    <mergeCell ref="HZG117:HZK117"/>
    <mergeCell ref="HZL117:HZP117"/>
    <mergeCell ref="HZQ117:HZU117"/>
    <mergeCell ref="HZV117:HZZ117"/>
    <mergeCell ref="IAA117:IAE117"/>
    <mergeCell ref="IAF117:IAJ117"/>
    <mergeCell ref="HYC117:HYG117"/>
    <mergeCell ref="HYH117:HYL117"/>
    <mergeCell ref="HYM117:HYQ117"/>
    <mergeCell ref="HYR117:HYV117"/>
    <mergeCell ref="HYW117:HZA117"/>
    <mergeCell ref="HZB117:HZF117"/>
    <mergeCell ref="HWY117:HXC117"/>
    <mergeCell ref="HXD117:HXH117"/>
    <mergeCell ref="HXI117:HXM117"/>
    <mergeCell ref="HXN117:HXR117"/>
    <mergeCell ref="HXS117:HXW117"/>
    <mergeCell ref="HXX117:HYB117"/>
    <mergeCell ref="HVU117:HVY117"/>
    <mergeCell ref="HVZ117:HWD117"/>
    <mergeCell ref="HWE117:HWI117"/>
    <mergeCell ref="HWJ117:HWN117"/>
    <mergeCell ref="HWO117:HWS117"/>
    <mergeCell ref="HWT117:HWX117"/>
    <mergeCell ref="HUQ117:HUU117"/>
    <mergeCell ref="HUV117:HUZ117"/>
    <mergeCell ref="HVA117:HVE117"/>
    <mergeCell ref="HVF117:HVJ117"/>
    <mergeCell ref="HVK117:HVO117"/>
    <mergeCell ref="HVP117:HVT117"/>
    <mergeCell ref="HTM117:HTQ117"/>
    <mergeCell ref="HTR117:HTV117"/>
    <mergeCell ref="HTW117:HUA117"/>
    <mergeCell ref="HUB117:HUF117"/>
    <mergeCell ref="HUG117:HUK117"/>
    <mergeCell ref="HUL117:HUP117"/>
    <mergeCell ref="IGE117:IGI117"/>
    <mergeCell ref="IGJ117:IGN117"/>
    <mergeCell ref="IGO117:IGS117"/>
    <mergeCell ref="IGT117:IGX117"/>
    <mergeCell ref="IGY117:IHC117"/>
    <mergeCell ref="IHD117:IHH117"/>
    <mergeCell ref="IFA117:IFE117"/>
    <mergeCell ref="IFF117:IFJ117"/>
    <mergeCell ref="IFK117:IFO117"/>
    <mergeCell ref="IFP117:IFT117"/>
    <mergeCell ref="IFU117:IFY117"/>
    <mergeCell ref="IFZ117:IGD117"/>
    <mergeCell ref="IDW117:IEA117"/>
    <mergeCell ref="IEB117:IEF117"/>
    <mergeCell ref="IEG117:IEK117"/>
    <mergeCell ref="IEL117:IEP117"/>
    <mergeCell ref="IEQ117:IEU117"/>
    <mergeCell ref="IEV117:IEZ117"/>
    <mergeCell ref="ICS117:ICW117"/>
    <mergeCell ref="ICX117:IDB117"/>
    <mergeCell ref="IDC117:IDG117"/>
    <mergeCell ref="IDH117:IDL117"/>
    <mergeCell ref="IDM117:IDQ117"/>
    <mergeCell ref="IDR117:IDV117"/>
    <mergeCell ref="IBO117:IBS117"/>
    <mergeCell ref="IBT117:IBX117"/>
    <mergeCell ref="IBY117:ICC117"/>
    <mergeCell ref="ICD117:ICH117"/>
    <mergeCell ref="ICI117:ICM117"/>
    <mergeCell ref="ICN117:ICR117"/>
    <mergeCell ref="IAK117:IAO117"/>
    <mergeCell ref="IAP117:IAT117"/>
    <mergeCell ref="IAU117:IAY117"/>
    <mergeCell ref="IAZ117:IBD117"/>
    <mergeCell ref="IBE117:IBI117"/>
    <mergeCell ref="IBJ117:IBN117"/>
    <mergeCell ref="INC117:ING117"/>
    <mergeCell ref="INH117:INL117"/>
    <mergeCell ref="INM117:INQ117"/>
    <mergeCell ref="INR117:INV117"/>
    <mergeCell ref="INW117:IOA117"/>
    <mergeCell ref="IOB117:IOF117"/>
    <mergeCell ref="ILY117:IMC117"/>
    <mergeCell ref="IMD117:IMH117"/>
    <mergeCell ref="IMI117:IMM117"/>
    <mergeCell ref="IMN117:IMR117"/>
    <mergeCell ref="IMS117:IMW117"/>
    <mergeCell ref="IMX117:INB117"/>
    <mergeCell ref="IKU117:IKY117"/>
    <mergeCell ref="IKZ117:ILD117"/>
    <mergeCell ref="ILE117:ILI117"/>
    <mergeCell ref="ILJ117:ILN117"/>
    <mergeCell ref="ILO117:ILS117"/>
    <mergeCell ref="ILT117:ILX117"/>
    <mergeCell ref="IJQ117:IJU117"/>
    <mergeCell ref="IJV117:IJZ117"/>
    <mergeCell ref="IKA117:IKE117"/>
    <mergeCell ref="IKF117:IKJ117"/>
    <mergeCell ref="IKK117:IKO117"/>
    <mergeCell ref="IKP117:IKT117"/>
    <mergeCell ref="IIM117:IIQ117"/>
    <mergeCell ref="IIR117:IIV117"/>
    <mergeCell ref="IIW117:IJA117"/>
    <mergeCell ref="IJB117:IJF117"/>
    <mergeCell ref="IJG117:IJK117"/>
    <mergeCell ref="IJL117:IJP117"/>
    <mergeCell ref="IHI117:IHM117"/>
    <mergeCell ref="IHN117:IHR117"/>
    <mergeCell ref="IHS117:IHW117"/>
    <mergeCell ref="IHX117:IIB117"/>
    <mergeCell ref="IIC117:IIG117"/>
    <mergeCell ref="IIH117:IIL117"/>
    <mergeCell ref="IUA117:IUE117"/>
    <mergeCell ref="IUF117:IUJ117"/>
    <mergeCell ref="IUK117:IUO117"/>
    <mergeCell ref="IUP117:IUT117"/>
    <mergeCell ref="IUU117:IUY117"/>
    <mergeCell ref="IUZ117:IVD117"/>
    <mergeCell ref="ISW117:ITA117"/>
    <mergeCell ref="ITB117:ITF117"/>
    <mergeCell ref="ITG117:ITK117"/>
    <mergeCell ref="ITL117:ITP117"/>
    <mergeCell ref="ITQ117:ITU117"/>
    <mergeCell ref="ITV117:ITZ117"/>
    <mergeCell ref="IRS117:IRW117"/>
    <mergeCell ref="IRX117:ISB117"/>
    <mergeCell ref="ISC117:ISG117"/>
    <mergeCell ref="ISH117:ISL117"/>
    <mergeCell ref="ISM117:ISQ117"/>
    <mergeCell ref="ISR117:ISV117"/>
    <mergeCell ref="IQO117:IQS117"/>
    <mergeCell ref="IQT117:IQX117"/>
    <mergeCell ref="IQY117:IRC117"/>
    <mergeCell ref="IRD117:IRH117"/>
    <mergeCell ref="IRI117:IRM117"/>
    <mergeCell ref="IRN117:IRR117"/>
    <mergeCell ref="IPK117:IPO117"/>
    <mergeCell ref="IPP117:IPT117"/>
    <mergeCell ref="IPU117:IPY117"/>
    <mergeCell ref="IPZ117:IQD117"/>
    <mergeCell ref="IQE117:IQI117"/>
    <mergeCell ref="IQJ117:IQN117"/>
    <mergeCell ref="IOG117:IOK117"/>
    <mergeCell ref="IOL117:IOP117"/>
    <mergeCell ref="IOQ117:IOU117"/>
    <mergeCell ref="IOV117:IOZ117"/>
    <mergeCell ref="IPA117:IPE117"/>
    <mergeCell ref="IPF117:IPJ117"/>
    <mergeCell ref="JAY117:JBC117"/>
    <mergeCell ref="JBD117:JBH117"/>
    <mergeCell ref="JBI117:JBM117"/>
    <mergeCell ref="JBN117:JBR117"/>
    <mergeCell ref="JBS117:JBW117"/>
    <mergeCell ref="JBX117:JCB117"/>
    <mergeCell ref="IZU117:IZY117"/>
    <mergeCell ref="IZZ117:JAD117"/>
    <mergeCell ref="JAE117:JAI117"/>
    <mergeCell ref="JAJ117:JAN117"/>
    <mergeCell ref="JAO117:JAS117"/>
    <mergeCell ref="JAT117:JAX117"/>
    <mergeCell ref="IYQ117:IYU117"/>
    <mergeCell ref="IYV117:IYZ117"/>
    <mergeCell ref="IZA117:IZE117"/>
    <mergeCell ref="IZF117:IZJ117"/>
    <mergeCell ref="IZK117:IZO117"/>
    <mergeCell ref="IZP117:IZT117"/>
    <mergeCell ref="IXM117:IXQ117"/>
    <mergeCell ref="IXR117:IXV117"/>
    <mergeCell ref="IXW117:IYA117"/>
    <mergeCell ref="IYB117:IYF117"/>
    <mergeCell ref="IYG117:IYK117"/>
    <mergeCell ref="IYL117:IYP117"/>
    <mergeCell ref="IWI117:IWM117"/>
    <mergeCell ref="IWN117:IWR117"/>
    <mergeCell ref="IWS117:IWW117"/>
    <mergeCell ref="IWX117:IXB117"/>
    <mergeCell ref="IXC117:IXG117"/>
    <mergeCell ref="IXH117:IXL117"/>
    <mergeCell ref="IVE117:IVI117"/>
    <mergeCell ref="IVJ117:IVN117"/>
    <mergeCell ref="IVO117:IVS117"/>
    <mergeCell ref="IVT117:IVX117"/>
    <mergeCell ref="IVY117:IWC117"/>
    <mergeCell ref="IWD117:IWH117"/>
    <mergeCell ref="JHW117:JIA117"/>
    <mergeCell ref="JIB117:JIF117"/>
    <mergeCell ref="JIG117:JIK117"/>
    <mergeCell ref="JIL117:JIP117"/>
    <mergeCell ref="JIQ117:JIU117"/>
    <mergeCell ref="JIV117:JIZ117"/>
    <mergeCell ref="JGS117:JGW117"/>
    <mergeCell ref="JGX117:JHB117"/>
    <mergeCell ref="JHC117:JHG117"/>
    <mergeCell ref="JHH117:JHL117"/>
    <mergeCell ref="JHM117:JHQ117"/>
    <mergeCell ref="JHR117:JHV117"/>
    <mergeCell ref="JFO117:JFS117"/>
    <mergeCell ref="JFT117:JFX117"/>
    <mergeCell ref="JFY117:JGC117"/>
    <mergeCell ref="JGD117:JGH117"/>
    <mergeCell ref="JGI117:JGM117"/>
    <mergeCell ref="JGN117:JGR117"/>
    <mergeCell ref="JEK117:JEO117"/>
    <mergeCell ref="JEP117:JET117"/>
    <mergeCell ref="JEU117:JEY117"/>
    <mergeCell ref="JEZ117:JFD117"/>
    <mergeCell ref="JFE117:JFI117"/>
    <mergeCell ref="JFJ117:JFN117"/>
    <mergeCell ref="JDG117:JDK117"/>
    <mergeCell ref="JDL117:JDP117"/>
    <mergeCell ref="JDQ117:JDU117"/>
    <mergeCell ref="JDV117:JDZ117"/>
    <mergeCell ref="JEA117:JEE117"/>
    <mergeCell ref="JEF117:JEJ117"/>
    <mergeCell ref="JCC117:JCG117"/>
    <mergeCell ref="JCH117:JCL117"/>
    <mergeCell ref="JCM117:JCQ117"/>
    <mergeCell ref="JCR117:JCV117"/>
    <mergeCell ref="JCW117:JDA117"/>
    <mergeCell ref="JDB117:JDF117"/>
    <mergeCell ref="JOU117:JOY117"/>
    <mergeCell ref="JOZ117:JPD117"/>
    <mergeCell ref="JPE117:JPI117"/>
    <mergeCell ref="JPJ117:JPN117"/>
    <mergeCell ref="JPO117:JPS117"/>
    <mergeCell ref="JPT117:JPX117"/>
    <mergeCell ref="JNQ117:JNU117"/>
    <mergeCell ref="JNV117:JNZ117"/>
    <mergeCell ref="JOA117:JOE117"/>
    <mergeCell ref="JOF117:JOJ117"/>
    <mergeCell ref="JOK117:JOO117"/>
    <mergeCell ref="JOP117:JOT117"/>
    <mergeCell ref="JMM117:JMQ117"/>
    <mergeCell ref="JMR117:JMV117"/>
    <mergeCell ref="JMW117:JNA117"/>
    <mergeCell ref="JNB117:JNF117"/>
    <mergeCell ref="JNG117:JNK117"/>
    <mergeCell ref="JNL117:JNP117"/>
    <mergeCell ref="JLI117:JLM117"/>
    <mergeCell ref="JLN117:JLR117"/>
    <mergeCell ref="JLS117:JLW117"/>
    <mergeCell ref="JLX117:JMB117"/>
    <mergeCell ref="JMC117:JMG117"/>
    <mergeCell ref="JMH117:JML117"/>
    <mergeCell ref="JKE117:JKI117"/>
    <mergeCell ref="JKJ117:JKN117"/>
    <mergeCell ref="JKO117:JKS117"/>
    <mergeCell ref="JKT117:JKX117"/>
    <mergeCell ref="JKY117:JLC117"/>
    <mergeCell ref="JLD117:JLH117"/>
    <mergeCell ref="JJA117:JJE117"/>
    <mergeCell ref="JJF117:JJJ117"/>
    <mergeCell ref="JJK117:JJO117"/>
    <mergeCell ref="JJP117:JJT117"/>
    <mergeCell ref="JJU117:JJY117"/>
    <mergeCell ref="JJZ117:JKD117"/>
    <mergeCell ref="JVS117:JVW117"/>
    <mergeCell ref="JVX117:JWB117"/>
    <mergeCell ref="JWC117:JWG117"/>
    <mergeCell ref="JWH117:JWL117"/>
    <mergeCell ref="JWM117:JWQ117"/>
    <mergeCell ref="JWR117:JWV117"/>
    <mergeCell ref="JUO117:JUS117"/>
    <mergeCell ref="JUT117:JUX117"/>
    <mergeCell ref="JUY117:JVC117"/>
    <mergeCell ref="JVD117:JVH117"/>
    <mergeCell ref="JVI117:JVM117"/>
    <mergeCell ref="JVN117:JVR117"/>
    <mergeCell ref="JTK117:JTO117"/>
    <mergeCell ref="JTP117:JTT117"/>
    <mergeCell ref="JTU117:JTY117"/>
    <mergeCell ref="JTZ117:JUD117"/>
    <mergeCell ref="JUE117:JUI117"/>
    <mergeCell ref="JUJ117:JUN117"/>
    <mergeCell ref="JSG117:JSK117"/>
    <mergeCell ref="JSL117:JSP117"/>
    <mergeCell ref="JSQ117:JSU117"/>
    <mergeCell ref="JSV117:JSZ117"/>
    <mergeCell ref="JTA117:JTE117"/>
    <mergeCell ref="JTF117:JTJ117"/>
    <mergeCell ref="JRC117:JRG117"/>
    <mergeCell ref="JRH117:JRL117"/>
    <mergeCell ref="JRM117:JRQ117"/>
    <mergeCell ref="JRR117:JRV117"/>
    <mergeCell ref="JRW117:JSA117"/>
    <mergeCell ref="JSB117:JSF117"/>
    <mergeCell ref="JPY117:JQC117"/>
    <mergeCell ref="JQD117:JQH117"/>
    <mergeCell ref="JQI117:JQM117"/>
    <mergeCell ref="JQN117:JQR117"/>
    <mergeCell ref="JQS117:JQW117"/>
    <mergeCell ref="JQX117:JRB117"/>
    <mergeCell ref="KCQ117:KCU117"/>
    <mergeCell ref="KCV117:KCZ117"/>
    <mergeCell ref="KDA117:KDE117"/>
    <mergeCell ref="KDF117:KDJ117"/>
    <mergeCell ref="KDK117:KDO117"/>
    <mergeCell ref="KDP117:KDT117"/>
    <mergeCell ref="KBM117:KBQ117"/>
    <mergeCell ref="KBR117:KBV117"/>
    <mergeCell ref="KBW117:KCA117"/>
    <mergeCell ref="KCB117:KCF117"/>
    <mergeCell ref="KCG117:KCK117"/>
    <mergeCell ref="KCL117:KCP117"/>
    <mergeCell ref="KAI117:KAM117"/>
    <mergeCell ref="KAN117:KAR117"/>
    <mergeCell ref="KAS117:KAW117"/>
    <mergeCell ref="KAX117:KBB117"/>
    <mergeCell ref="KBC117:KBG117"/>
    <mergeCell ref="KBH117:KBL117"/>
    <mergeCell ref="JZE117:JZI117"/>
    <mergeCell ref="JZJ117:JZN117"/>
    <mergeCell ref="JZO117:JZS117"/>
    <mergeCell ref="JZT117:JZX117"/>
    <mergeCell ref="JZY117:KAC117"/>
    <mergeCell ref="KAD117:KAH117"/>
    <mergeCell ref="JYA117:JYE117"/>
    <mergeCell ref="JYF117:JYJ117"/>
    <mergeCell ref="JYK117:JYO117"/>
    <mergeCell ref="JYP117:JYT117"/>
    <mergeCell ref="JYU117:JYY117"/>
    <mergeCell ref="JYZ117:JZD117"/>
    <mergeCell ref="JWW117:JXA117"/>
    <mergeCell ref="JXB117:JXF117"/>
    <mergeCell ref="JXG117:JXK117"/>
    <mergeCell ref="JXL117:JXP117"/>
    <mergeCell ref="JXQ117:JXU117"/>
    <mergeCell ref="JXV117:JXZ117"/>
    <mergeCell ref="KJO117:KJS117"/>
    <mergeCell ref="KJT117:KJX117"/>
    <mergeCell ref="KJY117:KKC117"/>
    <mergeCell ref="KKD117:KKH117"/>
    <mergeCell ref="KKI117:KKM117"/>
    <mergeCell ref="KKN117:KKR117"/>
    <mergeCell ref="KIK117:KIO117"/>
    <mergeCell ref="KIP117:KIT117"/>
    <mergeCell ref="KIU117:KIY117"/>
    <mergeCell ref="KIZ117:KJD117"/>
    <mergeCell ref="KJE117:KJI117"/>
    <mergeCell ref="KJJ117:KJN117"/>
    <mergeCell ref="KHG117:KHK117"/>
    <mergeCell ref="KHL117:KHP117"/>
    <mergeCell ref="KHQ117:KHU117"/>
    <mergeCell ref="KHV117:KHZ117"/>
    <mergeCell ref="KIA117:KIE117"/>
    <mergeCell ref="KIF117:KIJ117"/>
    <mergeCell ref="KGC117:KGG117"/>
    <mergeCell ref="KGH117:KGL117"/>
    <mergeCell ref="KGM117:KGQ117"/>
    <mergeCell ref="KGR117:KGV117"/>
    <mergeCell ref="KGW117:KHA117"/>
    <mergeCell ref="KHB117:KHF117"/>
    <mergeCell ref="KEY117:KFC117"/>
    <mergeCell ref="KFD117:KFH117"/>
    <mergeCell ref="KFI117:KFM117"/>
    <mergeCell ref="KFN117:KFR117"/>
    <mergeCell ref="KFS117:KFW117"/>
    <mergeCell ref="KFX117:KGB117"/>
    <mergeCell ref="KDU117:KDY117"/>
    <mergeCell ref="KDZ117:KED117"/>
    <mergeCell ref="KEE117:KEI117"/>
    <mergeCell ref="KEJ117:KEN117"/>
    <mergeCell ref="KEO117:KES117"/>
    <mergeCell ref="KET117:KEX117"/>
    <mergeCell ref="KQM117:KQQ117"/>
    <mergeCell ref="KQR117:KQV117"/>
    <mergeCell ref="KQW117:KRA117"/>
    <mergeCell ref="KRB117:KRF117"/>
    <mergeCell ref="KRG117:KRK117"/>
    <mergeCell ref="KRL117:KRP117"/>
    <mergeCell ref="KPI117:KPM117"/>
    <mergeCell ref="KPN117:KPR117"/>
    <mergeCell ref="KPS117:KPW117"/>
    <mergeCell ref="KPX117:KQB117"/>
    <mergeCell ref="KQC117:KQG117"/>
    <mergeCell ref="KQH117:KQL117"/>
    <mergeCell ref="KOE117:KOI117"/>
    <mergeCell ref="KOJ117:KON117"/>
    <mergeCell ref="KOO117:KOS117"/>
    <mergeCell ref="KOT117:KOX117"/>
    <mergeCell ref="KOY117:KPC117"/>
    <mergeCell ref="KPD117:KPH117"/>
    <mergeCell ref="KNA117:KNE117"/>
    <mergeCell ref="KNF117:KNJ117"/>
    <mergeCell ref="KNK117:KNO117"/>
    <mergeCell ref="KNP117:KNT117"/>
    <mergeCell ref="KNU117:KNY117"/>
    <mergeCell ref="KNZ117:KOD117"/>
    <mergeCell ref="KLW117:KMA117"/>
    <mergeCell ref="KMB117:KMF117"/>
    <mergeCell ref="KMG117:KMK117"/>
    <mergeCell ref="KML117:KMP117"/>
    <mergeCell ref="KMQ117:KMU117"/>
    <mergeCell ref="KMV117:KMZ117"/>
    <mergeCell ref="KKS117:KKW117"/>
    <mergeCell ref="KKX117:KLB117"/>
    <mergeCell ref="KLC117:KLG117"/>
    <mergeCell ref="KLH117:KLL117"/>
    <mergeCell ref="KLM117:KLQ117"/>
    <mergeCell ref="KLR117:KLV117"/>
    <mergeCell ref="KXK117:KXO117"/>
    <mergeCell ref="KXP117:KXT117"/>
    <mergeCell ref="KXU117:KXY117"/>
    <mergeCell ref="KXZ117:KYD117"/>
    <mergeCell ref="KYE117:KYI117"/>
    <mergeCell ref="KYJ117:KYN117"/>
    <mergeCell ref="KWG117:KWK117"/>
    <mergeCell ref="KWL117:KWP117"/>
    <mergeCell ref="KWQ117:KWU117"/>
    <mergeCell ref="KWV117:KWZ117"/>
    <mergeCell ref="KXA117:KXE117"/>
    <mergeCell ref="KXF117:KXJ117"/>
    <mergeCell ref="KVC117:KVG117"/>
    <mergeCell ref="KVH117:KVL117"/>
    <mergeCell ref="KVM117:KVQ117"/>
    <mergeCell ref="KVR117:KVV117"/>
    <mergeCell ref="KVW117:KWA117"/>
    <mergeCell ref="KWB117:KWF117"/>
    <mergeCell ref="KTY117:KUC117"/>
    <mergeCell ref="KUD117:KUH117"/>
    <mergeCell ref="KUI117:KUM117"/>
    <mergeCell ref="KUN117:KUR117"/>
    <mergeCell ref="KUS117:KUW117"/>
    <mergeCell ref="KUX117:KVB117"/>
    <mergeCell ref="KSU117:KSY117"/>
    <mergeCell ref="KSZ117:KTD117"/>
    <mergeCell ref="KTE117:KTI117"/>
    <mergeCell ref="KTJ117:KTN117"/>
    <mergeCell ref="KTO117:KTS117"/>
    <mergeCell ref="KTT117:KTX117"/>
    <mergeCell ref="KRQ117:KRU117"/>
    <mergeCell ref="KRV117:KRZ117"/>
    <mergeCell ref="KSA117:KSE117"/>
    <mergeCell ref="KSF117:KSJ117"/>
    <mergeCell ref="KSK117:KSO117"/>
    <mergeCell ref="KSP117:KST117"/>
    <mergeCell ref="LEI117:LEM117"/>
    <mergeCell ref="LEN117:LER117"/>
    <mergeCell ref="LES117:LEW117"/>
    <mergeCell ref="LEX117:LFB117"/>
    <mergeCell ref="LFC117:LFG117"/>
    <mergeCell ref="LFH117:LFL117"/>
    <mergeCell ref="LDE117:LDI117"/>
    <mergeCell ref="LDJ117:LDN117"/>
    <mergeCell ref="LDO117:LDS117"/>
    <mergeCell ref="LDT117:LDX117"/>
    <mergeCell ref="LDY117:LEC117"/>
    <mergeCell ref="LED117:LEH117"/>
    <mergeCell ref="LCA117:LCE117"/>
    <mergeCell ref="LCF117:LCJ117"/>
    <mergeCell ref="LCK117:LCO117"/>
    <mergeCell ref="LCP117:LCT117"/>
    <mergeCell ref="LCU117:LCY117"/>
    <mergeCell ref="LCZ117:LDD117"/>
    <mergeCell ref="LAW117:LBA117"/>
    <mergeCell ref="LBB117:LBF117"/>
    <mergeCell ref="LBG117:LBK117"/>
    <mergeCell ref="LBL117:LBP117"/>
    <mergeCell ref="LBQ117:LBU117"/>
    <mergeCell ref="LBV117:LBZ117"/>
    <mergeCell ref="KZS117:KZW117"/>
    <mergeCell ref="KZX117:LAB117"/>
    <mergeCell ref="LAC117:LAG117"/>
    <mergeCell ref="LAH117:LAL117"/>
    <mergeCell ref="LAM117:LAQ117"/>
    <mergeCell ref="LAR117:LAV117"/>
    <mergeCell ref="KYO117:KYS117"/>
    <mergeCell ref="KYT117:KYX117"/>
    <mergeCell ref="KYY117:KZC117"/>
    <mergeCell ref="KZD117:KZH117"/>
    <mergeCell ref="KZI117:KZM117"/>
    <mergeCell ref="KZN117:KZR117"/>
    <mergeCell ref="LLG117:LLK117"/>
    <mergeCell ref="LLL117:LLP117"/>
    <mergeCell ref="LLQ117:LLU117"/>
    <mergeCell ref="LLV117:LLZ117"/>
    <mergeCell ref="LMA117:LME117"/>
    <mergeCell ref="LMF117:LMJ117"/>
    <mergeCell ref="LKC117:LKG117"/>
    <mergeCell ref="LKH117:LKL117"/>
    <mergeCell ref="LKM117:LKQ117"/>
    <mergeCell ref="LKR117:LKV117"/>
    <mergeCell ref="LKW117:LLA117"/>
    <mergeCell ref="LLB117:LLF117"/>
    <mergeCell ref="LIY117:LJC117"/>
    <mergeCell ref="LJD117:LJH117"/>
    <mergeCell ref="LJI117:LJM117"/>
    <mergeCell ref="LJN117:LJR117"/>
    <mergeCell ref="LJS117:LJW117"/>
    <mergeCell ref="LJX117:LKB117"/>
    <mergeCell ref="LHU117:LHY117"/>
    <mergeCell ref="LHZ117:LID117"/>
    <mergeCell ref="LIE117:LII117"/>
    <mergeCell ref="LIJ117:LIN117"/>
    <mergeCell ref="LIO117:LIS117"/>
    <mergeCell ref="LIT117:LIX117"/>
    <mergeCell ref="LGQ117:LGU117"/>
    <mergeCell ref="LGV117:LGZ117"/>
    <mergeCell ref="LHA117:LHE117"/>
    <mergeCell ref="LHF117:LHJ117"/>
    <mergeCell ref="LHK117:LHO117"/>
    <mergeCell ref="LHP117:LHT117"/>
    <mergeCell ref="LFM117:LFQ117"/>
    <mergeCell ref="LFR117:LFV117"/>
    <mergeCell ref="LFW117:LGA117"/>
    <mergeCell ref="LGB117:LGF117"/>
    <mergeCell ref="LGG117:LGK117"/>
    <mergeCell ref="LGL117:LGP117"/>
    <mergeCell ref="LSE117:LSI117"/>
    <mergeCell ref="LSJ117:LSN117"/>
    <mergeCell ref="LSO117:LSS117"/>
    <mergeCell ref="LST117:LSX117"/>
    <mergeCell ref="LSY117:LTC117"/>
    <mergeCell ref="LTD117:LTH117"/>
    <mergeCell ref="LRA117:LRE117"/>
    <mergeCell ref="LRF117:LRJ117"/>
    <mergeCell ref="LRK117:LRO117"/>
    <mergeCell ref="LRP117:LRT117"/>
    <mergeCell ref="LRU117:LRY117"/>
    <mergeCell ref="LRZ117:LSD117"/>
    <mergeCell ref="LPW117:LQA117"/>
    <mergeCell ref="LQB117:LQF117"/>
    <mergeCell ref="LQG117:LQK117"/>
    <mergeCell ref="LQL117:LQP117"/>
    <mergeCell ref="LQQ117:LQU117"/>
    <mergeCell ref="LQV117:LQZ117"/>
    <mergeCell ref="LOS117:LOW117"/>
    <mergeCell ref="LOX117:LPB117"/>
    <mergeCell ref="LPC117:LPG117"/>
    <mergeCell ref="LPH117:LPL117"/>
    <mergeCell ref="LPM117:LPQ117"/>
    <mergeCell ref="LPR117:LPV117"/>
    <mergeCell ref="LNO117:LNS117"/>
    <mergeCell ref="LNT117:LNX117"/>
    <mergeCell ref="LNY117:LOC117"/>
    <mergeCell ref="LOD117:LOH117"/>
    <mergeCell ref="LOI117:LOM117"/>
    <mergeCell ref="LON117:LOR117"/>
    <mergeCell ref="LMK117:LMO117"/>
    <mergeCell ref="LMP117:LMT117"/>
    <mergeCell ref="LMU117:LMY117"/>
    <mergeCell ref="LMZ117:LND117"/>
    <mergeCell ref="LNE117:LNI117"/>
    <mergeCell ref="LNJ117:LNN117"/>
    <mergeCell ref="LZC117:LZG117"/>
    <mergeCell ref="LZH117:LZL117"/>
    <mergeCell ref="LZM117:LZQ117"/>
    <mergeCell ref="LZR117:LZV117"/>
    <mergeCell ref="LZW117:MAA117"/>
    <mergeCell ref="MAB117:MAF117"/>
    <mergeCell ref="LXY117:LYC117"/>
    <mergeCell ref="LYD117:LYH117"/>
    <mergeCell ref="LYI117:LYM117"/>
    <mergeCell ref="LYN117:LYR117"/>
    <mergeCell ref="LYS117:LYW117"/>
    <mergeCell ref="LYX117:LZB117"/>
    <mergeCell ref="LWU117:LWY117"/>
    <mergeCell ref="LWZ117:LXD117"/>
    <mergeCell ref="LXE117:LXI117"/>
    <mergeCell ref="LXJ117:LXN117"/>
    <mergeCell ref="LXO117:LXS117"/>
    <mergeCell ref="LXT117:LXX117"/>
    <mergeCell ref="LVQ117:LVU117"/>
    <mergeCell ref="LVV117:LVZ117"/>
    <mergeCell ref="LWA117:LWE117"/>
    <mergeCell ref="LWF117:LWJ117"/>
    <mergeCell ref="LWK117:LWO117"/>
    <mergeCell ref="LWP117:LWT117"/>
    <mergeCell ref="LUM117:LUQ117"/>
    <mergeCell ref="LUR117:LUV117"/>
    <mergeCell ref="LUW117:LVA117"/>
    <mergeCell ref="LVB117:LVF117"/>
    <mergeCell ref="LVG117:LVK117"/>
    <mergeCell ref="LVL117:LVP117"/>
    <mergeCell ref="LTI117:LTM117"/>
    <mergeCell ref="LTN117:LTR117"/>
    <mergeCell ref="LTS117:LTW117"/>
    <mergeCell ref="LTX117:LUB117"/>
    <mergeCell ref="LUC117:LUG117"/>
    <mergeCell ref="LUH117:LUL117"/>
    <mergeCell ref="MGA117:MGE117"/>
    <mergeCell ref="MGF117:MGJ117"/>
    <mergeCell ref="MGK117:MGO117"/>
    <mergeCell ref="MGP117:MGT117"/>
    <mergeCell ref="MGU117:MGY117"/>
    <mergeCell ref="MGZ117:MHD117"/>
    <mergeCell ref="MEW117:MFA117"/>
    <mergeCell ref="MFB117:MFF117"/>
    <mergeCell ref="MFG117:MFK117"/>
    <mergeCell ref="MFL117:MFP117"/>
    <mergeCell ref="MFQ117:MFU117"/>
    <mergeCell ref="MFV117:MFZ117"/>
    <mergeCell ref="MDS117:MDW117"/>
    <mergeCell ref="MDX117:MEB117"/>
    <mergeCell ref="MEC117:MEG117"/>
    <mergeCell ref="MEH117:MEL117"/>
    <mergeCell ref="MEM117:MEQ117"/>
    <mergeCell ref="MER117:MEV117"/>
    <mergeCell ref="MCO117:MCS117"/>
    <mergeCell ref="MCT117:MCX117"/>
    <mergeCell ref="MCY117:MDC117"/>
    <mergeCell ref="MDD117:MDH117"/>
    <mergeCell ref="MDI117:MDM117"/>
    <mergeCell ref="MDN117:MDR117"/>
    <mergeCell ref="MBK117:MBO117"/>
    <mergeCell ref="MBP117:MBT117"/>
    <mergeCell ref="MBU117:MBY117"/>
    <mergeCell ref="MBZ117:MCD117"/>
    <mergeCell ref="MCE117:MCI117"/>
    <mergeCell ref="MCJ117:MCN117"/>
    <mergeCell ref="MAG117:MAK117"/>
    <mergeCell ref="MAL117:MAP117"/>
    <mergeCell ref="MAQ117:MAU117"/>
    <mergeCell ref="MAV117:MAZ117"/>
    <mergeCell ref="MBA117:MBE117"/>
    <mergeCell ref="MBF117:MBJ117"/>
    <mergeCell ref="MMY117:MNC117"/>
    <mergeCell ref="MND117:MNH117"/>
    <mergeCell ref="MNI117:MNM117"/>
    <mergeCell ref="MNN117:MNR117"/>
    <mergeCell ref="MNS117:MNW117"/>
    <mergeCell ref="MNX117:MOB117"/>
    <mergeCell ref="MLU117:MLY117"/>
    <mergeCell ref="MLZ117:MMD117"/>
    <mergeCell ref="MME117:MMI117"/>
    <mergeCell ref="MMJ117:MMN117"/>
    <mergeCell ref="MMO117:MMS117"/>
    <mergeCell ref="MMT117:MMX117"/>
    <mergeCell ref="MKQ117:MKU117"/>
    <mergeCell ref="MKV117:MKZ117"/>
    <mergeCell ref="MLA117:MLE117"/>
    <mergeCell ref="MLF117:MLJ117"/>
    <mergeCell ref="MLK117:MLO117"/>
    <mergeCell ref="MLP117:MLT117"/>
    <mergeCell ref="MJM117:MJQ117"/>
    <mergeCell ref="MJR117:MJV117"/>
    <mergeCell ref="MJW117:MKA117"/>
    <mergeCell ref="MKB117:MKF117"/>
    <mergeCell ref="MKG117:MKK117"/>
    <mergeCell ref="MKL117:MKP117"/>
    <mergeCell ref="MII117:MIM117"/>
    <mergeCell ref="MIN117:MIR117"/>
    <mergeCell ref="MIS117:MIW117"/>
    <mergeCell ref="MIX117:MJB117"/>
    <mergeCell ref="MJC117:MJG117"/>
    <mergeCell ref="MJH117:MJL117"/>
    <mergeCell ref="MHE117:MHI117"/>
    <mergeCell ref="MHJ117:MHN117"/>
    <mergeCell ref="MHO117:MHS117"/>
    <mergeCell ref="MHT117:MHX117"/>
    <mergeCell ref="MHY117:MIC117"/>
    <mergeCell ref="MID117:MIH117"/>
    <mergeCell ref="MTW117:MUA117"/>
    <mergeCell ref="MUB117:MUF117"/>
    <mergeCell ref="MUG117:MUK117"/>
    <mergeCell ref="MUL117:MUP117"/>
    <mergeCell ref="MUQ117:MUU117"/>
    <mergeCell ref="MUV117:MUZ117"/>
    <mergeCell ref="MSS117:MSW117"/>
    <mergeCell ref="MSX117:MTB117"/>
    <mergeCell ref="MTC117:MTG117"/>
    <mergeCell ref="MTH117:MTL117"/>
    <mergeCell ref="MTM117:MTQ117"/>
    <mergeCell ref="MTR117:MTV117"/>
    <mergeCell ref="MRO117:MRS117"/>
    <mergeCell ref="MRT117:MRX117"/>
    <mergeCell ref="MRY117:MSC117"/>
    <mergeCell ref="MSD117:MSH117"/>
    <mergeCell ref="MSI117:MSM117"/>
    <mergeCell ref="MSN117:MSR117"/>
    <mergeCell ref="MQK117:MQO117"/>
    <mergeCell ref="MQP117:MQT117"/>
    <mergeCell ref="MQU117:MQY117"/>
    <mergeCell ref="MQZ117:MRD117"/>
    <mergeCell ref="MRE117:MRI117"/>
    <mergeCell ref="MRJ117:MRN117"/>
    <mergeCell ref="MPG117:MPK117"/>
    <mergeCell ref="MPL117:MPP117"/>
    <mergeCell ref="MPQ117:MPU117"/>
    <mergeCell ref="MPV117:MPZ117"/>
    <mergeCell ref="MQA117:MQE117"/>
    <mergeCell ref="MQF117:MQJ117"/>
    <mergeCell ref="MOC117:MOG117"/>
    <mergeCell ref="MOH117:MOL117"/>
    <mergeCell ref="MOM117:MOQ117"/>
    <mergeCell ref="MOR117:MOV117"/>
    <mergeCell ref="MOW117:MPA117"/>
    <mergeCell ref="MPB117:MPF117"/>
    <mergeCell ref="NAU117:NAY117"/>
    <mergeCell ref="NAZ117:NBD117"/>
    <mergeCell ref="NBE117:NBI117"/>
    <mergeCell ref="NBJ117:NBN117"/>
    <mergeCell ref="NBO117:NBS117"/>
    <mergeCell ref="NBT117:NBX117"/>
    <mergeCell ref="MZQ117:MZU117"/>
    <mergeCell ref="MZV117:MZZ117"/>
    <mergeCell ref="NAA117:NAE117"/>
    <mergeCell ref="NAF117:NAJ117"/>
    <mergeCell ref="NAK117:NAO117"/>
    <mergeCell ref="NAP117:NAT117"/>
    <mergeCell ref="MYM117:MYQ117"/>
    <mergeCell ref="MYR117:MYV117"/>
    <mergeCell ref="MYW117:MZA117"/>
    <mergeCell ref="MZB117:MZF117"/>
    <mergeCell ref="MZG117:MZK117"/>
    <mergeCell ref="MZL117:MZP117"/>
    <mergeCell ref="MXI117:MXM117"/>
    <mergeCell ref="MXN117:MXR117"/>
    <mergeCell ref="MXS117:MXW117"/>
    <mergeCell ref="MXX117:MYB117"/>
    <mergeCell ref="MYC117:MYG117"/>
    <mergeCell ref="MYH117:MYL117"/>
    <mergeCell ref="MWE117:MWI117"/>
    <mergeCell ref="MWJ117:MWN117"/>
    <mergeCell ref="MWO117:MWS117"/>
    <mergeCell ref="MWT117:MWX117"/>
    <mergeCell ref="MWY117:MXC117"/>
    <mergeCell ref="MXD117:MXH117"/>
    <mergeCell ref="MVA117:MVE117"/>
    <mergeCell ref="MVF117:MVJ117"/>
    <mergeCell ref="MVK117:MVO117"/>
    <mergeCell ref="MVP117:MVT117"/>
    <mergeCell ref="MVU117:MVY117"/>
    <mergeCell ref="MVZ117:MWD117"/>
    <mergeCell ref="NHS117:NHW117"/>
    <mergeCell ref="NHX117:NIB117"/>
    <mergeCell ref="NIC117:NIG117"/>
    <mergeCell ref="NIH117:NIL117"/>
    <mergeCell ref="NIM117:NIQ117"/>
    <mergeCell ref="NIR117:NIV117"/>
    <mergeCell ref="NGO117:NGS117"/>
    <mergeCell ref="NGT117:NGX117"/>
    <mergeCell ref="NGY117:NHC117"/>
    <mergeCell ref="NHD117:NHH117"/>
    <mergeCell ref="NHI117:NHM117"/>
    <mergeCell ref="NHN117:NHR117"/>
    <mergeCell ref="NFK117:NFO117"/>
    <mergeCell ref="NFP117:NFT117"/>
    <mergeCell ref="NFU117:NFY117"/>
    <mergeCell ref="NFZ117:NGD117"/>
    <mergeCell ref="NGE117:NGI117"/>
    <mergeCell ref="NGJ117:NGN117"/>
    <mergeCell ref="NEG117:NEK117"/>
    <mergeCell ref="NEL117:NEP117"/>
    <mergeCell ref="NEQ117:NEU117"/>
    <mergeCell ref="NEV117:NEZ117"/>
    <mergeCell ref="NFA117:NFE117"/>
    <mergeCell ref="NFF117:NFJ117"/>
    <mergeCell ref="NDC117:NDG117"/>
    <mergeCell ref="NDH117:NDL117"/>
    <mergeCell ref="NDM117:NDQ117"/>
    <mergeCell ref="NDR117:NDV117"/>
    <mergeCell ref="NDW117:NEA117"/>
    <mergeCell ref="NEB117:NEF117"/>
    <mergeCell ref="NBY117:NCC117"/>
    <mergeCell ref="NCD117:NCH117"/>
    <mergeCell ref="NCI117:NCM117"/>
    <mergeCell ref="NCN117:NCR117"/>
    <mergeCell ref="NCS117:NCW117"/>
    <mergeCell ref="NCX117:NDB117"/>
    <mergeCell ref="NOQ117:NOU117"/>
    <mergeCell ref="NOV117:NOZ117"/>
    <mergeCell ref="NPA117:NPE117"/>
    <mergeCell ref="NPF117:NPJ117"/>
    <mergeCell ref="NPK117:NPO117"/>
    <mergeCell ref="NPP117:NPT117"/>
    <mergeCell ref="NNM117:NNQ117"/>
    <mergeCell ref="NNR117:NNV117"/>
    <mergeCell ref="NNW117:NOA117"/>
    <mergeCell ref="NOB117:NOF117"/>
    <mergeCell ref="NOG117:NOK117"/>
    <mergeCell ref="NOL117:NOP117"/>
    <mergeCell ref="NMI117:NMM117"/>
    <mergeCell ref="NMN117:NMR117"/>
    <mergeCell ref="NMS117:NMW117"/>
    <mergeCell ref="NMX117:NNB117"/>
    <mergeCell ref="NNC117:NNG117"/>
    <mergeCell ref="NNH117:NNL117"/>
    <mergeCell ref="NLE117:NLI117"/>
    <mergeCell ref="NLJ117:NLN117"/>
    <mergeCell ref="NLO117:NLS117"/>
    <mergeCell ref="NLT117:NLX117"/>
    <mergeCell ref="NLY117:NMC117"/>
    <mergeCell ref="NMD117:NMH117"/>
    <mergeCell ref="NKA117:NKE117"/>
    <mergeCell ref="NKF117:NKJ117"/>
    <mergeCell ref="NKK117:NKO117"/>
    <mergeCell ref="NKP117:NKT117"/>
    <mergeCell ref="NKU117:NKY117"/>
    <mergeCell ref="NKZ117:NLD117"/>
    <mergeCell ref="NIW117:NJA117"/>
    <mergeCell ref="NJB117:NJF117"/>
    <mergeCell ref="NJG117:NJK117"/>
    <mergeCell ref="NJL117:NJP117"/>
    <mergeCell ref="NJQ117:NJU117"/>
    <mergeCell ref="NJV117:NJZ117"/>
    <mergeCell ref="NVO117:NVS117"/>
    <mergeCell ref="NVT117:NVX117"/>
    <mergeCell ref="NVY117:NWC117"/>
    <mergeCell ref="NWD117:NWH117"/>
    <mergeCell ref="NWI117:NWM117"/>
    <mergeCell ref="NWN117:NWR117"/>
    <mergeCell ref="NUK117:NUO117"/>
    <mergeCell ref="NUP117:NUT117"/>
    <mergeCell ref="NUU117:NUY117"/>
    <mergeCell ref="NUZ117:NVD117"/>
    <mergeCell ref="NVE117:NVI117"/>
    <mergeCell ref="NVJ117:NVN117"/>
    <mergeCell ref="NTG117:NTK117"/>
    <mergeCell ref="NTL117:NTP117"/>
    <mergeCell ref="NTQ117:NTU117"/>
    <mergeCell ref="NTV117:NTZ117"/>
    <mergeCell ref="NUA117:NUE117"/>
    <mergeCell ref="NUF117:NUJ117"/>
    <mergeCell ref="NSC117:NSG117"/>
    <mergeCell ref="NSH117:NSL117"/>
    <mergeCell ref="NSM117:NSQ117"/>
    <mergeCell ref="NSR117:NSV117"/>
    <mergeCell ref="NSW117:NTA117"/>
    <mergeCell ref="NTB117:NTF117"/>
    <mergeCell ref="NQY117:NRC117"/>
    <mergeCell ref="NRD117:NRH117"/>
    <mergeCell ref="NRI117:NRM117"/>
    <mergeCell ref="NRN117:NRR117"/>
    <mergeCell ref="NRS117:NRW117"/>
    <mergeCell ref="NRX117:NSB117"/>
    <mergeCell ref="NPU117:NPY117"/>
    <mergeCell ref="NPZ117:NQD117"/>
    <mergeCell ref="NQE117:NQI117"/>
    <mergeCell ref="NQJ117:NQN117"/>
    <mergeCell ref="NQO117:NQS117"/>
    <mergeCell ref="NQT117:NQX117"/>
    <mergeCell ref="OCM117:OCQ117"/>
    <mergeCell ref="OCR117:OCV117"/>
    <mergeCell ref="OCW117:ODA117"/>
    <mergeCell ref="ODB117:ODF117"/>
    <mergeCell ref="ODG117:ODK117"/>
    <mergeCell ref="ODL117:ODP117"/>
    <mergeCell ref="OBI117:OBM117"/>
    <mergeCell ref="OBN117:OBR117"/>
    <mergeCell ref="OBS117:OBW117"/>
    <mergeCell ref="OBX117:OCB117"/>
    <mergeCell ref="OCC117:OCG117"/>
    <mergeCell ref="OCH117:OCL117"/>
    <mergeCell ref="OAE117:OAI117"/>
    <mergeCell ref="OAJ117:OAN117"/>
    <mergeCell ref="OAO117:OAS117"/>
    <mergeCell ref="OAT117:OAX117"/>
    <mergeCell ref="OAY117:OBC117"/>
    <mergeCell ref="OBD117:OBH117"/>
    <mergeCell ref="NZA117:NZE117"/>
    <mergeCell ref="NZF117:NZJ117"/>
    <mergeCell ref="NZK117:NZO117"/>
    <mergeCell ref="NZP117:NZT117"/>
    <mergeCell ref="NZU117:NZY117"/>
    <mergeCell ref="NZZ117:OAD117"/>
    <mergeCell ref="NXW117:NYA117"/>
    <mergeCell ref="NYB117:NYF117"/>
    <mergeCell ref="NYG117:NYK117"/>
    <mergeCell ref="NYL117:NYP117"/>
    <mergeCell ref="NYQ117:NYU117"/>
    <mergeCell ref="NYV117:NYZ117"/>
    <mergeCell ref="NWS117:NWW117"/>
    <mergeCell ref="NWX117:NXB117"/>
    <mergeCell ref="NXC117:NXG117"/>
    <mergeCell ref="NXH117:NXL117"/>
    <mergeCell ref="NXM117:NXQ117"/>
    <mergeCell ref="NXR117:NXV117"/>
    <mergeCell ref="OJK117:OJO117"/>
    <mergeCell ref="OJP117:OJT117"/>
    <mergeCell ref="OJU117:OJY117"/>
    <mergeCell ref="OJZ117:OKD117"/>
    <mergeCell ref="OKE117:OKI117"/>
    <mergeCell ref="OKJ117:OKN117"/>
    <mergeCell ref="OIG117:OIK117"/>
    <mergeCell ref="OIL117:OIP117"/>
    <mergeCell ref="OIQ117:OIU117"/>
    <mergeCell ref="OIV117:OIZ117"/>
    <mergeCell ref="OJA117:OJE117"/>
    <mergeCell ref="OJF117:OJJ117"/>
    <mergeCell ref="OHC117:OHG117"/>
    <mergeCell ref="OHH117:OHL117"/>
    <mergeCell ref="OHM117:OHQ117"/>
    <mergeCell ref="OHR117:OHV117"/>
    <mergeCell ref="OHW117:OIA117"/>
    <mergeCell ref="OIB117:OIF117"/>
    <mergeCell ref="OFY117:OGC117"/>
    <mergeCell ref="OGD117:OGH117"/>
    <mergeCell ref="OGI117:OGM117"/>
    <mergeCell ref="OGN117:OGR117"/>
    <mergeCell ref="OGS117:OGW117"/>
    <mergeCell ref="OGX117:OHB117"/>
    <mergeCell ref="OEU117:OEY117"/>
    <mergeCell ref="OEZ117:OFD117"/>
    <mergeCell ref="OFE117:OFI117"/>
    <mergeCell ref="OFJ117:OFN117"/>
    <mergeCell ref="OFO117:OFS117"/>
    <mergeCell ref="OFT117:OFX117"/>
    <mergeCell ref="ODQ117:ODU117"/>
    <mergeCell ref="ODV117:ODZ117"/>
    <mergeCell ref="OEA117:OEE117"/>
    <mergeCell ref="OEF117:OEJ117"/>
    <mergeCell ref="OEK117:OEO117"/>
    <mergeCell ref="OEP117:OET117"/>
    <mergeCell ref="OQI117:OQM117"/>
    <mergeCell ref="OQN117:OQR117"/>
    <mergeCell ref="OQS117:OQW117"/>
    <mergeCell ref="OQX117:ORB117"/>
    <mergeCell ref="ORC117:ORG117"/>
    <mergeCell ref="ORH117:ORL117"/>
    <mergeCell ref="OPE117:OPI117"/>
    <mergeCell ref="OPJ117:OPN117"/>
    <mergeCell ref="OPO117:OPS117"/>
    <mergeCell ref="OPT117:OPX117"/>
    <mergeCell ref="OPY117:OQC117"/>
    <mergeCell ref="OQD117:OQH117"/>
    <mergeCell ref="OOA117:OOE117"/>
    <mergeCell ref="OOF117:OOJ117"/>
    <mergeCell ref="OOK117:OOO117"/>
    <mergeCell ref="OOP117:OOT117"/>
    <mergeCell ref="OOU117:OOY117"/>
    <mergeCell ref="OOZ117:OPD117"/>
    <mergeCell ref="OMW117:ONA117"/>
    <mergeCell ref="ONB117:ONF117"/>
    <mergeCell ref="ONG117:ONK117"/>
    <mergeCell ref="ONL117:ONP117"/>
    <mergeCell ref="ONQ117:ONU117"/>
    <mergeCell ref="ONV117:ONZ117"/>
    <mergeCell ref="OLS117:OLW117"/>
    <mergeCell ref="OLX117:OMB117"/>
    <mergeCell ref="OMC117:OMG117"/>
    <mergeCell ref="OMH117:OML117"/>
    <mergeCell ref="OMM117:OMQ117"/>
    <mergeCell ref="OMR117:OMV117"/>
    <mergeCell ref="OKO117:OKS117"/>
    <mergeCell ref="OKT117:OKX117"/>
    <mergeCell ref="OKY117:OLC117"/>
    <mergeCell ref="OLD117:OLH117"/>
    <mergeCell ref="OLI117:OLM117"/>
    <mergeCell ref="OLN117:OLR117"/>
    <mergeCell ref="OXG117:OXK117"/>
    <mergeCell ref="OXL117:OXP117"/>
    <mergeCell ref="OXQ117:OXU117"/>
    <mergeCell ref="OXV117:OXZ117"/>
    <mergeCell ref="OYA117:OYE117"/>
    <mergeCell ref="OYF117:OYJ117"/>
    <mergeCell ref="OWC117:OWG117"/>
    <mergeCell ref="OWH117:OWL117"/>
    <mergeCell ref="OWM117:OWQ117"/>
    <mergeCell ref="OWR117:OWV117"/>
    <mergeCell ref="OWW117:OXA117"/>
    <mergeCell ref="OXB117:OXF117"/>
    <mergeCell ref="OUY117:OVC117"/>
    <mergeCell ref="OVD117:OVH117"/>
    <mergeCell ref="OVI117:OVM117"/>
    <mergeCell ref="OVN117:OVR117"/>
    <mergeCell ref="OVS117:OVW117"/>
    <mergeCell ref="OVX117:OWB117"/>
    <mergeCell ref="OTU117:OTY117"/>
    <mergeCell ref="OTZ117:OUD117"/>
    <mergeCell ref="OUE117:OUI117"/>
    <mergeCell ref="OUJ117:OUN117"/>
    <mergeCell ref="OUO117:OUS117"/>
    <mergeCell ref="OUT117:OUX117"/>
    <mergeCell ref="OSQ117:OSU117"/>
    <mergeCell ref="OSV117:OSZ117"/>
    <mergeCell ref="OTA117:OTE117"/>
    <mergeCell ref="OTF117:OTJ117"/>
    <mergeCell ref="OTK117:OTO117"/>
    <mergeCell ref="OTP117:OTT117"/>
    <mergeCell ref="ORM117:ORQ117"/>
    <mergeCell ref="ORR117:ORV117"/>
    <mergeCell ref="ORW117:OSA117"/>
    <mergeCell ref="OSB117:OSF117"/>
    <mergeCell ref="OSG117:OSK117"/>
    <mergeCell ref="OSL117:OSP117"/>
    <mergeCell ref="PEE117:PEI117"/>
    <mergeCell ref="PEJ117:PEN117"/>
    <mergeCell ref="PEO117:PES117"/>
    <mergeCell ref="PET117:PEX117"/>
    <mergeCell ref="PEY117:PFC117"/>
    <mergeCell ref="PFD117:PFH117"/>
    <mergeCell ref="PDA117:PDE117"/>
    <mergeCell ref="PDF117:PDJ117"/>
    <mergeCell ref="PDK117:PDO117"/>
    <mergeCell ref="PDP117:PDT117"/>
    <mergeCell ref="PDU117:PDY117"/>
    <mergeCell ref="PDZ117:PED117"/>
    <mergeCell ref="PBW117:PCA117"/>
    <mergeCell ref="PCB117:PCF117"/>
    <mergeCell ref="PCG117:PCK117"/>
    <mergeCell ref="PCL117:PCP117"/>
    <mergeCell ref="PCQ117:PCU117"/>
    <mergeCell ref="PCV117:PCZ117"/>
    <mergeCell ref="PAS117:PAW117"/>
    <mergeCell ref="PAX117:PBB117"/>
    <mergeCell ref="PBC117:PBG117"/>
    <mergeCell ref="PBH117:PBL117"/>
    <mergeCell ref="PBM117:PBQ117"/>
    <mergeCell ref="PBR117:PBV117"/>
    <mergeCell ref="OZO117:OZS117"/>
    <mergeCell ref="OZT117:OZX117"/>
    <mergeCell ref="OZY117:PAC117"/>
    <mergeCell ref="PAD117:PAH117"/>
    <mergeCell ref="PAI117:PAM117"/>
    <mergeCell ref="PAN117:PAR117"/>
    <mergeCell ref="OYK117:OYO117"/>
    <mergeCell ref="OYP117:OYT117"/>
    <mergeCell ref="OYU117:OYY117"/>
    <mergeCell ref="OYZ117:OZD117"/>
    <mergeCell ref="OZE117:OZI117"/>
    <mergeCell ref="OZJ117:OZN117"/>
    <mergeCell ref="PLC117:PLG117"/>
    <mergeCell ref="PLH117:PLL117"/>
    <mergeCell ref="PLM117:PLQ117"/>
    <mergeCell ref="PLR117:PLV117"/>
    <mergeCell ref="PLW117:PMA117"/>
    <mergeCell ref="PMB117:PMF117"/>
    <mergeCell ref="PJY117:PKC117"/>
    <mergeCell ref="PKD117:PKH117"/>
    <mergeCell ref="PKI117:PKM117"/>
    <mergeCell ref="PKN117:PKR117"/>
    <mergeCell ref="PKS117:PKW117"/>
    <mergeCell ref="PKX117:PLB117"/>
    <mergeCell ref="PIU117:PIY117"/>
    <mergeCell ref="PIZ117:PJD117"/>
    <mergeCell ref="PJE117:PJI117"/>
    <mergeCell ref="PJJ117:PJN117"/>
    <mergeCell ref="PJO117:PJS117"/>
    <mergeCell ref="PJT117:PJX117"/>
    <mergeCell ref="PHQ117:PHU117"/>
    <mergeCell ref="PHV117:PHZ117"/>
    <mergeCell ref="PIA117:PIE117"/>
    <mergeCell ref="PIF117:PIJ117"/>
    <mergeCell ref="PIK117:PIO117"/>
    <mergeCell ref="PIP117:PIT117"/>
    <mergeCell ref="PGM117:PGQ117"/>
    <mergeCell ref="PGR117:PGV117"/>
    <mergeCell ref="PGW117:PHA117"/>
    <mergeCell ref="PHB117:PHF117"/>
    <mergeCell ref="PHG117:PHK117"/>
    <mergeCell ref="PHL117:PHP117"/>
    <mergeCell ref="PFI117:PFM117"/>
    <mergeCell ref="PFN117:PFR117"/>
    <mergeCell ref="PFS117:PFW117"/>
    <mergeCell ref="PFX117:PGB117"/>
    <mergeCell ref="PGC117:PGG117"/>
    <mergeCell ref="PGH117:PGL117"/>
    <mergeCell ref="PSA117:PSE117"/>
    <mergeCell ref="PSF117:PSJ117"/>
    <mergeCell ref="PSK117:PSO117"/>
    <mergeCell ref="PSP117:PST117"/>
    <mergeCell ref="PSU117:PSY117"/>
    <mergeCell ref="PSZ117:PTD117"/>
    <mergeCell ref="PQW117:PRA117"/>
    <mergeCell ref="PRB117:PRF117"/>
    <mergeCell ref="PRG117:PRK117"/>
    <mergeCell ref="PRL117:PRP117"/>
    <mergeCell ref="PRQ117:PRU117"/>
    <mergeCell ref="PRV117:PRZ117"/>
    <mergeCell ref="PPS117:PPW117"/>
    <mergeCell ref="PPX117:PQB117"/>
    <mergeCell ref="PQC117:PQG117"/>
    <mergeCell ref="PQH117:PQL117"/>
    <mergeCell ref="PQM117:PQQ117"/>
    <mergeCell ref="PQR117:PQV117"/>
    <mergeCell ref="POO117:POS117"/>
    <mergeCell ref="POT117:POX117"/>
    <mergeCell ref="POY117:PPC117"/>
    <mergeCell ref="PPD117:PPH117"/>
    <mergeCell ref="PPI117:PPM117"/>
    <mergeCell ref="PPN117:PPR117"/>
    <mergeCell ref="PNK117:PNO117"/>
    <mergeCell ref="PNP117:PNT117"/>
    <mergeCell ref="PNU117:PNY117"/>
    <mergeCell ref="PNZ117:POD117"/>
    <mergeCell ref="POE117:POI117"/>
    <mergeCell ref="POJ117:PON117"/>
    <mergeCell ref="PMG117:PMK117"/>
    <mergeCell ref="PML117:PMP117"/>
    <mergeCell ref="PMQ117:PMU117"/>
    <mergeCell ref="PMV117:PMZ117"/>
    <mergeCell ref="PNA117:PNE117"/>
    <mergeCell ref="PNF117:PNJ117"/>
    <mergeCell ref="PYY117:PZC117"/>
    <mergeCell ref="PZD117:PZH117"/>
    <mergeCell ref="PZI117:PZM117"/>
    <mergeCell ref="PZN117:PZR117"/>
    <mergeCell ref="PZS117:PZW117"/>
    <mergeCell ref="PZX117:QAB117"/>
    <mergeCell ref="PXU117:PXY117"/>
    <mergeCell ref="PXZ117:PYD117"/>
    <mergeCell ref="PYE117:PYI117"/>
    <mergeCell ref="PYJ117:PYN117"/>
    <mergeCell ref="PYO117:PYS117"/>
    <mergeCell ref="PYT117:PYX117"/>
    <mergeCell ref="PWQ117:PWU117"/>
    <mergeCell ref="PWV117:PWZ117"/>
    <mergeCell ref="PXA117:PXE117"/>
    <mergeCell ref="PXF117:PXJ117"/>
    <mergeCell ref="PXK117:PXO117"/>
    <mergeCell ref="PXP117:PXT117"/>
    <mergeCell ref="PVM117:PVQ117"/>
    <mergeCell ref="PVR117:PVV117"/>
    <mergeCell ref="PVW117:PWA117"/>
    <mergeCell ref="PWB117:PWF117"/>
    <mergeCell ref="PWG117:PWK117"/>
    <mergeCell ref="PWL117:PWP117"/>
    <mergeCell ref="PUI117:PUM117"/>
    <mergeCell ref="PUN117:PUR117"/>
    <mergeCell ref="PUS117:PUW117"/>
    <mergeCell ref="PUX117:PVB117"/>
    <mergeCell ref="PVC117:PVG117"/>
    <mergeCell ref="PVH117:PVL117"/>
    <mergeCell ref="PTE117:PTI117"/>
    <mergeCell ref="PTJ117:PTN117"/>
    <mergeCell ref="PTO117:PTS117"/>
    <mergeCell ref="PTT117:PTX117"/>
    <mergeCell ref="PTY117:PUC117"/>
    <mergeCell ref="PUD117:PUH117"/>
    <mergeCell ref="QFW117:QGA117"/>
    <mergeCell ref="QGB117:QGF117"/>
    <mergeCell ref="QGG117:QGK117"/>
    <mergeCell ref="QGL117:QGP117"/>
    <mergeCell ref="QGQ117:QGU117"/>
    <mergeCell ref="QGV117:QGZ117"/>
    <mergeCell ref="QES117:QEW117"/>
    <mergeCell ref="QEX117:QFB117"/>
    <mergeCell ref="QFC117:QFG117"/>
    <mergeCell ref="QFH117:QFL117"/>
    <mergeCell ref="QFM117:QFQ117"/>
    <mergeCell ref="QFR117:QFV117"/>
    <mergeCell ref="QDO117:QDS117"/>
    <mergeCell ref="QDT117:QDX117"/>
    <mergeCell ref="QDY117:QEC117"/>
    <mergeCell ref="QED117:QEH117"/>
    <mergeCell ref="QEI117:QEM117"/>
    <mergeCell ref="QEN117:QER117"/>
    <mergeCell ref="QCK117:QCO117"/>
    <mergeCell ref="QCP117:QCT117"/>
    <mergeCell ref="QCU117:QCY117"/>
    <mergeCell ref="QCZ117:QDD117"/>
    <mergeCell ref="QDE117:QDI117"/>
    <mergeCell ref="QDJ117:QDN117"/>
    <mergeCell ref="QBG117:QBK117"/>
    <mergeCell ref="QBL117:QBP117"/>
    <mergeCell ref="QBQ117:QBU117"/>
    <mergeCell ref="QBV117:QBZ117"/>
    <mergeCell ref="QCA117:QCE117"/>
    <mergeCell ref="QCF117:QCJ117"/>
    <mergeCell ref="QAC117:QAG117"/>
    <mergeCell ref="QAH117:QAL117"/>
    <mergeCell ref="QAM117:QAQ117"/>
    <mergeCell ref="QAR117:QAV117"/>
    <mergeCell ref="QAW117:QBA117"/>
    <mergeCell ref="QBB117:QBF117"/>
    <mergeCell ref="QMU117:QMY117"/>
    <mergeCell ref="QMZ117:QND117"/>
    <mergeCell ref="QNE117:QNI117"/>
    <mergeCell ref="QNJ117:QNN117"/>
    <mergeCell ref="QNO117:QNS117"/>
    <mergeCell ref="QNT117:QNX117"/>
    <mergeCell ref="QLQ117:QLU117"/>
    <mergeCell ref="QLV117:QLZ117"/>
    <mergeCell ref="QMA117:QME117"/>
    <mergeCell ref="QMF117:QMJ117"/>
    <mergeCell ref="QMK117:QMO117"/>
    <mergeCell ref="QMP117:QMT117"/>
    <mergeCell ref="QKM117:QKQ117"/>
    <mergeCell ref="QKR117:QKV117"/>
    <mergeCell ref="QKW117:QLA117"/>
    <mergeCell ref="QLB117:QLF117"/>
    <mergeCell ref="QLG117:QLK117"/>
    <mergeCell ref="QLL117:QLP117"/>
    <mergeCell ref="QJI117:QJM117"/>
    <mergeCell ref="QJN117:QJR117"/>
    <mergeCell ref="QJS117:QJW117"/>
    <mergeCell ref="QJX117:QKB117"/>
    <mergeCell ref="QKC117:QKG117"/>
    <mergeCell ref="QKH117:QKL117"/>
    <mergeCell ref="QIE117:QII117"/>
    <mergeCell ref="QIJ117:QIN117"/>
    <mergeCell ref="QIO117:QIS117"/>
    <mergeCell ref="QIT117:QIX117"/>
    <mergeCell ref="QIY117:QJC117"/>
    <mergeCell ref="QJD117:QJH117"/>
    <mergeCell ref="QHA117:QHE117"/>
    <mergeCell ref="QHF117:QHJ117"/>
    <mergeCell ref="QHK117:QHO117"/>
    <mergeCell ref="QHP117:QHT117"/>
    <mergeCell ref="QHU117:QHY117"/>
    <mergeCell ref="QHZ117:QID117"/>
    <mergeCell ref="QTS117:QTW117"/>
    <mergeCell ref="QTX117:QUB117"/>
    <mergeCell ref="QUC117:QUG117"/>
    <mergeCell ref="QUH117:QUL117"/>
    <mergeCell ref="QUM117:QUQ117"/>
    <mergeCell ref="QUR117:QUV117"/>
    <mergeCell ref="QSO117:QSS117"/>
    <mergeCell ref="QST117:QSX117"/>
    <mergeCell ref="QSY117:QTC117"/>
    <mergeCell ref="QTD117:QTH117"/>
    <mergeCell ref="QTI117:QTM117"/>
    <mergeCell ref="QTN117:QTR117"/>
    <mergeCell ref="QRK117:QRO117"/>
    <mergeCell ref="QRP117:QRT117"/>
    <mergeCell ref="QRU117:QRY117"/>
    <mergeCell ref="QRZ117:QSD117"/>
    <mergeCell ref="QSE117:QSI117"/>
    <mergeCell ref="QSJ117:QSN117"/>
    <mergeCell ref="QQG117:QQK117"/>
    <mergeCell ref="QQL117:QQP117"/>
    <mergeCell ref="QQQ117:QQU117"/>
    <mergeCell ref="QQV117:QQZ117"/>
    <mergeCell ref="QRA117:QRE117"/>
    <mergeCell ref="QRF117:QRJ117"/>
    <mergeCell ref="QPC117:QPG117"/>
    <mergeCell ref="QPH117:QPL117"/>
    <mergeCell ref="QPM117:QPQ117"/>
    <mergeCell ref="QPR117:QPV117"/>
    <mergeCell ref="QPW117:QQA117"/>
    <mergeCell ref="QQB117:QQF117"/>
    <mergeCell ref="QNY117:QOC117"/>
    <mergeCell ref="QOD117:QOH117"/>
    <mergeCell ref="QOI117:QOM117"/>
    <mergeCell ref="QON117:QOR117"/>
    <mergeCell ref="QOS117:QOW117"/>
    <mergeCell ref="QOX117:QPB117"/>
    <mergeCell ref="RAQ117:RAU117"/>
    <mergeCell ref="RAV117:RAZ117"/>
    <mergeCell ref="RBA117:RBE117"/>
    <mergeCell ref="RBF117:RBJ117"/>
    <mergeCell ref="RBK117:RBO117"/>
    <mergeCell ref="RBP117:RBT117"/>
    <mergeCell ref="QZM117:QZQ117"/>
    <mergeCell ref="QZR117:QZV117"/>
    <mergeCell ref="QZW117:RAA117"/>
    <mergeCell ref="RAB117:RAF117"/>
    <mergeCell ref="RAG117:RAK117"/>
    <mergeCell ref="RAL117:RAP117"/>
    <mergeCell ref="QYI117:QYM117"/>
    <mergeCell ref="QYN117:QYR117"/>
    <mergeCell ref="QYS117:QYW117"/>
    <mergeCell ref="QYX117:QZB117"/>
    <mergeCell ref="QZC117:QZG117"/>
    <mergeCell ref="QZH117:QZL117"/>
    <mergeCell ref="QXE117:QXI117"/>
    <mergeCell ref="QXJ117:QXN117"/>
    <mergeCell ref="QXO117:QXS117"/>
    <mergeCell ref="QXT117:QXX117"/>
    <mergeCell ref="QXY117:QYC117"/>
    <mergeCell ref="QYD117:QYH117"/>
    <mergeCell ref="QWA117:QWE117"/>
    <mergeCell ref="QWF117:QWJ117"/>
    <mergeCell ref="QWK117:QWO117"/>
    <mergeCell ref="QWP117:QWT117"/>
    <mergeCell ref="QWU117:QWY117"/>
    <mergeCell ref="QWZ117:QXD117"/>
    <mergeCell ref="QUW117:QVA117"/>
    <mergeCell ref="QVB117:QVF117"/>
    <mergeCell ref="QVG117:QVK117"/>
    <mergeCell ref="QVL117:QVP117"/>
    <mergeCell ref="QVQ117:QVU117"/>
    <mergeCell ref="QVV117:QVZ117"/>
    <mergeCell ref="RHO117:RHS117"/>
    <mergeCell ref="RHT117:RHX117"/>
    <mergeCell ref="RHY117:RIC117"/>
    <mergeCell ref="RID117:RIH117"/>
    <mergeCell ref="RII117:RIM117"/>
    <mergeCell ref="RIN117:RIR117"/>
    <mergeCell ref="RGK117:RGO117"/>
    <mergeCell ref="RGP117:RGT117"/>
    <mergeCell ref="RGU117:RGY117"/>
    <mergeCell ref="RGZ117:RHD117"/>
    <mergeCell ref="RHE117:RHI117"/>
    <mergeCell ref="RHJ117:RHN117"/>
    <mergeCell ref="RFG117:RFK117"/>
    <mergeCell ref="RFL117:RFP117"/>
    <mergeCell ref="RFQ117:RFU117"/>
    <mergeCell ref="RFV117:RFZ117"/>
    <mergeCell ref="RGA117:RGE117"/>
    <mergeCell ref="RGF117:RGJ117"/>
    <mergeCell ref="REC117:REG117"/>
    <mergeCell ref="REH117:REL117"/>
    <mergeCell ref="REM117:REQ117"/>
    <mergeCell ref="RER117:REV117"/>
    <mergeCell ref="REW117:RFA117"/>
    <mergeCell ref="RFB117:RFF117"/>
    <mergeCell ref="RCY117:RDC117"/>
    <mergeCell ref="RDD117:RDH117"/>
    <mergeCell ref="RDI117:RDM117"/>
    <mergeCell ref="RDN117:RDR117"/>
    <mergeCell ref="RDS117:RDW117"/>
    <mergeCell ref="RDX117:REB117"/>
    <mergeCell ref="RBU117:RBY117"/>
    <mergeCell ref="RBZ117:RCD117"/>
    <mergeCell ref="RCE117:RCI117"/>
    <mergeCell ref="RCJ117:RCN117"/>
    <mergeCell ref="RCO117:RCS117"/>
    <mergeCell ref="RCT117:RCX117"/>
    <mergeCell ref="ROM117:ROQ117"/>
    <mergeCell ref="ROR117:ROV117"/>
    <mergeCell ref="ROW117:RPA117"/>
    <mergeCell ref="RPB117:RPF117"/>
    <mergeCell ref="RPG117:RPK117"/>
    <mergeCell ref="RPL117:RPP117"/>
    <mergeCell ref="RNI117:RNM117"/>
    <mergeCell ref="RNN117:RNR117"/>
    <mergeCell ref="RNS117:RNW117"/>
    <mergeCell ref="RNX117:ROB117"/>
    <mergeCell ref="ROC117:ROG117"/>
    <mergeCell ref="ROH117:ROL117"/>
    <mergeCell ref="RME117:RMI117"/>
    <mergeCell ref="RMJ117:RMN117"/>
    <mergeCell ref="RMO117:RMS117"/>
    <mergeCell ref="RMT117:RMX117"/>
    <mergeCell ref="RMY117:RNC117"/>
    <mergeCell ref="RND117:RNH117"/>
    <mergeCell ref="RLA117:RLE117"/>
    <mergeCell ref="RLF117:RLJ117"/>
    <mergeCell ref="RLK117:RLO117"/>
    <mergeCell ref="RLP117:RLT117"/>
    <mergeCell ref="RLU117:RLY117"/>
    <mergeCell ref="RLZ117:RMD117"/>
    <mergeCell ref="RJW117:RKA117"/>
    <mergeCell ref="RKB117:RKF117"/>
    <mergeCell ref="RKG117:RKK117"/>
    <mergeCell ref="RKL117:RKP117"/>
    <mergeCell ref="RKQ117:RKU117"/>
    <mergeCell ref="RKV117:RKZ117"/>
    <mergeCell ref="RIS117:RIW117"/>
    <mergeCell ref="RIX117:RJB117"/>
    <mergeCell ref="RJC117:RJG117"/>
    <mergeCell ref="RJH117:RJL117"/>
    <mergeCell ref="RJM117:RJQ117"/>
    <mergeCell ref="RJR117:RJV117"/>
    <mergeCell ref="RVK117:RVO117"/>
    <mergeCell ref="RVP117:RVT117"/>
    <mergeCell ref="RVU117:RVY117"/>
    <mergeCell ref="RVZ117:RWD117"/>
    <mergeCell ref="RWE117:RWI117"/>
    <mergeCell ref="RWJ117:RWN117"/>
    <mergeCell ref="RUG117:RUK117"/>
    <mergeCell ref="RUL117:RUP117"/>
    <mergeCell ref="RUQ117:RUU117"/>
    <mergeCell ref="RUV117:RUZ117"/>
    <mergeCell ref="RVA117:RVE117"/>
    <mergeCell ref="RVF117:RVJ117"/>
    <mergeCell ref="RTC117:RTG117"/>
    <mergeCell ref="RTH117:RTL117"/>
    <mergeCell ref="RTM117:RTQ117"/>
    <mergeCell ref="RTR117:RTV117"/>
    <mergeCell ref="RTW117:RUA117"/>
    <mergeCell ref="RUB117:RUF117"/>
    <mergeCell ref="RRY117:RSC117"/>
    <mergeCell ref="RSD117:RSH117"/>
    <mergeCell ref="RSI117:RSM117"/>
    <mergeCell ref="RSN117:RSR117"/>
    <mergeCell ref="RSS117:RSW117"/>
    <mergeCell ref="RSX117:RTB117"/>
    <mergeCell ref="RQU117:RQY117"/>
    <mergeCell ref="RQZ117:RRD117"/>
    <mergeCell ref="RRE117:RRI117"/>
    <mergeCell ref="RRJ117:RRN117"/>
    <mergeCell ref="RRO117:RRS117"/>
    <mergeCell ref="RRT117:RRX117"/>
    <mergeCell ref="RPQ117:RPU117"/>
    <mergeCell ref="RPV117:RPZ117"/>
    <mergeCell ref="RQA117:RQE117"/>
    <mergeCell ref="RQF117:RQJ117"/>
    <mergeCell ref="RQK117:RQO117"/>
    <mergeCell ref="RQP117:RQT117"/>
    <mergeCell ref="SCI117:SCM117"/>
    <mergeCell ref="SCN117:SCR117"/>
    <mergeCell ref="SCS117:SCW117"/>
    <mergeCell ref="SCX117:SDB117"/>
    <mergeCell ref="SDC117:SDG117"/>
    <mergeCell ref="SDH117:SDL117"/>
    <mergeCell ref="SBE117:SBI117"/>
    <mergeCell ref="SBJ117:SBN117"/>
    <mergeCell ref="SBO117:SBS117"/>
    <mergeCell ref="SBT117:SBX117"/>
    <mergeCell ref="SBY117:SCC117"/>
    <mergeCell ref="SCD117:SCH117"/>
    <mergeCell ref="SAA117:SAE117"/>
    <mergeCell ref="SAF117:SAJ117"/>
    <mergeCell ref="SAK117:SAO117"/>
    <mergeCell ref="SAP117:SAT117"/>
    <mergeCell ref="SAU117:SAY117"/>
    <mergeCell ref="SAZ117:SBD117"/>
    <mergeCell ref="RYW117:RZA117"/>
    <mergeCell ref="RZB117:RZF117"/>
    <mergeCell ref="RZG117:RZK117"/>
    <mergeCell ref="RZL117:RZP117"/>
    <mergeCell ref="RZQ117:RZU117"/>
    <mergeCell ref="RZV117:RZZ117"/>
    <mergeCell ref="RXS117:RXW117"/>
    <mergeCell ref="RXX117:RYB117"/>
    <mergeCell ref="RYC117:RYG117"/>
    <mergeCell ref="RYH117:RYL117"/>
    <mergeCell ref="RYM117:RYQ117"/>
    <mergeCell ref="RYR117:RYV117"/>
    <mergeCell ref="RWO117:RWS117"/>
    <mergeCell ref="RWT117:RWX117"/>
    <mergeCell ref="RWY117:RXC117"/>
    <mergeCell ref="RXD117:RXH117"/>
    <mergeCell ref="RXI117:RXM117"/>
    <mergeCell ref="RXN117:RXR117"/>
    <mergeCell ref="SJG117:SJK117"/>
    <mergeCell ref="SJL117:SJP117"/>
    <mergeCell ref="SJQ117:SJU117"/>
    <mergeCell ref="SJV117:SJZ117"/>
    <mergeCell ref="SKA117:SKE117"/>
    <mergeCell ref="SKF117:SKJ117"/>
    <mergeCell ref="SIC117:SIG117"/>
    <mergeCell ref="SIH117:SIL117"/>
    <mergeCell ref="SIM117:SIQ117"/>
    <mergeCell ref="SIR117:SIV117"/>
    <mergeCell ref="SIW117:SJA117"/>
    <mergeCell ref="SJB117:SJF117"/>
    <mergeCell ref="SGY117:SHC117"/>
    <mergeCell ref="SHD117:SHH117"/>
    <mergeCell ref="SHI117:SHM117"/>
    <mergeCell ref="SHN117:SHR117"/>
    <mergeCell ref="SHS117:SHW117"/>
    <mergeCell ref="SHX117:SIB117"/>
    <mergeCell ref="SFU117:SFY117"/>
    <mergeCell ref="SFZ117:SGD117"/>
    <mergeCell ref="SGE117:SGI117"/>
    <mergeCell ref="SGJ117:SGN117"/>
    <mergeCell ref="SGO117:SGS117"/>
    <mergeCell ref="SGT117:SGX117"/>
    <mergeCell ref="SEQ117:SEU117"/>
    <mergeCell ref="SEV117:SEZ117"/>
    <mergeCell ref="SFA117:SFE117"/>
    <mergeCell ref="SFF117:SFJ117"/>
    <mergeCell ref="SFK117:SFO117"/>
    <mergeCell ref="SFP117:SFT117"/>
    <mergeCell ref="SDM117:SDQ117"/>
    <mergeCell ref="SDR117:SDV117"/>
    <mergeCell ref="SDW117:SEA117"/>
    <mergeCell ref="SEB117:SEF117"/>
    <mergeCell ref="SEG117:SEK117"/>
    <mergeCell ref="SEL117:SEP117"/>
    <mergeCell ref="SQE117:SQI117"/>
    <mergeCell ref="SQJ117:SQN117"/>
    <mergeCell ref="SQO117:SQS117"/>
    <mergeCell ref="SQT117:SQX117"/>
    <mergeCell ref="SQY117:SRC117"/>
    <mergeCell ref="SRD117:SRH117"/>
    <mergeCell ref="SPA117:SPE117"/>
    <mergeCell ref="SPF117:SPJ117"/>
    <mergeCell ref="SPK117:SPO117"/>
    <mergeCell ref="SPP117:SPT117"/>
    <mergeCell ref="SPU117:SPY117"/>
    <mergeCell ref="SPZ117:SQD117"/>
    <mergeCell ref="SNW117:SOA117"/>
    <mergeCell ref="SOB117:SOF117"/>
    <mergeCell ref="SOG117:SOK117"/>
    <mergeCell ref="SOL117:SOP117"/>
    <mergeCell ref="SOQ117:SOU117"/>
    <mergeCell ref="SOV117:SOZ117"/>
    <mergeCell ref="SMS117:SMW117"/>
    <mergeCell ref="SMX117:SNB117"/>
    <mergeCell ref="SNC117:SNG117"/>
    <mergeCell ref="SNH117:SNL117"/>
    <mergeCell ref="SNM117:SNQ117"/>
    <mergeCell ref="SNR117:SNV117"/>
    <mergeCell ref="SLO117:SLS117"/>
    <mergeCell ref="SLT117:SLX117"/>
    <mergeCell ref="SLY117:SMC117"/>
    <mergeCell ref="SMD117:SMH117"/>
    <mergeCell ref="SMI117:SMM117"/>
    <mergeCell ref="SMN117:SMR117"/>
    <mergeCell ref="SKK117:SKO117"/>
    <mergeCell ref="SKP117:SKT117"/>
    <mergeCell ref="SKU117:SKY117"/>
    <mergeCell ref="SKZ117:SLD117"/>
    <mergeCell ref="SLE117:SLI117"/>
    <mergeCell ref="SLJ117:SLN117"/>
    <mergeCell ref="SXC117:SXG117"/>
    <mergeCell ref="SXH117:SXL117"/>
    <mergeCell ref="SXM117:SXQ117"/>
    <mergeCell ref="SXR117:SXV117"/>
    <mergeCell ref="SXW117:SYA117"/>
    <mergeCell ref="SYB117:SYF117"/>
    <mergeCell ref="SVY117:SWC117"/>
    <mergeCell ref="SWD117:SWH117"/>
    <mergeCell ref="SWI117:SWM117"/>
    <mergeCell ref="SWN117:SWR117"/>
    <mergeCell ref="SWS117:SWW117"/>
    <mergeCell ref="SWX117:SXB117"/>
    <mergeCell ref="SUU117:SUY117"/>
    <mergeCell ref="SUZ117:SVD117"/>
    <mergeCell ref="SVE117:SVI117"/>
    <mergeCell ref="SVJ117:SVN117"/>
    <mergeCell ref="SVO117:SVS117"/>
    <mergeCell ref="SVT117:SVX117"/>
    <mergeCell ref="STQ117:STU117"/>
    <mergeCell ref="STV117:STZ117"/>
    <mergeCell ref="SUA117:SUE117"/>
    <mergeCell ref="SUF117:SUJ117"/>
    <mergeCell ref="SUK117:SUO117"/>
    <mergeCell ref="SUP117:SUT117"/>
    <mergeCell ref="SSM117:SSQ117"/>
    <mergeCell ref="SSR117:SSV117"/>
    <mergeCell ref="SSW117:STA117"/>
    <mergeCell ref="STB117:STF117"/>
    <mergeCell ref="STG117:STK117"/>
    <mergeCell ref="STL117:STP117"/>
    <mergeCell ref="SRI117:SRM117"/>
    <mergeCell ref="SRN117:SRR117"/>
    <mergeCell ref="SRS117:SRW117"/>
    <mergeCell ref="SRX117:SSB117"/>
    <mergeCell ref="SSC117:SSG117"/>
    <mergeCell ref="SSH117:SSL117"/>
    <mergeCell ref="TEA117:TEE117"/>
    <mergeCell ref="TEF117:TEJ117"/>
    <mergeCell ref="TEK117:TEO117"/>
    <mergeCell ref="TEP117:TET117"/>
    <mergeCell ref="TEU117:TEY117"/>
    <mergeCell ref="TEZ117:TFD117"/>
    <mergeCell ref="TCW117:TDA117"/>
    <mergeCell ref="TDB117:TDF117"/>
    <mergeCell ref="TDG117:TDK117"/>
    <mergeCell ref="TDL117:TDP117"/>
    <mergeCell ref="TDQ117:TDU117"/>
    <mergeCell ref="TDV117:TDZ117"/>
    <mergeCell ref="TBS117:TBW117"/>
    <mergeCell ref="TBX117:TCB117"/>
    <mergeCell ref="TCC117:TCG117"/>
    <mergeCell ref="TCH117:TCL117"/>
    <mergeCell ref="TCM117:TCQ117"/>
    <mergeCell ref="TCR117:TCV117"/>
    <mergeCell ref="TAO117:TAS117"/>
    <mergeCell ref="TAT117:TAX117"/>
    <mergeCell ref="TAY117:TBC117"/>
    <mergeCell ref="TBD117:TBH117"/>
    <mergeCell ref="TBI117:TBM117"/>
    <mergeCell ref="TBN117:TBR117"/>
    <mergeCell ref="SZK117:SZO117"/>
    <mergeCell ref="SZP117:SZT117"/>
    <mergeCell ref="SZU117:SZY117"/>
    <mergeCell ref="SZZ117:TAD117"/>
    <mergeCell ref="TAE117:TAI117"/>
    <mergeCell ref="TAJ117:TAN117"/>
    <mergeCell ref="SYG117:SYK117"/>
    <mergeCell ref="SYL117:SYP117"/>
    <mergeCell ref="SYQ117:SYU117"/>
    <mergeCell ref="SYV117:SYZ117"/>
    <mergeCell ref="SZA117:SZE117"/>
    <mergeCell ref="SZF117:SZJ117"/>
    <mergeCell ref="TKY117:TLC117"/>
    <mergeCell ref="TLD117:TLH117"/>
    <mergeCell ref="TLI117:TLM117"/>
    <mergeCell ref="TLN117:TLR117"/>
    <mergeCell ref="TLS117:TLW117"/>
    <mergeCell ref="TLX117:TMB117"/>
    <mergeCell ref="TJU117:TJY117"/>
    <mergeCell ref="TJZ117:TKD117"/>
    <mergeCell ref="TKE117:TKI117"/>
    <mergeCell ref="TKJ117:TKN117"/>
    <mergeCell ref="TKO117:TKS117"/>
    <mergeCell ref="TKT117:TKX117"/>
    <mergeCell ref="TIQ117:TIU117"/>
    <mergeCell ref="TIV117:TIZ117"/>
    <mergeCell ref="TJA117:TJE117"/>
    <mergeCell ref="TJF117:TJJ117"/>
    <mergeCell ref="TJK117:TJO117"/>
    <mergeCell ref="TJP117:TJT117"/>
    <mergeCell ref="THM117:THQ117"/>
    <mergeCell ref="THR117:THV117"/>
    <mergeCell ref="THW117:TIA117"/>
    <mergeCell ref="TIB117:TIF117"/>
    <mergeCell ref="TIG117:TIK117"/>
    <mergeCell ref="TIL117:TIP117"/>
    <mergeCell ref="TGI117:TGM117"/>
    <mergeCell ref="TGN117:TGR117"/>
    <mergeCell ref="TGS117:TGW117"/>
    <mergeCell ref="TGX117:THB117"/>
    <mergeCell ref="THC117:THG117"/>
    <mergeCell ref="THH117:THL117"/>
    <mergeCell ref="TFE117:TFI117"/>
    <mergeCell ref="TFJ117:TFN117"/>
    <mergeCell ref="TFO117:TFS117"/>
    <mergeCell ref="TFT117:TFX117"/>
    <mergeCell ref="TFY117:TGC117"/>
    <mergeCell ref="TGD117:TGH117"/>
    <mergeCell ref="TRW117:TSA117"/>
    <mergeCell ref="TSB117:TSF117"/>
    <mergeCell ref="TSG117:TSK117"/>
    <mergeCell ref="TSL117:TSP117"/>
    <mergeCell ref="TSQ117:TSU117"/>
    <mergeCell ref="TSV117:TSZ117"/>
    <mergeCell ref="TQS117:TQW117"/>
    <mergeCell ref="TQX117:TRB117"/>
    <mergeCell ref="TRC117:TRG117"/>
    <mergeCell ref="TRH117:TRL117"/>
    <mergeCell ref="TRM117:TRQ117"/>
    <mergeCell ref="TRR117:TRV117"/>
    <mergeCell ref="TPO117:TPS117"/>
    <mergeCell ref="TPT117:TPX117"/>
    <mergeCell ref="TPY117:TQC117"/>
    <mergeCell ref="TQD117:TQH117"/>
    <mergeCell ref="TQI117:TQM117"/>
    <mergeCell ref="TQN117:TQR117"/>
    <mergeCell ref="TOK117:TOO117"/>
    <mergeCell ref="TOP117:TOT117"/>
    <mergeCell ref="TOU117:TOY117"/>
    <mergeCell ref="TOZ117:TPD117"/>
    <mergeCell ref="TPE117:TPI117"/>
    <mergeCell ref="TPJ117:TPN117"/>
    <mergeCell ref="TNG117:TNK117"/>
    <mergeCell ref="TNL117:TNP117"/>
    <mergeCell ref="TNQ117:TNU117"/>
    <mergeCell ref="TNV117:TNZ117"/>
    <mergeCell ref="TOA117:TOE117"/>
    <mergeCell ref="TOF117:TOJ117"/>
    <mergeCell ref="TMC117:TMG117"/>
    <mergeCell ref="TMH117:TML117"/>
    <mergeCell ref="TMM117:TMQ117"/>
    <mergeCell ref="TMR117:TMV117"/>
    <mergeCell ref="TMW117:TNA117"/>
    <mergeCell ref="TNB117:TNF117"/>
    <mergeCell ref="TYU117:TYY117"/>
    <mergeCell ref="TYZ117:TZD117"/>
    <mergeCell ref="TZE117:TZI117"/>
    <mergeCell ref="TZJ117:TZN117"/>
    <mergeCell ref="TZO117:TZS117"/>
    <mergeCell ref="TZT117:TZX117"/>
    <mergeCell ref="TXQ117:TXU117"/>
    <mergeCell ref="TXV117:TXZ117"/>
    <mergeCell ref="TYA117:TYE117"/>
    <mergeCell ref="TYF117:TYJ117"/>
    <mergeCell ref="TYK117:TYO117"/>
    <mergeCell ref="TYP117:TYT117"/>
    <mergeCell ref="TWM117:TWQ117"/>
    <mergeCell ref="TWR117:TWV117"/>
    <mergeCell ref="TWW117:TXA117"/>
    <mergeCell ref="TXB117:TXF117"/>
    <mergeCell ref="TXG117:TXK117"/>
    <mergeCell ref="TXL117:TXP117"/>
    <mergeCell ref="TVI117:TVM117"/>
    <mergeCell ref="TVN117:TVR117"/>
    <mergeCell ref="TVS117:TVW117"/>
    <mergeCell ref="TVX117:TWB117"/>
    <mergeCell ref="TWC117:TWG117"/>
    <mergeCell ref="TWH117:TWL117"/>
    <mergeCell ref="TUE117:TUI117"/>
    <mergeCell ref="TUJ117:TUN117"/>
    <mergeCell ref="TUO117:TUS117"/>
    <mergeCell ref="TUT117:TUX117"/>
    <mergeCell ref="TUY117:TVC117"/>
    <mergeCell ref="TVD117:TVH117"/>
    <mergeCell ref="TTA117:TTE117"/>
    <mergeCell ref="TTF117:TTJ117"/>
    <mergeCell ref="TTK117:TTO117"/>
    <mergeCell ref="TTP117:TTT117"/>
    <mergeCell ref="TTU117:TTY117"/>
    <mergeCell ref="TTZ117:TUD117"/>
    <mergeCell ref="UFS117:UFW117"/>
    <mergeCell ref="UFX117:UGB117"/>
    <mergeCell ref="UGC117:UGG117"/>
    <mergeCell ref="UGH117:UGL117"/>
    <mergeCell ref="UGM117:UGQ117"/>
    <mergeCell ref="UGR117:UGV117"/>
    <mergeCell ref="UEO117:UES117"/>
    <mergeCell ref="UET117:UEX117"/>
    <mergeCell ref="UEY117:UFC117"/>
    <mergeCell ref="UFD117:UFH117"/>
    <mergeCell ref="UFI117:UFM117"/>
    <mergeCell ref="UFN117:UFR117"/>
    <mergeCell ref="UDK117:UDO117"/>
    <mergeCell ref="UDP117:UDT117"/>
    <mergeCell ref="UDU117:UDY117"/>
    <mergeCell ref="UDZ117:UED117"/>
    <mergeCell ref="UEE117:UEI117"/>
    <mergeCell ref="UEJ117:UEN117"/>
    <mergeCell ref="UCG117:UCK117"/>
    <mergeCell ref="UCL117:UCP117"/>
    <mergeCell ref="UCQ117:UCU117"/>
    <mergeCell ref="UCV117:UCZ117"/>
    <mergeCell ref="UDA117:UDE117"/>
    <mergeCell ref="UDF117:UDJ117"/>
    <mergeCell ref="UBC117:UBG117"/>
    <mergeCell ref="UBH117:UBL117"/>
    <mergeCell ref="UBM117:UBQ117"/>
    <mergeCell ref="UBR117:UBV117"/>
    <mergeCell ref="UBW117:UCA117"/>
    <mergeCell ref="UCB117:UCF117"/>
    <mergeCell ref="TZY117:UAC117"/>
    <mergeCell ref="UAD117:UAH117"/>
    <mergeCell ref="UAI117:UAM117"/>
    <mergeCell ref="UAN117:UAR117"/>
    <mergeCell ref="UAS117:UAW117"/>
    <mergeCell ref="UAX117:UBB117"/>
    <mergeCell ref="UMQ117:UMU117"/>
    <mergeCell ref="UMV117:UMZ117"/>
    <mergeCell ref="UNA117:UNE117"/>
    <mergeCell ref="UNF117:UNJ117"/>
    <mergeCell ref="UNK117:UNO117"/>
    <mergeCell ref="UNP117:UNT117"/>
    <mergeCell ref="ULM117:ULQ117"/>
    <mergeCell ref="ULR117:ULV117"/>
    <mergeCell ref="ULW117:UMA117"/>
    <mergeCell ref="UMB117:UMF117"/>
    <mergeCell ref="UMG117:UMK117"/>
    <mergeCell ref="UML117:UMP117"/>
    <mergeCell ref="UKI117:UKM117"/>
    <mergeCell ref="UKN117:UKR117"/>
    <mergeCell ref="UKS117:UKW117"/>
    <mergeCell ref="UKX117:ULB117"/>
    <mergeCell ref="ULC117:ULG117"/>
    <mergeCell ref="ULH117:ULL117"/>
    <mergeCell ref="UJE117:UJI117"/>
    <mergeCell ref="UJJ117:UJN117"/>
    <mergeCell ref="UJO117:UJS117"/>
    <mergeCell ref="UJT117:UJX117"/>
    <mergeCell ref="UJY117:UKC117"/>
    <mergeCell ref="UKD117:UKH117"/>
    <mergeCell ref="UIA117:UIE117"/>
    <mergeCell ref="UIF117:UIJ117"/>
    <mergeCell ref="UIK117:UIO117"/>
    <mergeCell ref="UIP117:UIT117"/>
    <mergeCell ref="UIU117:UIY117"/>
    <mergeCell ref="UIZ117:UJD117"/>
    <mergeCell ref="UGW117:UHA117"/>
    <mergeCell ref="UHB117:UHF117"/>
    <mergeCell ref="UHG117:UHK117"/>
    <mergeCell ref="UHL117:UHP117"/>
    <mergeCell ref="UHQ117:UHU117"/>
    <mergeCell ref="UHV117:UHZ117"/>
    <mergeCell ref="UTO117:UTS117"/>
    <mergeCell ref="UTT117:UTX117"/>
    <mergeCell ref="UTY117:UUC117"/>
    <mergeCell ref="UUD117:UUH117"/>
    <mergeCell ref="UUI117:UUM117"/>
    <mergeCell ref="UUN117:UUR117"/>
    <mergeCell ref="USK117:USO117"/>
    <mergeCell ref="USP117:UST117"/>
    <mergeCell ref="USU117:USY117"/>
    <mergeCell ref="USZ117:UTD117"/>
    <mergeCell ref="UTE117:UTI117"/>
    <mergeCell ref="UTJ117:UTN117"/>
    <mergeCell ref="URG117:URK117"/>
    <mergeCell ref="URL117:URP117"/>
    <mergeCell ref="URQ117:URU117"/>
    <mergeCell ref="URV117:URZ117"/>
    <mergeCell ref="USA117:USE117"/>
    <mergeCell ref="USF117:USJ117"/>
    <mergeCell ref="UQC117:UQG117"/>
    <mergeCell ref="UQH117:UQL117"/>
    <mergeCell ref="UQM117:UQQ117"/>
    <mergeCell ref="UQR117:UQV117"/>
    <mergeCell ref="UQW117:URA117"/>
    <mergeCell ref="URB117:URF117"/>
    <mergeCell ref="UOY117:UPC117"/>
    <mergeCell ref="UPD117:UPH117"/>
    <mergeCell ref="UPI117:UPM117"/>
    <mergeCell ref="UPN117:UPR117"/>
    <mergeCell ref="UPS117:UPW117"/>
    <mergeCell ref="UPX117:UQB117"/>
    <mergeCell ref="UNU117:UNY117"/>
    <mergeCell ref="UNZ117:UOD117"/>
    <mergeCell ref="UOE117:UOI117"/>
    <mergeCell ref="UOJ117:UON117"/>
    <mergeCell ref="UOO117:UOS117"/>
    <mergeCell ref="UOT117:UOX117"/>
    <mergeCell ref="VAM117:VAQ117"/>
    <mergeCell ref="VAR117:VAV117"/>
    <mergeCell ref="VAW117:VBA117"/>
    <mergeCell ref="VBB117:VBF117"/>
    <mergeCell ref="VBG117:VBK117"/>
    <mergeCell ref="VBL117:VBP117"/>
    <mergeCell ref="UZI117:UZM117"/>
    <mergeCell ref="UZN117:UZR117"/>
    <mergeCell ref="UZS117:UZW117"/>
    <mergeCell ref="UZX117:VAB117"/>
    <mergeCell ref="VAC117:VAG117"/>
    <mergeCell ref="VAH117:VAL117"/>
    <mergeCell ref="UYE117:UYI117"/>
    <mergeCell ref="UYJ117:UYN117"/>
    <mergeCell ref="UYO117:UYS117"/>
    <mergeCell ref="UYT117:UYX117"/>
    <mergeCell ref="UYY117:UZC117"/>
    <mergeCell ref="UZD117:UZH117"/>
    <mergeCell ref="UXA117:UXE117"/>
    <mergeCell ref="UXF117:UXJ117"/>
    <mergeCell ref="UXK117:UXO117"/>
    <mergeCell ref="UXP117:UXT117"/>
    <mergeCell ref="UXU117:UXY117"/>
    <mergeCell ref="UXZ117:UYD117"/>
    <mergeCell ref="UVW117:UWA117"/>
    <mergeCell ref="UWB117:UWF117"/>
    <mergeCell ref="UWG117:UWK117"/>
    <mergeCell ref="UWL117:UWP117"/>
    <mergeCell ref="UWQ117:UWU117"/>
    <mergeCell ref="UWV117:UWZ117"/>
    <mergeCell ref="UUS117:UUW117"/>
    <mergeCell ref="UUX117:UVB117"/>
    <mergeCell ref="UVC117:UVG117"/>
    <mergeCell ref="UVH117:UVL117"/>
    <mergeCell ref="UVM117:UVQ117"/>
    <mergeCell ref="UVR117:UVV117"/>
    <mergeCell ref="VHK117:VHO117"/>
    <mergeCell ref="VHP117:VHT117"/>
    <mergeCell ref="VHU117:VHY117"/>
    <mergeCell ref="VHZ117:VID117"/>
    <mergeCell ref="VIE117:VII117"/>
    <mergeCell ref="VIJ117:VIN117"/>
    <mergeCell ref="VGG117:VGK117"/>
    <mergeCell ref="VGL117:VGP117"/>
    <mergeCell ref="VGQ117:VGU117"/>
    <mergeCell ref="VGV117:VGZ117"/>
    <mergeCell ref="VHA117:VHE117"/>
    <mergeCell ref="VHF117:VHJ117"/>
    <mergeCell ref="VFC117:VFG117"/>
    <mergeCell ref="VFH117:VFL117"/>
    <mergeCell ref="VFM117:VFQ117"/>
    <mergeCell ref="VFR117:VFV117"/>
    <mergeCell ref="VFW117:VGA117"/>
    <mergeCell ref="VGB117:VGF117"/>
    <mergeCell ref="VDY117:VEC117"/>
    <mergeCell ref="VED117:VEH117"/>
    <mergeCell ref="VEI117:VEM117"/>
    <mergeCell ref="VEN117:VER117"/>
    <mergeCell ref="VES117:VEW117"/>
    <mergeCell ref="VEX117:VFB117"/>
    <mergeCell ref="VCU117:VCY117"/>
    <mergeCell ref="VCZ117:VDD117"/>
    <mergeCell ref="VDE117:VDI117"/>
    <mergeCell ref="VDJ117:VDN117"/>
    <mergeCell ref="VDO117:VDS117"/>
    <mergeCell ref="VDT117:VDX117"/>
    <mergeCell ref="VBQ117:VBU117"/>
    <mergeCell ref="VBV117:VBZ117"/>
    <mergeCell ref="VCA117:VCE117"/>
    <mergeCell ref="VCF117:VCJ117"/>
    <mergeCell ref="VCK117:VCO117"/>
    <mergeCell ref="VCP117:VCT117"/>
    <mergeCell ref="VOI117:VOM117"/>
    <mergeCell ref="VON117:VOR117"/>
    <mergeCell ref="VOS117:VOW117"/>
    <mergeCell ref="VOX117:VPB117"/>
    <mergeCell ref="VPC117:VPG117"/>
    <mergeCell ref="VPH117:VPL117"/>
    <mergeCell ref="VNE117:VNI117"/>
    <mergeCell ref="VNJ117:VNN117"/>
    <mergeCell ref="VNO117:VNS117"/>
    <mergeCell ref="VNT117:VNX117"/>
    <mergeCell ref="VNY117:VOC117"/>
    <mergeCell ref="VOD117:VOH117"/>
    <mergeCell ref="VMA117:VME117"/>
    <mergeCell ref="VMF117:VMJ117"/>
    <mergeCell ref="VMK117:VMO117"/>
    <mergeCell ref="VMP117:VMT117"/>
    <mergeCell ref="VMU117:VMY117"/>
    <mergeCell ref="VMZ117:VND117"/>
    <mergeCell ref="VKW117:VLA117"/>
    <mergeCell ref="VLB117:VLF117"/>
    <mergeCell ref="VLG117:VLK117"/>
    <mergeCell ref="VLL117:VLP117"/>
    <mergeCell ref="VLQ117:VLU117"/>
    <mergeCell ref="VLV117:VLZ117"/>
    <mergeCell ref="VJS117:VJW117"/>
    <mergeCell ref="VJX117:VKB117"/>
    <mergeCell ref="VKC117:VKG117"/>
    <mergeCell ref="VKH117:VKL117"/>
    <mergeCell ref="VKM117:VKQ117"/>
    <mergeCell ref="VKR117:VKV117"/>
    <mergeCell ref="VIO117:VIS117"/>
    <mergeCell ref="VIT117:VIX117"/>
    <mergeCell ref="VIY117:VJC117"/>
    <mergeCell ref="VJD117:VJH117"/>
    <mergeCell ref="VJI117:VJM117"/>
    <mergeCell ref="VJN117:VJR117"/>
    <mergeCell ref="VVG117:VVK117"/>
    <mergeCell ref="VVL117:VVP117"/>
    <mergeCell ref="VVQ117:VVU117"/>
    <mergeCell ref="VVV117:VVZ117"/>
    <mergeCell ref="VWA117:VWE117"/>
    <mergeCell ref="VWF117:VWJ117"/>
    <mergeCell ref="VUC117:VUG117"/>
    <mergeCell ref="VUH117:VUL117"/>
    <mergeCell ref="VUM117:VUQ117"/>
    <mergeCell ref="VUR117:VUV117"/>
    <mergeCell ref="VUW117:VVA117"/>
    <mergeCell ref="VVB117:VVF117"/>
    <mergeCell ref="VSY117:VTC117"/>
    <mergeCell ref="VTD117:VTH117"/>
    <mergeCell ref="VTI117:VTM117"/>
    <mergeCell ref="VTN117:VTR117"/>
    <mergeCell ref="VTS117:VTW117"/>
    <mergeCell ref="VTX117:VUB117"/>
    <mergeCell ref="VRU117:VRY117"/>
    <mergeCell ref="VRZ117:VSD117"/>
    <mergeCell ref="VSE117:VSI117"/>
    <mergeCell ref="VSJ117:VSN117"/>
    <mergeCell ref="VSO117:VSS117"/>
    <mergeCell ref="VST117:VSX117"/>
    <mergeCell ref="VQQ117:VQU117"/>
    <mergeCell ref="VQV117:VQZ117"/>
    <mergeCell ref="VRA117:VRE117"/>
    <mergeCell ref="VRF117:VRJ117"/>
    <mergeCell ref="VRK117:VRO117"/>
    <mergeCell ref="VRP117:VRT117"/>
    <mergeCell ref="VPM117:VPQ117"/>
    <mergeCell ref="VPR117:VPV117"/>
    <mergeCell ref="VPW117:VQA117"/>
    <mergeCell ref="VQB117:VQF117"/>
    <mergeCell ref="VQG117:VQK117"/>
    <mergeCell ref="VQL117:VQP117"/>
    <mergeCell ref="WCE117:WCI117"/>
    <mergeCell ref="WCJ117:WCN117"/>
    <mergeCell ref="WCO117:WCS117"/>
    <mergeCell ref="WCT117:WCX117"/>
    <mergeCell ref="WCY117:WDC117"/>
    <mergeCell ref="WDD117:WDH117"/>
    <mergeCell ref="WBA117:WBE117"/>
    <mergeCell ref="WBF117:WBJ117"/>
    <mergeCell ref="WBK117:WBO117"/>
    <mergeCell ref="WBP117:WBT117"/>
    <mergeCell ref="WBU117:WBY117"/>
    <mergeCell ref="WBZ117:WCD117"/>
    <mergeCell ref="VZW117:WAA117"/>
    <mergeCell ref="WAB117:WAF117"/>
    <mergeCell ref="WAG117:WAK117"/>
    <mergeCell ref="WAL117:WAP117"/>
    <mergeCell ref="WAQ117:WAU117"/>
    <mergeCell ref="WAV117:WAZ117"/>
    <mergeCell ref="VYS117:VYW117"/>
    <mergeCell ref="VYX117:VZB117"/>
    <mergeCell ref="VZC117:VZG117"/>
    <mergeCell ref="VZH117:VZL117"/>
    <mergeCell ref="VZM117:VZQ117"/>
    <mergeCell ref="VZR117:VZV117"/>
    <mergeCell ref="VXO117:VXS117"/>
    <mergeCell ref="VXT117:VXX117"/>
    <mergeCell ref="VXY117:VYC117"/>
    <mergeCell ref="VYD117:VYH117"/>
    <mergeCell ref="VYI117:VYM117"/>
    <mergeCell ref="VYN117:VYR117"/>
    <mergeCell ref="VWK117:VWO117"/>
    <mergeCell ref="VWP117:VWT117"/>
    <mergeCell ref="VWU117:VWY117"/>
    <mergeCell ref="VWZ117:VXD117"/>
    <mergeCell ref="VXE117:VXI117"/>
    <mergeCell ref="VXJ117:VXN117"/>
    <mergeCell ref="WJC117:WJG117"/>
    <mergeCell ref="WJH117:WJL117"/>
    <mergeCell ref="WJM117:WJQ117"/>
    <mergeCell ref="WJR117:WJV117"/>
    <mergeCell ref="WJW117:WKA117"/>
    <mergeCell ref="WKB117:WKF117"/>
    <mergeCell ref="WHY117:WIC117"/>
    <mergeCell ref="WID117:WIH117"/>
    <mergeCell ref="WII117:WIM117"/>
    <mergeCell ref="WIN117:WIR117"/>
    <mergeCell ref="WIS117:WIW117"/>
    <mergeCell ref="WIX117:WJB117"/>
    <mergeCell ref="WGU117:WGY117"/>
    <mergeCell ref="WGZ117:WHD117"/>
    <mergeCell ref="WHE117:WHI117"/>
    <mergeCell ref="WHJ117:WHN117"/>
    <mergeCell ref="WHO117:WHS117"/>
    <mergeCell ref="WHT117:WHX117"/>
    <mergeCell ref="WFQ117:WFU117"/>
    <mergeCell ref="WFV117:WFZ117"/>
    <mergeCell ref="WGA117:WGE117"/>
    <mergeCell ref="WGF117:WGJ117"/>
    <mergeCell ref="WGK117:WGO117"/>
    <mergeCell ref="WGP117:WGT117"/>
    <mergeCell ref="WEM117:WEQ117"/>
    <mergeCell ref="WER117:WEV117"/>
    <mergeCell ref="WEW117:WFA117"/>
    <mergeCell ref="WFB117:WFF117"/>
    <mergeCell ref="WFG117:WFK117"/>
    <mergeCell ref="WFL117:WFP117"/>
    <mergeCell ref="WDI117:WDM117"/>
    <mergeCell ref="WDN117:WDR117"/>
    <mergeCell ref="WDS117:WDW117"/>
    <mergeCell ref="WDX117:WEB117"/>
    <mergeCell ref="WEC117:WEG117"/>
    <mergeCell ref="WEH117:WEL117"/>
    <mergeCell ref="WQA117:WQE117"/>
    <mergeCell ref="WQF117:WQJ117"/>
    <mergeCell ref="WQK117:WQO117"/>
    <mergeCell ref="WQP117:WQT117"/>
    <mergeCell ref="WQU117:WQY117"/>
    <mergeCell ref="WQZ117:WRD117"/>
    <mergeCell ref="WOW117:WPA117"/>
    <mergeCell ref="WPB117:WPF117"/>
    <mergeCell ref="WPG117:WPK117"/>
    <mergeCell ref="WPL117:WPP117"/>
    <mergeCell ref="WPQ117:WPU117"/>
    <mergeCell ref="WPV117:WPZ117"/>
    <mergeCell ref="WNS117:WNW117"/>
    <mergeCell ref="WNX117:WOB117"/>
    <mergeCell ref="WOC117:WOG117"/>
    <mergeCell ref="WOH117:WOL117"/>
    <mergeCell ref="WOM117:WOQ117"/>
    <mergeCell ref="WOR117:WOV117"/>
    <mergeCell ref="WMO117:WMS117"/>
    <mergeCell ref="WMT117:WMX117"/>
    <mergeCell ref="WMY117:WNC117"/>
    <mergeCell ref="WND117:WNH117"/>
    <mergeCell ref="WNI117:WNM117"/>
    <mergeCell ref="WNN117:WNR117"/>
    <mergeCell ref="WLK117:WLO117"/>
    <mergeCell ref="WLP117:WLT117"/>
    <mergeCell ref="WLU117:WLY117"/>
    <mergeCell ref="WLZ117:WMD117"/>
    <mergeCell ref="WME117:WMI117"/>
    <mergeCell ref="WMJ117:WMN117"/>
    <mergeCell ref="WKG117:WKK117"/>
    <mergeCell ref="WKL117:WKP117"/>
    <mergeCell ref="WKQ117:WKU117"/>
    <mergeCell ref="WKV117:WKZ117"/>
    <mergeCell ref="WLA117:WLE117"/>
    <mergeCell ref="WLF117:WLJ117"/>
    <mergeCell ref="WWY117:WXC117"/>
    <mergeCell ref="WXD117:WXH117"/>
    <mergeCell ref="WXI117:WXM117"/>
    <mergeCell ref="WXN117:WXR117"/>
    <mergeCell ref="WXS117:WXW117"/>
    <mergeCell ref="WXX117:WYB117"/>
    <mergeCell ref="WVU117:WVY117"/>
    <mergeCell ref="WVZ117:WWD117"/>
    <mergeCell ref="WWE117:WWI117"/>
    <mergeCell ref="WWJ117:WWN117"/>
    <mergeCell ref="WWO117:WWS117"/>
    <mergeCell ref="WWT117:WWX117"/>
    <mergeCell ref="WUQ117:WUU117"/>
    <mergeCell ref="WUV117:WUZ117"/>
    <mergeCell ref="WVA117:WVE117"/>
    <mergeCell ref="WVF117:WVJ117"/>
    <mergeCell ref="WVK117:WVO117"/>
    <mergeCell ref="WVP117:WVT117"/>
    <mergeCell ref="WTM117:WTQ117"/>
    <mergeCell ref="WTR117:WTV117"/>
    <mergeCell ref="WTW117:WUA117"/>
    <mergeCell ref="WUB117:WUF117"/>
    <mergeCell ref="WUG117:WUK117"/>
    <mergeCell ref="WUL117:WUP117"/>
    <mergeCell ref="WSI117:WSM117"/>
    <mergeCell ref="WSN117:WSR117"/>
    <mergeCell ref="WSS117:WSW117"/>
    <mergeCell ref="WSX117:WTB117"/>
    <mergeCell ref="WTC117:WTG117"/>
    <mergeCell ref="WTH117:WTL117"/>
    <mergeCell ref="WRE117:WRI117"/>
    <mergeCell ref="WRJ117:WRN117"/>
    <mergeCell ref="WRO117:WRS117"/>
    <mergeCell ref="WRT117:WRX117"/>
    <mergeCell ref="WRY117:WSC117"/>
    <mergeCell ref="WSD117:WSH117"/>
    <mergeCell ref="DB119:DF119"/>
    <mergeCell ref="DG119:DK119"/>
    <mergeCell ref="DL119:DP119"/>
    <mergeCell ref="DQ119:DU119"/>
    <mergeCell ref="DV119:DZ119"/>
    <mergeCell ref="EA119:EE119"/>
    <mergeCell ref="BX119:CB119"/>
    <mergeCell ref="CC119:CG119"/>
    <mergeCell ref="CH119:CL119"/>
    <mergeCell ref="CM119:CQ119"/>
    <mergeCell ref="CR119:CV119"/>
    <mergeCell ref="CW119:DA119"/>
    <mergeCell ref="AT119:AX119"/>
    <mergeCell ref="AY119:BC119"/>
    <mergeCell ref="BD119:BH119"/>
    <mergeCell ref="BI119:BM119"/>
    <mergeCell ref="BN119:BR119"/>
    <mergeCell ref="BS119:BW119"/>
    <mergeCell ref="XFA117:XFD117"/>
    <mergeCell ref="B118:F118"/>
    <mergeCell ref="B119:C119"/>
    <mergeCell ref="K119:O119"/>
    <mergeCell ref="P119:T119"/>
    <mergeCell ref="U119:Y119"/>
    <mergeCell ref="Z119:AD119"/>
    <mergeCell ref="AE119:AI119"/>
    <mergeCell ref="AJ119:AN119"/>
    <mergeCell ref="AO119:AS119"/>
    <mergeCell ref="XDW117:XEA117"/>
    <mergeCell ref="XEB117:XEF117"/>
    <mergeCell ref="XEG117:XEK117"/>
    <mergeCell ref="XEL117:XEP117"/>
    <mergeCell ref="XEQ117:XEU117"/>
    <mergeCell ref="XEV117:XEZ117"/>
    <mergeCell ref="XCS117:XCW117"/>
    <mergeCell ref="XCX117:XDB117"/>
    <mergeCell ref="XDC117:XDG117"/>
    <mergeCell ref="XDH117:XDL117"/>
    <mergeCell ref="XDM117:XDQ117"/>
    <mergeCell ref="XDR117:XDV117"/>
    <mergeCell ref="XBO117:XBS117"/>
    <mergeCell ref="XBT117:XBX117"/>
    <mergeCell ref="XBY117:XCC117"/>
    <mergeCell ref="XCD117:XCH117"/>
    <mergeCell ref="XCI117:XCM117"/>
    <mergeCell ref="XCN117:XCR117"/>
    <mergeCell ref="XAK117:XAO117"/>
    <mergeCell ref="XAP117:XAT117"/>
    <mergeCell ref="XAU117:XAY117"/>
    <mergeCell ref="XAZ117:XBD117"/>
    <mergeCell ref="XBE117:XBI117"/>
    <mergeCell ref="XBJ117:XBN117"/>
    <mergeCell ref="WZG117:WZK117"/>
    <mergeCell ref="WZL117:WZP117"/>
    <mergeCell ref="WZQ117:WZU117"/>
    <mergeCell ref="WZV117:WZZ117"/>
    <mergeCell ref="XAA117:XAE117"/>
    <mergeCell ref="XAF117:XAJ117"/>
    <mergeCell ref="WYC117:WYG117"/>
    <mergeCell ref="WYH117:WYL117"/>
    <mergeCell ref="WYM117:WYQ117"/>
    <mergeCell ref="WYR117:WYV117"/>
    <mergeCell ref="WYW117:WZA117"/>
    <mergeCell ref="WZB117:WZF117"/>
    <mergeCell ref="JZ119:KD119"/>
    <mergeCell ref="KE119:KI119"/>
    <mergeCell ref="KJ119:KN119"/>
    <mergeCell ref="KO119:KS119"/>
    <mergeCell ref="KT119:KX119"/>
    <mergeCell ref="KY119:LC119"/>
    <mergeCell ref="IV119:IZ119"/>
    <mergeCell ref="JA119:JE119"/>
    <mergeCell ref="JF119:JJ119"/>
    <mergeCell ref="JK119:JO119"/>
    <mergeCell ref="JP119:JT119"/>
    <mergeCell ref="JU119:JY119"/>
    <mergeCell ref="HR119:HV119"/>
    <mergeCell ref="HW119:IA119"/>
    <mergeCell ref="IB119:IF119"/>
    <mergeCell ref="IG119:IK119"/>
    <mergeCell ref="IL119:IP119"/>
    <mergeCell ref="IQ119:IU119"/>
    <mergeCell ref="GN119:GR119"/>
    <mergeCell ref="GS119:GW119"/>
    <mergeCell ref="GX119:HB119"/>
    <mergeCell ref="HC119:HG119"/>
    <mergeCell ref="HH119:HL119"/>
    <mergeCell ref="HM119:HQ119"/>
    <mergeCell ref="FJ119:FN119"/>
    <mergeCell ref="FO119:FS119"/>
    <mergeCell ref="FT119:FX119"/>
    <mergeCell ref="FY119:GC119"/>
    <mergeCell ref="GD119:GH119"/>
    <mergeCell ref="GI119:GM119"/>
    <mergeCell ref="EF119:EJ119"/>
    <mergeCell ref="EK119:EO119"/>
    <mergeCell ref="EP119:ET119"/>
    <mergeCell ref="EU119:EY119"/>
    <mergeCell ref="EZ119:FD119"/>
    <mergeCell ref="FE119:FI119"/>
    <mergeCell ref="QX119:RB119"/>
    <mergeCell ref="RC119:RG119"/>
    <mergeCell ref="RH119:RL119"/>
    <mergeCell ref="RM119:RQ119"/>
    <mergeCell ref="RR119:RV119"/>
    <mergeCell ref="RW119:SA119"/>
    <mergeCell ref="PT119:PX119"/>
    <mergeCell ref="PY119:QC119"/>
    <mergeCell ref="QD119:QH119"/>
    <mergeCell ref="QI119:QM119"/>
    <mergeCell ref="QN119:QR119"/>
    <mergeCell ref="QS119:QW119"/>
    <mergeCell ref="OP119:OT119"/>
    <mergeCell ref="OU119:OY119"/>
    <mergeCell ref="OZ119:PD119"/>
    <mergeCell ref="PE119:PI119"/>
    <mergeCell ref="PJ119:PN119"/>
    <mergeCell ref="PO119:PS119"/>
    <mergeCell ref="NL119:NP119"/>
    <mergeCell ref="NQ119:NU119"/>
    <mergeCell ref="NV119:NZ119"/>
    <mergeCell ref="OA119:OE119"/>
    <mergeCell ref="OF119:OJ119"/>
    <mergeCell ref="OK119:OO119"/>
    <mergeCell ref="MH119:ML119"/>
    <mergeCell ref="MM119:MQ119"/>
    <mergeCell ref="MR119:MV119"/>
    <mergeCell ref="MW119:NA119"/>
    <mergeCell ref="NB119:NF119"/>
    <mergeCell ref="NG119:NK119"/>
    <mergeCell ref="LD119:LH119"/>
    <mergeCell ref="LI119:LM119"/>
    <mergeCell ref="LN119:LR119"/>
    <mergeCell ref="LS119:LW119"/>
    <mergeCell ref="LX119:MB119"/>
    <mergeCell ref="MC119:MG119"/>
    <mergeCell ref="XV119:XZ119"/>
    <mergeCell ref="YA119:YE119"/>
    <mergeCell ref="YF119:YJ119"/>
    <mergeCell ref="YK119:YO119"/>
    <mergeCell ref="YP119:YT119"/>
    <mergeCell ref="YU119:YY119"/>
    <mergeCell ref="WR119:WV119"/>
    <mergeCell ref="WW119:XA119"/>
    <mergeCell ref="XB119:XF119"/>
    <mergeCell ref="XG119:XK119"/>
    <mergeCell ref="XL119:XP119"/>
    <mergeCell ref="XQ119:XU119"/>
    <mergeCell ref="VN119:VR119"/>
    <mergeCell ref="VS119:VW119"/>
    <mergeCell ref="VX119:WB119"/>
    <mergeCell ref="WC119:WG119"/>
    <mergeCell ref="WH119:WL119"/>
    <mergeCell ref="WM119:WQ119"/>
    <mergeCell ref="UJ119:UN119"/>
    <mergeCell ref="UO119:US119"/>
    <mergeCell ref="UT119:UX119"/>
    <mergeCell ref="UY119:VC119"/>
    <mergeCell ref="VD119:VH119"/>
    <mergeCell ref="VI119:VM119"/>
    <mergeCell ref="TF119:TJ119"/>
    <mergeCell ref="TK119:TO119"/>
    <mergeCell ref="TP119:TT119"/>
    <mergeCell ref="TU119:TY119"/>
    <mergeCell ref="TZ119:UD119"/>
    <mergeCell ref="UE119:UI119"/>
    <mergeCell ref="SB119:SF119"/>
    <mergeCell ref="SG119:SK119"/>
    <mergeCell ref="SL119:SP119"/>
    <mergeCell ref="SQ119:SU119"/>
    <mergeCell ref="SV119:SZ119"/>
    <mergeCell ref="TA119:TE119"/>
    <mergeCell ref="AET119:AEX119"/>
    <mergeCell ref="AEY119:AFC119"/>
    <mergeCell ref="AFD119:AFH119"/>
    <mergeCell ref="AFI119:AFM119"/>
    <mergeCell ref="AFN119:AFR119"/>
    <mergeCell ref="AFS119:AFW119"/>
    <mergeCell ref="ADP119:ADT119"/>
    <mergeCell ref="ADU119:ADY119"/>
    <mergeCell ref="ADZ119:AED119"/>
    <mergeCell ref="AEE119:AEI119"/>
    <mergeCell ref="AEJ119:AEN119"/>
    <mergeCell ref="AEO119:AES119"/>
    <mergeCell ref="ACL119:ACP119"/>
    <mergeCell ref="ACQ119:ACU119"/>
    <mergeCell ref="ACV119:ACZ119"/>
    <mergeCell ref="ADA119:ADE119"/>
    <mergeCell ref="ADF119:ADJ119"/>
    <mergeCell ref="ADK119:ADO119"/>
    <mergeCell ref="ABH119:ABL119"/>
    <mergeCell ref="ABM119:ABQ119"/>
    <mergeCell ref="ABR119:ABV119"/>
    <mergeCell ref="ABW119:ACA119"/>
    <mergeCell ref="ACB119:ACF119"/>
    <mergeCell ref="ACG119:ACK119"/>
    <mergeCell ref="AAD119:AAH119"/>
    <mergeCell ref="AAI119:AAM119"/>
    <mergeCell ref="AAN119:AAR119"/>
    <mergeCell ref="AAS119:AAW119"/>
    <mergeCell ref="AAX119:ABB119"/>
    <mergeCell ref="ABC119:ABG119"/>
    <mergeCell ref="YZ119:ZD119"/>
    <mergeCell ref="ZE119:ZI119"/>
    <mergeCell ref="ZJ119:ZN119"/>
    <mergeCell ref="ZO119:ZS119"/>
    <mergeCell ref="ZT119:ZX119"/>
    <mergeCell ref="ZY119:AAC119"/>
    <mergeCell ref="ALR119:ALV119"/>
    <mergeCell ref="ALW119:AMA119"/>
    <mergeCell ref="AMB119:AMF119"/>
    <mergeCell ref="AMG119:AMK119"/>
    <mergeCell ref="AML119:AMP119"/>
    <mergeCell ref="AMQ119:AMU119"/>
    <mergeCell ref="AKN119:AKR119"/>
    <mergeCell ref="AKS119:AKW119"/>
    <mergeCell ref="AKX119:ALB119"/>
    <mergeCell ref="ALC119:ALG119"/>
    <mergeCell ref="ALH119:ALL119"/>
    <mergeCell ref="ALM119:ALQ119"/>
    <mergeCell ref="AJJ119:AJN119"/>
    <mergeCell ref="AJO119:AJS119"/>
    <mergeCell ref="AJT119:AJX119"/>
    <mergeCell ref="AJY119:AKC119"/>
    <mergeCell ref="AKD119:AKH119"/>
    <mergeCell ref="AKI119:AKM119"/>
    <mergeCell ref="AIF119:AIJ119"/>
    <mergeCell ref="AIK119:AIO119"/>
    <mergeCell ref="AIP119:AIT119"/>
    <mergeCell ref="AIU119:AIY119"/>
    <mergeCell ref="AIZ119:AJD119"/>
    <mergeCell ref="AJE119:AJI119"/>
    <mergeCell ref="AHB119:AHF119"/>
    <mergeCell ref="AHG119:AHK119"/>
    <mergeCell ref="AHL119:AHP119"/>
    <mergeCell ref="AHQ119:AHU119"/>
    <mergeCell ref="AHV119:AHZ119"/>
    <mergeCell ref="AIA119:AIE119"/>
    <mergeCell ref="AFX119:AGB119"/>
    <mergeCell ref="AGC119:AGG119"/>
    <mergeCell ref="AGH119:AGL119"/>
    <mergeCell ref="AGM119:AGQ119"/>
    <mergeCell ref="AGR119:AGV119"/>
    <mergeCell ref="AGW119:AHA119"/>
    <mergeCell ref="ASP119:AST119"/>
    <mergeCell ref="ASU119:ASY119"/>
    <mergeCell ref="ASZ119:ATD119"/>
    <mergeCell ref="ATE119:ATI119"/>
    <mergeCell ref="ATJ119:ATN119"/>
    <mergeCell ref="ATO119:ATS119"/>
    <mergeCell ref="ARL119:ARP119"/>
    <mergeCell ref="ARQ119:ARU119"/>
    <mergeCell ref="ARV119:ARZ119"/>
    <mergeCell ref="ASA119:ASE119"/>
    <mergeCell ref="ASF119:ASJ119"/>
    <mergeCell ref="ASK119:ASO119"/>
    <mergeCell ref="AQH119:AQL119"/>
    <mergeCell ref="AQM119:AQQ119"/>
    <mergeCell ref="AQR119:AQV119"/>
    <mergeCell ref="AQW119:ARA119"/>
    <mergeCell ref="ARB119:ARF119"/>
    <mergeCell ref="ARG119:ARK119"/>
    <mergeCell ref="APD119:APH119"/>
    <mergeCell ref="API119:APM119"/>
    <mergeCell ref="APN119:APR119"/>
    <mergeCell ref="APS119:APW119"/>
    <mergeCell ref="APX119:AQB119"/>
    <mergeCell ref="AQC119:AQG119"/>
    <mergeCell ref="ANZ119:AOD119"/>
    <mergeCell ref="AOE119:AOI119"/>
    <mergeCell ref="AOJ119:AON119"/>
    <mergeCell ref="AOO119:AOS119"/>
    <mergeCell ref="AOT119:AOX119"/>
    <mergeCell ref="AOY119:APC119"/>
    <mergeCell ref="AMV119:AMZ119"/>
    <mergeCell ref="ANA119:ANE119"/>
    <mergeCell ref="ANF119:ANJ119"/>
    <mergeCell ref="ANK119:ANO119"/>
    <mergeCell ref="ANP119:ANT119"/>
    <mergeCell ref="ANU119:ANY119"/>
    <mergeCell ref="AZN119:AZR119"/>
    <mergeCell ref="AZS119:AZW119"/>
    <mergeCell ref="AZX119:BAB119"/>
    <mergeCell ref="BAC119:BAG119"/>
    <mergeCell ref="BAH119:BAL119"/>
    <mergeCell ref="BAM119:BAQ119"/>
    <mergeCell ref="AYJ119:AYN119"/>
    <mergeCell ref="AYO119:AYS119"/>
    <mergeCell ref="AYT119:AYX119"/>
    <mergeCell ref="AYY119:AZC119"/>
    <mergeCell ref="AZD119:AZH119"/>
    <mergeCell ref="AZI119:AZM119"/>
    <mergeCell ref="AXF119:AXJ119"/>
    <mergeCell ref="AXK119:AXO119"/>
    <mergeCell ref="AXP119:AXT119"/>
    <mergeCell ref="AXU119:AXY119"/>
    <mergeCell ref="AXZ119:AYD119"/>
    <mergeCell ref="AYE119:AYI119"/>
    <mergeCell ref="AWB119:AWF119"/>
    <mergeCell ref="AWG119:AWK119"/>
    <mergeCell ref="AWL119:AWP119"/>
    <mergeCell ref="AWQ119:AWU119"/>
    <mergeCell ref="AWV119:AWZ119"/>
    <mergeCell ref="AXA119:AXE119"/>
    <mergeCell ref="AUX119:AVB119"/>
    <mergeCell ref="AVC119:AVG119"/>
    <mergeCell ref="AVH119:AVL119"/>
    <mergeCell ref="AVM119:AVQ119"/>
    <mergeCell ref="AVR119:AVV119"/>
    <mergeCell ref="AVW119:AWA119"/>
    <mergeCell ref="ATT119:ATX119"/>
    <mergeCell ref="ATY119:AUC119"/>
    <mergeCell ref="AUD119:AUH119"/>
    <mergeCell ref="AUI119:AUM119"/>
    <mergeCell ref="AUN119:AUR119"/>
    <mergeCell ref="AUS119:AUW119"/>
    <mergeCell ref="BGL119:BGP119"/>
    <mergeCell ref="BGQ119:BGU119"/>
    <mergeCell ref="BGV119:BGZ119"/>
    <mergeCell ref="BHA119:BHE119"/>
    <mergeCell ref="BHF119:BHJ119"/>
    <mergeCell ref="BHK119:BHO119"/>
    <mergeCell ref="BFH119:BFL119"/>
    <mergeCell ref="BFM119:BFQ119"/>
    <mergeCell ref="BFR119:BFV119"/>
    <mergeCell ref="BFW119:BGA119"/>
    <mergeCell ref="BGB119:BGF119"/>
    <mergeCell ref="BGG119:BGK119"/>
    <mergeCell ref="BED119:BEH119"/>
    <mergeCell ref="BEI119:BEM119"/>
    <mergeCell ref="BEN119:BER119"/>
    <mergeCell ref="BES119:BEW119"/>
    <mergeCell ref="BEX119:BFB119"/>
    <mergeCell ref="BFC119:BFG119"/>
    <mergeCell ref="BCZ119:BDD119"/>
    <mergeCell ref="BDE119:BDI119"/>
    <mergeCell ref="BDJ119:BDN119"/>
    <mergeCell ref="BDO119:BDS119"/>
    <mergeCell ref="BDT119:BDX119"/>
    <mergeCell ref="BDY119:BEC119"/>
    <mergeCell ref="BBV119:BBZ119"/>
    <mergeCell ref="BCA119:BCE119"/>
    <mergeCell ref="BCF119:BCJ119"/>
    <mergeCell ref="BCK119:BCO119"/>
    <mergeCell ref="BCP119:BCT119"/>
    <mergeCell ref="BCU119:BCY119"/>
    <mergeCell ref="BAR119:BAV119"/>
    <mergeCell ref="BAW119:BBA119"/>
    <mergeCell ref="BBB119:BBF119"/>
    <mergeCell ref="BBG119:BBK119"/>
    <mergeCell ref="BBL119:BBP119"/>
    <mergeCell ref="BBQ119:BBU119"/>
    <mergeCell ref="BNJ119:BNN119"/>
    <mergeCell ref="BNO119:BNS119"/>
    <mergeCell ref="BNT119:BNX119"/>
    <mergeCell ref="BNY119:BOC119"/>
    <mergeCell ref="BOD119:BOH119"/>
    <mergeCell ref="BOI119:BOM119"/>
    <mergeCell ref="BMF119:BMJ119"/>
    <mergeCell ref="BMK119:BMO119"/>
    <mergeCell ref="BMP119:BMT119"/>
    <mergeCell ref="BMU119:BMY119"/>
    <mergeCell ref="BMZ119:BND119"/>
    <mergeCell ref="BNE119:BNI119"/>
    <mergeCell ref="BLB119:BLF119"/>
    <mergeCell ref="BLG119:BLK119"/>
    <mergeCell ref="BLL119:BLP119"/>
    <mergeCell ref="BLQ119:BLU119"/>
    <mergeCell ref="BLV119:BLZ119"/>
    <mergeCell ref="BMA119:BME119"/>
    <mergeCell ref="BJX119:BKB119"/>
    <mergeCell ref="BKC119:BKG119"/>
    <mergeCell ref="BKH119:BKL119"/>
    <mergeCell ref="BKM119:BKQ119"/>
    <mergeCell ref="BKR119:BKV119"/>
    <mergeCell ref="BKW119:BLA119"/>
    <mergeCell ref="BIT119:BIX119"/>
    <mergeCell ref="BIY119:BJC119"/>
    <mergeCell ref="BJD119:BJH119"/>
    <mergeCell ref="BJI119:BJM119"/>
    <mergeCell ref="BJN119:BJR119"/>
    <mergeCell ref="BJS119:BJW119"/>
    <mergeCell ref="BHP119:BHT119"/>
    <mergeCell ref="BHU119:BHY119"/>
    <mergeCell ref="BHZ119:BID119"/>
    <mergeCell ref="BIE119:BII119"/>
    <mergeCell ref="BIJ119:BIN119"/>
    <mergeCell ref="BIO119:BIS119"/>
    <mergeCell ref="BUH119:BUL119"/>
    <mergeCell ref="BUM119:BUQ119"/>
    <mergeCell ref="BUR119:BUV119"/>
    <mergeCell ref="BUW119:BVA119"/>
    <mergeCell ref="BVB119:BVF119"/>
    <mergeCell ref="BVG119:BVK119"/>
    <mergeCell ref="BTD119:BTH119"/>
    <mergeCell ref="BTI119:BTM119"/>
    <mergeCell ref="BTN119:BTR119"/>
    <mergeCell ref="BTS119:BTW119"/>
    <mergeCell ref="BTX119:BUB119"/>
    <mergeCell ref="BUC119:BUG119"/>
    <mergeCell ref="BRZ119:BSD119"/>
    <mergeCell ref="BSE119:BSI119"/>
    <mergeCell ref="BSJ119:BSN119"/>
    <mergeCell ref="BSO119:BSS119"/>
    <mergeCell ref="BST119:BSX119"/>
    <mergeCell ref="BSY119:BTC119"/>
    <mergeCell ref="BQV119:BQZ119"/>
    <mergeCell ref="BRA119:BRE119"/>
    <mergeCell ref="BRF119:BRJ119"/>
    <mergeCell ref="BRK119:BRO119"/>
    <mergeCell ref="BRP119:BRT119"/>
    <mergeCell ref="BRU119:BRY119"/>
    <mergeCell ref="BPR119:BPV119"/>
    <mergeCell ref="BPW119:BQA119"/>
    <mergeCell ref="BQB119:BQF119"/>
    <mergeCell ref="BQG119:BQK119"/>
    <mergeCell ref="BQL119:BQP119"/>
    <mergeCell ref="BQQ119:BQU119"/>
    <mergeCell ref="BON119:BOR119"/>
    <mergeCell ref="BOS119:BOW119"/>
    <mergeCell ref="BOX119:BPB119"/>
    <mergeCell ref="BPC119:BPG119"/>
    <mergeCell ref="BPH119:BPL119"/>
    <mergeCell ref="BPM119:BPQ119"/>
    <mergeCell ref="CBF119:CBJ119"/>
    <mergeCell ref="CBK119:CBO119"/>
    <mergeCell ref="CBP119:CBT119"/>
    <mergeCell ref="CBU119:CBY119"/>
    <mergeCell ref="CBZ119:CCD119"/>
    <mergeCell ref="CCE119:CCI119"/>
    <mergeCell ref="CAB119:CAF119"/>
    <mergeCell ref="CAG119:CAK119"/>
    <mergeCell ref="CAL119:CAP119"/>
    <mergeCell ref="CAQ119:CAU119"/>
    <mergeCell ref="CAV119:CAZ119"/>
    <mergeCell ref="CBA119:CBE119"/>
    <mergeCell ref="BYX119:BZB119"/>
    <mergeCell ref="BZC119:BZG119"/>
    <mergeCell ref="BZH119:BZL119"/>
    <mergeCell ref="BZM119:BZQ119"/>
    <mergeCell ref="BZR119:BZV119"/>
    <mergeCell ref="BZW119:CAA119"/>
    <mergeCell ref="BXT119:BXX119"/>
    <mergeCell ref="BXY119:BYC119"/>
    <mergeCell ref="BYD119:BYH119"/>
    <mergeCell ref="BYI119:BYM119"/>
    <mergeCell ref="BYN119:BYR119"/>
    <mergeCell ref="BYS119:BYW119"/>
    <mergeCell ref="BWP119:BWT119"/>
    <mergeCell ref="BWU119:BWY119"/>
    <mergeCell ref="BWZ119:BXD119"/>
    <mergeCell ref="BXE119:BXI119"/>
    <mergeCell ref="BXJ119:BXN119"/>
    <mergeCell ref="BXO119:BXS119"/>
    <mergeCell ref="BVL119:BVP119"/>
    <mergeCell ref="BVQ119:BVU119"/>
    <mergeCell ref="BVV119:BVZ119"/>
    <mergeCell ref="BWA119:BWE119"/>
    <mergeCell ref="BWF119:BWJ119"/>
    <mergeCell ref="BWK119:BWO119"/>
    <mergeCell ref="CID119:CIH119"/>
    <mergeCell ref="CII119:CIM119"/>
    <mergeCell ref="CIN119:CIR119"/>
    <mergeCell ref="CIS119:CIW119"/>
    <mergeCell ref="CIX119:CJB119"/>
    <mergeCell ref="CJC119:CJG119"/>
    <mergeCell ref="CGZ119:CHD119"/>
    <mergeCell ref="CHE119:CHI119"/>
    <mergeCell ref="CHJ119:CHN119"/>
    <mergeCell ref="CHO119:CHS119"/>
    <mergeCell ref="CHT119:CHX119"/>
    <mergeCell ref="CHY119:CIC119"/>
    <mergeCell ref="CFV119:CFZ119"/>
    <mergeCell ref="CGA119:CGE119"/>
    <mergeCell ref="CGF119:CGJ119"/>
    <mergeCell ref="CGK119:CGO119"/>
    <mergeCell ref="CGP119:CGT119"/>
    <mergeCell ref="CGU119:CGY119"/>
    <mergeCell ref="CER119:CEV119"/>
    <mergeCell ref="CEW119:CFA119"/>
    <mergeCell ref="CFB119:CFF119"/>
    <mergeCell ref="CFG119:CFK119"/>
    <mergeCell ref="CFL119:CFP119"/>
    <mergeCell ref="CFQ119:CFU119"/>
    <mergeCell ref="CDN119:CDR119"/>
    <mergeCell ref="CDS119:CDW119"/>
    <mergeCell ref="CDX119:CEB119"/>
    <mergeCell ref="CEC119:CEG119"/>
    <mergeCell ref="CEH119:CEL119"/>
    <mergeCell ref="CEM119:CEQ119"/>
    <mergeCell ref="CCJ119:CCN119"/>
    <mergeCell ref="CCO119:CCS119"/>
    <mergeCell ref="CCT119:CCX119"/>
    <mergeCell ref="CCY119:CDC119"/>
    <mergeCell ref="CDD119:CDH119"/>
    <mergeCell ref="CDI119:CDM119"/>
    <mergeCell ref="CPB119:CPF119"/>
    <mergeCell ref="CPG119:CPK119"/>
    <mergeCell ref="CPL119:CPP119"/>
    <mergeCell ref="CPQ119:CPU119"/>
    <mergeCell ref="CPV119:CPZ119"/>
    <mergeCell ref="CQA119:CQE119"/>
    <mergeCell ref="CNX119:COB119"/>
    <mergeCell ref="COC119:COG119"/>
    <mergeCell ref="COH119:COL119"/>
    <mergeCell ref="COM119:COQ119"/>
    <mergeCell ref="COR119:COV119"/>
    <mergeCell ref="COW119:CPA119"/>
    <mergeCell ref="CMT119:CMX119"/>
    <mergeCell ref="CMY119:CNC119"/>
    <mergeCell ref="CND119:CNH119"/>
    <mergeCell ref="CNI119:CNM119"/>
    <mergeCell ref="CNN119:CNR119"/>
    <mergeCell ref="CNS119:CNW119"/>
    <mergeCell ref="CLP119:CLT119"/>
    <mergeCell ref="CLU119:CLY119"/>
    <mergeCell ref="CLZ119:CMD119"/>
    <mergeCell ref="CME119:CMI119"/>
    <mergeCell ref="CMJ119:CMN119"/>
    <mergeCell ref="CMO119:CMS119"/>
    <mergeCell ref="CKL119:CKP119"/>
    <mergeCell ref="CKQ119:CKU119"/>
    <mergeCell ref="CKV119:CKZ119"/>
    <mergeCell ref="CLA119:CLE119"/>
    <mergeCell ref="CLF119:CLJ119"/>
    <mergeCell ref="CLK119:CLO119"/>
    <mergeCell ref="CJH119:CJL119"/>
    <mergeCell ref="CJM119:CJQ119"/>
    <mergeCell ref="CJR119:CJV119"/>
    <mergeCell ref="CJW119:CKA119"/>
    <mergeCell ref="CKB119:CKF119"/>
    <mergeCell ref="CKG119:CKK119"/>
    <mergeCell ref="CVZ119:CWD119"/>
    <mergeCell ref="CWE119:CWI119"/>
    <mergeCell ref="CWJ119:CWN119"/>
    <mergeCell ref="CWO119:CWS119"/>
    <mergeCell ref="CWT119:CWX119"/>
    <mergeCell ref="CWY119:CXC119"/>
    <mergeCell ref="CUV119:CUZ119"/>
    <mergeCell ref="CVA119:CVE119"/>
    <mergeCell ref="CVF119:CVJ119"/>
    <mergeCell ref="CVK119:CVO119"/>
    <mergeCell ref="CVP119:CVT119"/>
    <mergeCell ref="CVU119:CVY119"/>
    <mergeCell ref="CTR119:CTV119"/>
    <mergeCell ref="CTW119:CUA119"/>
    <mergeCell ref="CUB119:CUF119"/>
    <mergeCell ref="CUG119:CUK119"/>
    <mergeCell ref="CUL119:CUP119"/>
    <mergeCell ref="CUQ119:CUU119"/>
    <mergeCell ref="CSN119:CSR119"/>
    <mergeCell ref="CSS119:CSW119"/>
    <mergeCell ref="CSX119:CTB119"/>
    <mergeCell ref="CTC119:CTG119"/>
    <mergeCell ref="CTH119:CTL119"/>
    <mergeCell ref="CTM119:CTQ119"/>
    <mergeCell ref="CRJ119:CRN119"/>
    <mergeCell ref="CRO119:CRS119"/>
    <mergeCell ref="CRT119:CRX119"/>
    <mergeCell ref="CRY119:CSC119"/>
    <mergeCell ref="CSD119:CSH119"/>
    <mergeCell ref="CSI119:CSM119"/>
    <mergeCell ref="CQF119:CQJ119"/>
    <mergeCell ref="CQK119:CQO119"/>
    <mergeCell ref="CQP119:CQT119"/>
    <mergeCell ref="CQU119:CQY119"/>
    <mergeCell ref="CQZ119:CRD119"/>
    <mergeCell ref="CRE119:CRI119"/>
    <mergeCell ref="DCX119:DDB119"/>
    <mergeCell ref="DDC119:DDG119"/>
    <mergeCell ref="DDH119:DDL119"/>
    <mergeCell ref="DDM119:DDQ119"/>
    <mergeCell ref="DDR119:DDV119"/>
    <mergeCell ref="DDW119:DEA119"/>
    <mergeCell ref="DBT119:DBX119"/>
    <mergeCell ref="DBY119:DCC119"/>
    <mergeCell ref="DCD119:DCH119"/>
    <mergeCell ref="DCI119:DCM119"/>
    <mergeCell ref="DCN119:DCR119"/>
    <mergeCell ref="DCS119:DCW119"/>
    <mergeCell ref="DAP119:DAT119"/>
    <mergeCell ref="DAU119:DAY119"/>
    <mergeCell ref="DAZ119:DBD119"/>
    <mergeCell ref="DBE119:DBI119"/>
    <mergeCell ref="DBJ119:DBN119"/>
    <mergeCell ref="DBO119:DBS119"/>
    <mergeCell ref="CZL119:CZP119"/>
    <mergeCell ref="CZQ119:CZU119"/>
    <mergeCell ref="CZV119:CZZ119"/>
    <mergeCell ref="DAA119:DAE119"/>
    <mergeCell ref="DAF119:DAJ119"/>
    <mergeCell ref="DAK119:DAO119"/>
    <mergeCell ref="CYH119:CYL119"/>
    <mergeCell ref="CYM119:CYQ119"/>
    <mergeCell ref="CYR119:CYV119"/>
    <mergeCell ref="CYW119:CZA119"/>
    <mergeCell ref="CZB119:CZF119"/>
    <mergeCell ref="CZG119:CZK119"/>
    <mergeCell ref="CXD119:CXH119"/>
    <mergeCell ref="CXI119:CXM119"/>
    <mergeCell ref="CXN119:CXR119"/>
    <mergeCell ref="CXS119:CXW119"/>
    <mergeCell ref="CXX119:CYB119"/>
    <mergeCell ref="CYC119:CYG119"/>
    <mergeCell ref="DJV119:DJZ119"/>
    <mergeCell ref="DKA119:DKE119"/>
    <mergeCell ref="DKF119:DKJ119"/>
    <mergeCell ref="DKK119:DKO119"/>
    <mergeCell ref="DKP119:DKT119"/>
    <mergeCell ref="DKU119:DKY119"/>
    <mergeCell ref="DIR119:DIV119"/>
    <mergeCell ref="DIW119:DJA119"/>
    <mergeCell ref="DJB119:DJF119"/>
    <mergeCell ref="DJG119:DJK119"/>
    <mergeCell ref="DJL119:DJP119"/>
    <mergeCell ref="DJQ119:DJU119"/>
    <mergeCell ref="DHN119:DHR119"/>
    <mergeCell ref="DHS119:DHW119"/>
    <mergeCell ref="DHX119:DIB119"/>
    <mergeCell ref="DIC119:DIG119"/>
    <mergeCell ref="DIH119:DIL119"/>
    <mergeCell ref="DIM119:DIQ119"/>
    <mergeCell ref="DGJ119:DGN119"/>
    <mergeCell ref="DGO119:DGS119"/>
    <mergeCell ref="DGT119:DGX119"/>
    <mergeCell ref="DGY119:DHC119"/>
    <mergeCell ref="DHD119:DHH119"/>
    <mergeCell ref="DHI119:DHM119"/>
    <mergeCell ref="DFF119:DFJ119"/>
    <mergeCell ref="DFK119:DFO119"/>
    <mergeCell ref="DFP119:DFT119"/>
    <mergeCell ref="DFU119:DFY119"/>
    <mergeCell ref="DFZ119:DGD119"/>
    <mergeCell ref="DGE119:DGI119"/>
    <mergeCell ref="DEB119:DEF119"/>
    <mergeCell ref="DEG119:DEK119"/>
    <mergeCell ref="DEL119:DEP119"/>
    <mergeCell ref="DEQ119:DEU119"/>
    <mergeCell ref="DEV119:DEZ119"/>
    <mergeCell ref="DFA119:DFE119"/>
    <mergeCell ref="DQT119:DQX119"/>
    <mergeCell ref="DQY119:DRC119"/>
    <mergeCell ref="DRD119:DRH119"/>
    <mergeCell ref="DRI119:DRM119"/>
    <mergeCell ref="DRN119:DRR119"/>
    <mergeCell ref="DRS119:DRW119"/>
    <mergeCell ref="DPP119:DPT119"/>
    <mergeCell ref="DPU119:DPY119"/>
    <mergeCell ref="DPZ119:DQD119"/>
    <mergeCell ref="DQE119:DQI119"/>
    <mergeCell ref="DQJ119:DQN119"/>
    <mergeCell ref="DQO119:DQS119"/>
    <mergeCell ref="DOL119:DOP119"/>
    <mergeCell ref="DOQ119:DOU119"/>
    <mergeCell ref="DOV119:DOZ119"/>
    <mergeCell ref="DPA119:DPE119"/>
    <mergeCell ref="DPF119:DPJ119"/>
    <mergeCell ref="DPK119:DPO119"/>
    <mergeCell ref="DNH119:DNL119"/>
    <mergeCell ref="DNM119:DNQ119"/>
    <mergeCell ref="DNR119:DNV119"/>
    <mergeCell ref="DNW119:DOA119"/>
    <mergeCell ref="DOB119:DOF119"/>
    <mergeCell ref="DOG119:DOK119"/>
    <mergeCell ref="DMD119:DMH119"/>
    <mergeCell ref="DMI119:DMM119"/>
    <mergeCell ref="DMN119:DMR119"/>
    <mergeCell ref="DMS119:DMW119"/>
    <mergeCell ref="DMX119:DNB119"/>
    <mergeCell ref="DNC119:DNG119"/>
    <mergeCell ref="DKZ119:DLD119"/>
    <mergeCell ref="DLE119:DLI119"/>
    <mergeCell ref="DLJ119:DLN119"/>
    <mergeCell ref="DLO119:DLS119"/>
    <mergeCell ref="DLT119:DLX119"/>
    <mergeCell ref="DLY119:DMC119"/>
    <mergeCell ref="DXR119:DXV119"/>
    <mergeCell ref="DXW119:DYA119"/>
    <mergeCell ref="DYB119:DYF119"/>
    <mergeCell ref="DYG119:DYK119"/>
    <mergeCell ref="DYL119:DYP119"/>
    <mergeCell ref="DYQ119:DYU119"/>
    <mergeCell ref="DWN119:DWR119"/>
    <mergeCell ref="DWS119:DWW119"/>
    <mergeCell ref="DWX119:DXB119"/>
    <mergeCell ref="DXC119:DXG119"/>
    <mergeCell ref="DXH119:DXL119"/>
    <mergeCell ref="DXM119:DXQ119"/>
    <mergeCell ref="DVJ119:DVN119"/>
    <mergeCell ref="DVO119:DVS119"/>
    <mergeCell ref="DVT119:DVX119"/>
    <mergeCell ref="DVY119:DWC119"/>
    <mergeCell ref="DWD119:DWH119"/>
    <mergeCell ref="DWI119:DWM119"/>
    <mergeCell ref="DUF119:DUJ119"/>
    <mergeCell ref="DUK119:DUO119"/>
    <mergeCell ref="DUP119:DUT119"/>
    <mergeCell ref="DUU119:DUY119"/>
    <mergeCell ref="DUZ119:DVD119"/>
    <mergeCell ref="DVE119:DVI119"/>
    <mergeCell ref="DTB119:DTF119"/>
    <mergeCell ref="DTG119:DTK119"/>
    <mergeCell ref="DTL119:DTP119"/>
    <mergeCell ref="DTQ119:DTU119"/>
    <mergeCell ref="DTV119:DTZ119"/>
    <mergeCell ref="DUA119:DUE119"/>
    <mergeCell ref="DRX119:DSB119"/>
    <mergeCell ref="DSC119:DSG119"/>
    <mergeCell ref="DSH119:DSL119"/>
    <mergeCell ref="DSM119:DSQ119"/>
    <mergeCell ref="DSR119:DSV119"/>
    <mergeCell ref="DSW119:DTA119"/>
    <mergeCell ref="EEP119:EET119"/>
    <mergeCell ref="EEU119:EEY119"/>
    <mergeCell ref="EEZ119:EFD119"/>
    <mergeCell ref="EFE119:EFI119"/>
    <mergeCell ref="EFJ119:EFN119"/>
    <mergeCell ref="EFO119:EFS119"/>
    <mergeCell ref="EDL119:EDP119"/>
    <mergeCell ref="EDQ119:EDU119"/>
    <mergeCell ref="EDV119:EDZ119"/>
    <mergeCell ref="EEA119:EEE119"/>
    <mergeCell ref="EEF119:EEJ119"/>
    <mergeCell ref="EEK119:EEO119"/>
    <mergeCell ref="ECH119:ECL119"/>
    <mergeCell ref="ECM119:ECQ119"/>
    <mergeCell ref="ECR119:ECV119"/>
    <mergeCell ref="ECW119:EDA119"/>
    <mergeCell ref="EDB119:EDF119"/>
    <mergeCell ref="EDG119:EDK119"/>
    <mergeCell ref="EBD119:EBH119"/>
    <mergeCell ref="EBI119:EBM119"/>
    <mergeCell ref="EBN119:EBR119"/>
    <mergeCell ref="EBS119:EBW119"/>
    <mergeCell ref="EBX119:ECB119"/>
    <mergeCell ref="ECC119:ECG119"/>
    <mergeCell ref="DZZ119:EAD119"/>
    <mergeCell ref="EAE119:EAI119"/>
    <mergeCell ref="EAJ119:EAN119"/>
    <mergeCell ref="EAO119:EAS119"/>
    <mergeCell ref="EAT119:EAX119"/>
    <mergeCell ref="EAY119:EBC119"/>
    <mergeCell ref="DYV119:DYZ119"/>
    <mergeCell ref="DZA119:DZE119"/>
    <mergeCell ref="DZF119:DZJ119"/>
    <mergeCell ref="DZK119:DZO119"/>
    <mergeCell ref="DZP119:DZT119"/>
    <mergeCell ref="DZU119:DZY119"/>
    <mergeCell ref="ELN119:ELR119"/>
    <mergeCell ref="ELS119:ELW119"/>
    <mergeCell ref="ELX119:EMB119"/>
    <mergeCell ref="EMC119:EMG119"/>
    <mergeCell ref="EMH119:EML119"/>
    <mergeCell ref="EMM119:EMQ119"/>
    <mergeCell ref="EKJ119:EKN119"/>
    <mergeCell ref="EKO119:EKS119"/>
    <mergeCell ref="EKT119:EKX119"/>
    <mergeCell ref="EKY119:ELC119"/>
    <mergeCell ref="ELD119:ELH119"/>
    <mergeCell ref="ELI119:ELM119"/>
    <mergeCell ref="EJF119:EJJ119"/>
    <mergeCell ref="EJK119:EJO119"/>
    <mergeCell ref="EJP119:EJT119"/>
    <mergeCell ref="EJU119:EJY119"/>
    <mergeCell ref="EJZ119:EKD119"/>
    <mergeCell ref="EKE119:EKI119"/>
    <mergeCell ref="EIB119:EIF119"/>
    <mergeCell ref="EIG119:EIK119"/>
    <mergeCell ref="EIL119:EIP119"/>
    <mergeCell ref="EIQ119:EIU119"/>
    <mergeCell ref="EIV119:EIZ119"/>
    <mergeCell ref="EJA119:EJE119"/>
    <mergeCell ref="EGX119:EHB119"/>
    <mergeCell ref="EHC119:EHG119"/>
    <mergeCell ref="EHH119:EHL119"/>
    <mergeCell ref="EHM119:EHQ119"/>
    <mergeCell ref="EHR119:EHV119"/>
    <mergeCell ref="EHW119:EIA119"/>
    <mergeCell ref="EFT119:EFX119"/>
    <mergeCell ref="EFY119:EGC119"/>
    <mergeCell ref="EGD119:EGH119"/>
    <mergeCell ref="EGI119:EGM119"/>
    <mergeCell ref="EGN119:EGR119"/>
    <mergeCell ref="EGS119:EGW119"/>
    <mergeCell ref="ESL119:ESP119"/>
    <mergeCell ref="ESQ119:ESU119"/>
    <mergeCell ref="ESV119:ESZ119"/>
    <mergeCell ref="ETA119:ETE119"/>
    <mergeCell ref="ETF119:ETJ119"/>
    <mergeCell ref="ETK119:ETO119"/>
    <mergeCell ref="ERH119:ERL119"/>
    <mergeCell ref="ERM119:ERQ119"/>
    <mergeCell ref="ERR119:ERV119"/>
    <mergeCell ref="ERW119:ESA119"/>
    <mergeCell ref="ESB119:ESF119"/>
    <mergeCell ref="ESG119:ESK119"/>
    <mergeCell ref="EQD119:EQH119"/>
    <mergeCell ref="EQI119:EQM119"/>
    <mergeCell ref="EQN119:EQR119"/>
    <mergeCell ref="EQS119:EQW119"/>
    <mergeCell ref="EQX119:ERB119"/>
    <mergeCell ref="ERC119:ERG119"/>
    <mergeCell ref="EOZ119:EPD119"/>
    <mergeCell ref="EPE119:EPI119"/>
    <mergeCell ref="EPJ119:EPN119"/>
    <mergeCell ref="EPO119:EPS119"/>
    <mergeCell ref="EPT119:EPX119"/>
    <mergeCell ref="EPY119:EQC119"/>
    <mergeCell ref="ENV119:ENZ119"/>
    <mergeCell ref="EOA119:EOE119"/>
    <mergeCell ref="EOF119:EOJ119"/>
    <mergeCell ref="EOK119:EOO119"/>
    <mergeCell ref="EOP119:EOT119"/>
    <mergeCell ref="EOU119:EOY119"/>
    <mergeCell ref="EMR119:EMV119"/>
    <mergeCell ref="EMW119:ENA119"/>
    <mergeCell ref="ENB119:ENF119"/>
    <mergeCell ref="ENG119:ENK119"/>
    <mergeCell ref="ENL119:ENP119"/>
    <mergeCell ref="ENQ119:ENU119"/>
    <mergeCell ref="EZJ119:EZN119"/>
    <mergeCell ref="EZO119:EZS119"/>
    <mergeCell ref="EZT119:EZX119"/>
    <mergeCell ref="EZY119:FAC119"/>
    <mergeCell ref="FAD119:FAH119"/>
    <mergeCell ref="FAI119:FAM119"/>
    <mergeCell ref="EYF119:EYJ119"/>
    <mergeCell ref="EYK119:EYO119"/>
    <mergeCell ref="EYP119:EYT119"/>
    <mergeCell ref="EYU119:EYY119"/>
    <mergeCell ref="EYZ119:EZD119"/>
    <mergeCell ref="EZE119:EZI119"/>
    <mergeCell ref="EXB119:EXF119"/>
    <mergeCell ref="EXG119:EXK119"/>
    <mergeCell ref="EXL119:EXP119"/>
    <mergeCell ref="EXQ119:EXU119"/>
    <mergeCell ref="EXV119:EXZ119"/>
    <mergeCell ref="EYA119:EYE119"/>
    <mergeCell ref="EVX119:EWB119"/>
    <mergeCell ref="EWC119:EWG119"/>
    <mergeCell ref="EWH119:EWL119"/>
    <mergeCell ref="EWM119:EWQ119"/>
    <mergeCell ref="EWR119:EWV119"/>
    <mergeCell ref="EWW119:EXA119"/>
    <mergeCell ref="EUT119:EUX119"/>
    <mergeCell ref="EUY119:EVC119"/>
    <mergeCell ref="EVD119:EVH119"/>
    <mergeCell ref="EVI119:EVM119"/>
    <mergeCell ref="EVN119:EVR119"/>
    <mergeCell ref="EVS119:EVW119"/>
    <mergeCell ref="ETP119:ETT119"/>
    <mergeCell ref="ETU119:ETY119"/>
    <mergeCell ref="ETZ119:EUD119"/>
    <mergeCell ref="EUE119:EUI119"/>
    <mergeCell ref="EUJ119:EUN119"/>
    <mergeCell ref="EUO119:EUS119"/>
    <mergeCell ref="FGH119:FGL119"/>
    <mergeCell ref="FGM119:FGQ119"/>
    <mergeCell ref="FGR119:FGV119"/>
    <mergeCell ref="FGW119:FHA119"/>
    <mergeCell ref="FHB119:FHF119"/>
    <mergeCell ref="FHG119:FHK119"/>
    <mergeCell ref="FFD119:FFH119"/>
    <mergeCell ref="FFI119:FFM119"/>
    <mergeCell ref="FFN119:FFR119"/>
    <mergeCell ref="FFS119:FFW119"/>
    <mergeCell ref="FFX119:FGB119"/>
    <mergeCell ref="FGC119:FGG119"/>
    <mergeCell ref="FDZ119:FED119"/>
    <mergeCell ref="FEE119:FEI119"/>
    <mergeCell ref="FEJ119:FEN119"/>
    <mergeCell ref="FEO119:FES119"/>
    <mergeCell ref="FET119:FEX119"/>
    <mergeCell ref="FEY119:FFC119"/>
    <mergeCell ref="FCV119:FCZ119"/>
    <mergeCell ref="FDA119:FDE119"/>
    <mergeCell ref="FDF119:FDJ119"/>
    <mergeCell ref="FDK119:FDO119"/>
    <mergeCell ref="FDP119:FDT119"/>
    <mergeCell ref="FDU119:FDY119"/>
    <mergeCell ref="FBR119:FBV119"/>
    <mergeCell ref="FBW119:FCA119"/>
    <mergeCell ref="FCB119:FCF119"/>
    <mergeCell ref="FCG119:FCK119"/>
    <mergeCell ref="FCL119:FCP119"/>
    <mergeCell ref="FCQ119:FCU119"/>
    <mergeCell ref="FAN119:FAR119"/>
    <mergeCell ref="FAS119:FAW119"/>
    <mergeCell ref="FAX119:FBB119"/>
    <mergeCell ref="FBC119:FBG119"/>
    <mergeCell ref="FBH119:FBL119"/>
    <mergeCell ref="FBM119:FBQ119"/>
    <mergeCell ref="FNF119:FNJ119"/>
    <mergeCell ref="FNK119:FNO119"/>
    <mergeCell ref="FNP119:FNT119"/>
    <mergeCell ref="FNU119:FNY119"/>
    <mergeCell ref="FNZ119:FOD119"/>
    <mergeCell ref="FOE119:FOI119"/>
    <mergeCell ref="FMB119:FMF119"/>
    <mergeCell ref="FMG119:FMK119"/>
    <mergeCell ref="FML119:FMP119"/>
    <mergeCell ref="FMQ119:FMU119"/>
    <mergeCell ref="FMV119:FMZ119"/>
    <mergeCell ref="FNA119:FNE119"/>
    <mergeCell ref="FKX119:FLB119"/>
    <mergeCell ref="FLC119:FLG119"/>
    <mergeCell ref="FLH119:FLL119"/>
    <mergeCell ref="FLM119:FLQ119"/>
    <mergeCell ref="FLR119:FLV119"/>
    <mergeCell ref="FLW119:FMA119"/>
    <mergeCell ref="FJT119:FJX119"/>
    <mergeCell ref="FJY119:FKC119"/>
    <mergeCell ref="FKD119:FKH119"/>
    <mergeCell ref="FKI119:FKM119"/>
    <mergeCell ref="FKN119:FKR119"/>
    <mergeCell ref="FKS119:FKW119"/>
    <mergeCell ref="FIP119:FIT119"/>
    <mergeCell ref="FIU119:FIY119"/>
    <mergeCell ref="FIZ119:FJD119"/>
    <mergeCell ref="FJE119:FJI119"/>
    <mergeCell ref="FJJ119:FJN119"/>
    <mergeCell ref="FJO119:FJS119"/>
    <mergeCell ref="FHL119:FHP119"/>
    <mergeCell ref="FHQ119:FHU119"/>
    <mergeCell ref="FHV119:FHZ119"/>
    <mergeCell ref="FIA119:FIE119"/>
    <mergeCell ref="FIF119:FIJ119"/>
    <mergeCell ref="FIK119:FIO119"/>
    <mergeCell ref="FUD119:FUH119"/>
    <mergeCell ref="FUI119:FUM119"/>
    <mergeCell ref="FUN119:FUR119"/>
    <mergeCell ref="FUS119:FUW119"/>
    <mergeCell ref="FUX119:FVB119"/>
    <mergeCell ref="FVC119:FVG119"/>
    <mergeCell ref="FSZ119:FTD119"/>
    <mergeCell ref="FTE119:FTI119"/>
    <mergeCell ref="FTJ119:FTN119"/>
    <mergeCell ref="FTO119:FTS119"/>
    <mergeCell ref="FTT119:FTX119"/>
    <mergeCell ref="FTY119:FUC119"/>
    <mergeCell ref="FRV119:FRZ119"/>
    <mergeCell ref="FSA119:FSE119"/>
    <mergeCell ref="FSF119:FSJ119"/>
    <mergeCell ref="FSK119:FSO119"/>
    <mergeCell ref="FSP119:FST119"/>
    <mergeCell ref="FSU119:FSY119"/>
    <mergeCell ref="FQR119:FQV119"/>
    <mergeCell ref="FQW119:FRA119"/>
    <mergeCell ref="FRB119:FRF119"/>
    <mergeCell ref="FRG119:FRK119"/>
    <mergeCell ref="FRL119:FRP119"/>
    <mergeCell ref="FRQ119:FRU119"/>
    <mergeCell ref="FPN119:FPR119"/>
    <mergeCell ref="FPS119:FPW119"/>
    <mergeCell ref="FPX119:FQB119"/>
    <mergeCell ref="FQC119:FQG119"/>
    <mergeCell ref="FQH119:FQL119"/>
    <mergeCell ref="FQM119:FQQ119"/>
    <mergeCell ref="FOJ119:FON119"/>
    <mergeCell ref="FOO119:FOS119"/>
    <mergeCell ref="FOT119:FOX119"/>
    <mergeCell ref="FOY119:FPC119"/>
    <mergeCell ref="FPD119:FPH119"/>
    <mergeCell ref="FPI119:FPM119"/>
    <mergeCell ref="GBB119:GBF119"/>
    <mergeCell ref="GBG119:GBK119"/>
    <mergeCell ref="GBL119:GBP119"/>
    <mergeCell ref="GBQ119:GBU119"/>
    <mergeCell ref="GBV119:GBZ119"/>
    <mergeCell ref="GCA119:GCE119"/>
    <mergeCell ref="FZX119:GAB119"/>
    <mergeCell ref="GAC119:GAG119"/>
    <mergeCell ref="GAH119:GAL119"/>
    <mergeCell ref="GAM119:GAQ119"/>
    <mergeCell ref="GAR119:GAV119"/>
    <mergeCell ref="GAW119:GBA119"/>
    <mergeCell ref="FYT119:FYX119"/>
    <mergeCell ref="FYY119:FZC119"/>
    <mergeCell ref="FZD119:FZH119"/>
    <mergeCell ref="FZI119:FZM119"/>
    <mergeCell ref="FZN119:FZR119"/>
    <mergeCell ref="FZS119:FZW119"/>
    <mergeCell ref="FXP119:FXT119"/>
    <mergeCell ref="FXU119:FXY119"/>
    <mergeCell ref="FXZ119:FYD119"/>
    <mergeCell ref="FYE119:FYI119"/>
    <mergeCell ref="FYJ119:FYN119"/>
    <mergeCell ref="FYO119:FYS119"/>
    <mergeCell ref="FWL119:FWP119"/>
    <mergeCell ref="FWQ119:FWU119"/>
    <mergeCell ref="FWV119:FWZ119"/>
    <mergeCell ref="FXA119:FXE119"/>
    <mergeCell ref="FXF119:FXJ119"/>
    <mergeCell ref="FXK119:FXO119"/>
    <mergeCell ref="FVH119:FVL119"/>
    <mergeCell ref="FVM119:FVQ119"/>
    <mergeCell ref="FVR119:FVV119"/>
    <mergeCell ref="FVW119:FWA119"/>
    <mergeCell ref="FWB119:FWF119"/>
    <mergeCell ref="FWG119:FWK119"/>
    <mergeCell ref="GHZ119:GID119"/>
    <mergeCell ref="GIE119:GII119"/>
    <mergeCell ref="GIJ119:GIN119"/>
    <mergeCell ref="GIO119:GIS119"/>
    <mergeCell ref="GIT119:GIX119"/>
    <mergeCell ref="GIY119:GJC119"/>
    <mergeCell ref="GGV119:GGZ119"/>
    <mergeCell ref="GHA119:GHE119"/>
    <mergeCell ref="GHF119:GHJ119"/>
    <mergeCell ref="GHK119:GHO119"/>
    <mergeCell ref="GHP119:GHT119"/>
    <mergeCell ref="GHU119:GHY119"/>
    <mergeCell ref="GFR119:GFV119"/>
    <mergeCell ref="GFW119:GGA119"/>
    <mergeCell ref="GGB119:GGF119"/>
    <mergeCell ref="GGG119:GGK119"/>
    <mergeCell ref="GGL119:GGP119"/>
    <mergeCell ref="GGQ119:GGU119"/>
    <mergeCell ref="GEN119:GER119"/>
    <mergeCell ref="GES119:GEW119"/>
    <mergeCell ref="GEX119:GFB119"/>
    <mergeCell ref="GFC119:GFG119"/>
    <mergeCell ref="GFH119:GFL119"/>
    <mergeCell ref="GFM119:GFQ119"/>
    <mergeCell ref="GDJ119:GDN119"/>
    <mergeCell ref="GDO119:GDS119"/>
    <mergeCell ref="GDT119:GDX119"/>
    <mergeCell ref="GDY119:GEC119"/>
    <mergeCell ref="GED119:GEH119"/>
    <mergeCell ref="GEI119:GEM119"/>
    <mergeCell ref="GCF119:GCJ119"/>
    <mergeCell ref="GCK119:GCO119"/>
    <mergeCell ref="GCP119:GCT119"/>
    <mergeCell ref="GCU119:GCY119"/>
    <mergeCell ref="GCZ119:GDD119"/>
    <mergeCell ref="GDE119:GDI119"/>
    <mergeCell ref="GOX119:GPB119"/>
    <mergeCell ref="GPC119:GPG119"/>
    <mergeCell ref="GPH119:GPL119"/>
    <mergeCell ref="GPM119:GPQ119"/>
    <mergeCell ref="GPR119:GPV119"/>
    <mergeCell ref="GPW119:GQA119"/>
    <mergeCell ref="GNT119:GNX119"/>
    <mergeCell ref="GNY119:GOC119"/>
    <mergeCell ref="GOD119:GOH119"/>
    <mergeCell ref="GOI119:GOM119"/>
    <mergeCell ref="GON119:GOR119"/>
    <mergeCell ref="GOS119:GOW119"/>
    <mergeCell ref="GMP119:GMT119"/>
    <mergeCell ref="GMU119:GMY119"/>
    <mergeCell ref="GMZ119:GND119"/>
    <mergeCell ref="GNE119:GNI119"/>
    <mergeCell ref="GNJ119:GNN119"/>
    <mergeCell ref="GNO119:GNS119"/>
    <mergeCell ref="GLL119:GLP119"/>
    <mergeCell ref="GLQ119:GLU119"/>
    <mergeCell ref="GLV119:GLZ119"/>
    <mergeCell ref="GMA119:GME119"/>
    <mergeCell ref="GMF119:GMJ119"/>
    <mergeCell ref="GMK119:GMO119"/>
    <mergeCell ref="GKH119:GKL119"/>
    <mergeCell ref="GKM119:GKQ119"/>
    <mergeCell ref="GKR119:GKV119"/>
    <mergeCell ref="GKW119:GLA119"/>
    <mergeCell ref="GLB119:GLF119"/>
    <mergeCell ref="GLG119:GLK119"/>
    <mergeCell ref="GJD119:GJH119"/>
    <mergeCell ref="GJI119:GJM119"/>
    <mergeCell ref="GJN119:GJR119"/>
    <mergeCell ref="GJS119:GJW119"/>
    <mergeCell ref="GJX119:GKB119"/>
    <mergeCell ref="GKC119:GKG119"/>
    <mergeCell ref="GVV119:GVZ119"/>
    <mergeCell ref="GWA119:GWE119"/>
    <mergeCell ref="GWF119:GWJ119"/>
    <mergeCell ref="GWK119:GWO119"/>
    <mergeCell ref="GWP119:GWT119"/>
    <mergeCell ref="GWU119:GWY119"/>
    <mergeCell ref="GUR119:GUV119"/>
    <mergeCell ref="GUW119:GVA119"/>
    <mergeCell ref="GVB119:GVF119"/>
    <mergeCell ref="GVG119:GVK119"/>
    <mergeCell ref="GVL119:GVP119"/>
    <mergeCell ref="GVQ119:GVU119"/>
    <mergeCell ref="GTN119:GTR119"/>
    <mergeCell ref="GTS119:GTW119"/>
    <mergeCell ref="GTX119:GUB119"/>
    <mergeCell ref="GUC119:GUG119"/>
    <mergeCell ref="GUH119:GUL119"/>
    <mergeCell ref="GUM119:GUQ119"/>
    <mergeCell ref="GSJ119:GSN119"/>
    <mergeCell ref="GSO119:GSS119"/>
    <mergeCell ref="GST119:GSX119"/>
    <mergeCell ref="GSY119:GTC119"/>
    <mergeCell ref="GTD119:GTH119"/>
    <mergeCell ref="GTI119:GTM119"/>
    <mergeCell ref="GRF119:GRJ119"/>
    <mergeCell ref="GRK119:GRO119"/>
    <mergeCell ref="GRP119:GRT119"/>
    <mergeCell ref="GRU119:GRY119"/>
    <mergeCell ref="GRZ119:GSD119"/>
    <mergeCell ref="GSE119:GSI119"/>
    <mergeCell ref="GQB119:GQF119"/>
    <mergeCell ref="GQG119:GQK119"/>
    <mergeCell ref="GQL119:GQP119"/>
    <mergeCell ref="GQQ119:GQU119"/>
    <mergeCell ref="GQV119:GQZ119"/>
    <mergeCell ref="GRA119:GRE119"/>
    <mergeCell ref="HCT119:HCX119"/>
    <mergeCell ref="HCY119:HDC119"/>
    <mergeCell ref="HDD119:HDH119"/>
    <mergeCell ref="HDI119:HDM119"/>
    <mergeCell ref="HDN119:HDR119"/>
    <mergeCell ref="HDS119:HDW119"/>
    <mergeCell ref="HBP119:HBT119"/>
    <mergeCell ref="HBU119:HBY119"/>
    <mergeCell ref="HBZ119:HCD119"/>
    <mergeCell ref="HCE119:HCI119"/>
    <mergeCell ref="HCJ119:HCN119"/>
    <mergeCell ref="HCO119:HCS119"/>
    <mergeCell ref="HAL119:HAP119"/>
    <mergeCell ref="HAQ119:HAU119"/>
    <mergeCell ref="HAV119:HAZ119"/>
    <mergeCell ref="HBA119:HBE119"/>
    <mergeCell ref="HBF119:HBJ119"/>
    <mergeCell ref="HBK119:HBO119"/>
    <mergeCell ref="GZH119:GZL119"/>
    <mergeCell ref="GZM119:GZQ119"/>
    <mergeCell ref="GZR119:GZV119"/>
    <mergeCell ref="GZW119:HAA119"/>
    <mergeCell ref="HAB119:HAF119"/>
    <mergeCell ref="HAG119:HAK119"/>
    <mergeCell ref="GYD119:GYH119"/>
    <mergeCell ref="GYI119:GYM119"/>
    <mergeCell ref="GYN119:GYR119"/>
    <mergeCell ref="GYS119:GYW119"/>
    <mergeCell ref="GYX119:GZB119"/>
    <mergeCell ref="GZC119:GZG119"/>
    <mergeCell ref="GWZ119:GXD119"/>
    <mergeCell ref="GXE119:GXI119"/>
    <mergeCell ref="GXJ119:GXN119"/>
    <mergeCell ref="GXO119:GXS119"/>
    <mergeCell ref="GXT119:GXX119"/>
    <mergeCell ref="GXY119:GYC119"/>
    <mergeCell ref="HJR119:HJV119"/>
    <mergeCell ref="HJW119:HKA119"/>
    <mergeCell ref="HKB119:HKF119"/>
    <mergeCell ref="HKG119:HKK119"/>
    <mergeCell ref="HKL119:HKP119"/>
    <mergeCell ref="HKQ119:HKU119"/>
    <mergeCell ref="HIN119:HIR119"/>
    <mergeCell ref="HIS119:HIW119"/>
    <mergeCell ref="HIX119:HJB119"/>
    <mergeCell ref="HJC119:HJG119"/>
    <mergeCell ref="HJH119:HJL119"/>
    <mergeCell ref="HJM119:HJQ119"/>
    <mergeCell ref="HHJ119:HHN119"/>
    <mergeCell ref="HHO119:HHS119"/>
    <mergeCell ref="HHT119:HHX119"/>
    <mergeCell ref="HHY119:HIC119"/>
    <mergeCell ref="HID119:HIH119"/>
    <mergeCell ref="HII119:HIM119"/>
    <mergeCell ref="HGF119:HGJ119"/>
    <mergeCell ref="HGK119:HGO119"/>
    <mergeCell ref="HGP119:HGT119"/>
    <mergeCell ref="HGU119:HGY119"/>
    <mergeCell ref="HGZ119:HHD119"/>
    <mergeCell ref="HHE119:HHI119"/>
    <mergeCell ref="HFB119:HFF119"/>
    <mergeCell ref="HFG119:HFK119"/>
    <mergeCell ref="HFL119:HFP119"/>
    <mergeCell ref="HFQ119:HFU119"/>
    <mergeCell ref="HFV119:HFZ119"/>
    <mergeCell ref="HGA119:HGE119"/>
    <mergeCell ref="HDX119:HEB119"/>
    <mergeCell ref="HEC119:HEG119"/>
    <mergeCell ref="HEH119:HEL119"/>
    <mergeCell ref="HEM119:HEQ119"/>
    <mergeCell ref="HER119:HEV119"/>
    <mergeCell ref="HEW119:HFA119"/>
    <mergeCell ref="HQP119:HQT119"/>
    <mergeCell ref="HQU119:HQY119"/>
    <mergeCell ref="HQZ119:HRD119"/>
    <mergeCell ref="HRE119:HRI119"/>
    <mergeCell ref="HRJ119:HRN119"/>
    <mergeCell ref="HRO119:HRS119"/>
    <mergeCell ref="HPL119:HPP119"/>
    <mergeCell ref="HPQ119:HPU119"/>
    <mergeCell ref="HPV119:HPZ119"/>
    <mergeCell ref="HQA119:HQE119"/>
    <mergeCell ref="HQF119:HQJ119"/>
    <mergeCell ref="HQK119:HQO119"/>
    <mergeCell ref="HOH119:HOL119"/>
    <mergeCell ref="HOM119:HOQ119"/>
    <mergeCell ref="HOR119:HOV119"/>
    <mergeCell ref="HOW119:HPA119"/>
    <mergeCell ref="HPB119:HPF119"/>
    <mergeCell ref="HPG119:HPK119"/>
    <mergeCell ref="HND119:HNH119"/>
    <mergeCell ref="HNI119:HNM119"/>
    <mergeCell ref="HNN119:HNR119"/>
    <mergeCell ref="HNS119:HNW119"/>
    <mergeCell ref="HNX119:HOB119"/>
    <mergeCell ref="HOC119:HOG119"/>
    <mergeCell ref="HLZ119:HMD119"/>
    <mergeCell ref="HME119:HMI119"/>
    <mergeCell ref="HMJ119:HMN119"/>
    <mergeCell ref="HMO119:HMS119"/>
    <mergeCell ref="HMT119:HMX119"/>
    <mergeCell ref="HMY119:HNC119"/>
    <mergeCell ref="HKV119:HKZ119"/>
    <mergeCell ref="HLA119:HLE119"/>
    <mergeCell ref="HLF119:HLJ119"/>
    <mergeCell ref="HLK119:HLO119"/>
    <mergeCell ref="HLP119:HLT119"/>
    <mergeCell ref="HLU119:HLY119"/>
    <mergeCell ref="HXN119:HXR119"/>
    <mergeCell ref="HXS119:HXW119"/>
    <mergeCell ref="HXX119:HYB119"/>
    <mergeCell ref="HYC119:HYG119"/>
    <mergeCell ref="HYH119:HYL119"/>
    <mergeCell ref="HYM119:HYQ119"/>
    <mergeCell ref="HWJ119:HWN119"/>
    <mergeCell ref="HWO119:HWS119"/>
    <mergeCell ref="HWT119:HWX119"/>
    <mergeCell ref="HWY119:HXC119"/>
    <mergeCell ref="HXD119:HXH119"/>
    <mergeCell ref="HXI119:HXM119"/>
    <mergeCell ref="HVF119:HVJ119"/>
    <mergeCell ref="HVK119:HVO119"/>
    <mergeCell ref="HVP119:HVT119"/>
    <mergeCell ref="HVU119:HVY119"/>
    <mergeCell ref="HVZ119:HWD119"/>
    <mergeCell ref="HWE119:HWI119"/>
    <mergeCell ref="HUB119:HUF119"/>
    <mergeCell ref="HUG119:HUK119"/>
    <mergeCell ref="HUL119:HUP119"/>
    <mergeCell ref="HUQ119:HUU119"/>
    <mergeCell ref="HUV119:HUZ119"/>
    <mergeCell ref="HVA119:HVE119"/>
    <mergeCell ref="HSX119:HTB119"/>
    <mergeCell ref="HTC119:HTG119"/>
    <mergeCell ref="HTH119:HTL119"/>
    <mergeCell ref="HTM119:HTQ119"/>
    <mergeCell ref="HTR119:HTV119"/>
    <mergeCell ref="HTW119:HUA119"/>
    <mergeCell ref="HRT119:HRX119"/>
    <mergeCell ref="HRY119:HSC119"/>
    <mergeCell ref="HSD119:HSH119"/>
    <mergeCell ref="HSI119:HSM119"/>
    <mergeCell ref="HSN119:HSR119"/>
    <mergeCell ref="HSS119:HSW119"/>
    <mergeCell ref="IEL119:IEP119"/>
    <mergeCell ref="IEQ119:IEU119"/>
    <mergeCell ref="IEV119:IEZ119"/>
    <mergeCell ref="IFA119:IFE119"/>
    <mergeCell ref="IFF119:IFJ119"/>
    <mergeCell ref="IFK119:IFO119"/>
    <mergeCell ref="IDH119:IDL119"/>
    <mergeCell ref="IDM119:IDQ119"/>
    <mergeCell ref="IDR119:IDV119"/>
    <mergeCell ref="IDW119:IEA119"/>
    <mergeCell ref="IEB119:IEF119"/>
    <mergeCell ref="IEG119:IEK119"/>
    <mergeCell ref="ICD119:ICH119"/>
    <mergeCell ref="ICI119:ICM119"/>
    <mergeCell ref="ICN119:ICR119"/>
    <mergeCell ref="ICS119:ICW119"/>
    <mergeCell ref="ICX119:IDB119"/>
    <mergeCell ref="IDC119:IDG119"/>
    <mergeCell ref="IAZ119:IBD119"/>
    <mergeCell ref="IBE119:IBI119"/>
    <mergeCell ref="IBJ119:IBN119"/>
    <mergeCell ref="IBO119:IBS119"/>
    <mergeCell ref="IBT119:IBX119"/>
    <mergeCell ref="IBY119:ICC119"/>
    <mergeCell ref="HZV119:HZZ119"/>
    <mergeCell ref="IAA119:IAE119"/>
    <mergeCell ref="IAF119:IAJ119"/>
    <mergeCell ref="IAK119:IAO119"/>
    <mergeCell ref="IAP119:IAT119"/>
    <mergeCell ref="IAU119:IAY119"/>
    <mergeCell ref="HYR119:HYV119"/>
    <mergeCell ref="HYW119:HZA119"/>
    <mergeCell ref="HZB119:HZF119"/>
    <mergeCell ref="HZG119:HZK119"/>
    <mergeCell ref="HZL119:HZP119"/>
    <mergeCell ref="HZQ119:HZU119"/>
    <mergeCell ref="ILJ119:ILN119"/>
    <mergeCell ref="ILO119:ILS119"/>
    <mergeCell ref="ILT119:ILX119"/>
    <mergeCell ref="ILY119:IMC119"/>
    <mergeCell ref="IMD119:IMH119"/>
    <mergeCell ref="IMI119:IMM119"/>
    <mergeCell ref="IKF119:IKJ119"/>
    <mergeCell ref="IKK119:IKO119"/>
    <mergeCell ref="IKP119:IKT119"/>
    <mergeCell ref="IKU119:IKY119"/>
    <mergeCell ref="IKZ119:ILD119"/>
    <mergeCell ref="ILE119:ILI119"/>
    <mergeCell ref="IJB119:IJF119"/>
    <mergeCell ref="IJG119:IJK119"/>
    <mergeCell ref="IJL119:IJP119"/>
    <mergeCell ref="IJQ119:IJU119"/>
    <mergeCell ref="IJV119:IJZ119"/>
    <mergeCell ref="IKA119:IKE119"/>
    <mergeCell ref="IHX119:IIB119"/>
    <mergeCell ref="IIC119:IIG119"/>
    <mergeCell ref="IIH119:IIL119"/>
    <mergeCell ref="IIM119:IIQ119"/>
    <mergeCell ref="IIR119:IIV119"/>
    <mergeCell ref="IIW119:IJA119"/>
    <mergeCell ref="IGT119:IGX119"/>
    <mergeCell ref="IGY119:IHC119"/>
    <mergeCell ref="IHD119:IHH119"/>
    <mergeCell ref="IHI119:IHM119"/>
    <mergeCell ref="IHN119:IHR119"/>
    <mergeCell ref="IHS119:IHW119"/>
    <mergeCell ref="IFP119:IFT119"/>
    <mergeCell ref="IFU119:IFY119"/>
    <mergeCell ref="IFZ119:IGD119"/>
    <mergeCell ref="IGE119:IGI119"/>
    <mergeCell ref="IGJ119:IGN119"/>
    <mergeCell ref="IGO119:IGS119"/>
    <mergeCell ref="ISH119:ISL119"/>
    <mergeCell ref="ISM119:ISQ119"/>
    <mergeCell ref="ISR119:ISV119"/>
    <mergeCell ref="ISW119:ITA119"/>
    <mergeCell ref="ITB119:ITF119"/>
    <mergeCell ref="ITG119:ITK119"/>
    <mergeCell ref="IRD119:IRH119"/>
    <mergeCell ref="IRI119:IRM119"/>
    <mergeCell ref="IRN119:IRR119"/>
    <mergeCell ref="IRS119:IRW119"/>
    <mergeCell ref="IRX119:ISB119"/>
    <mergeCell ref="ISC119:ISG119"/>
    <mergeCell ref="IPZ119:IQD119"/>
    <mergeCell ref="IQE119:IQI119"/>
    <mergeCell ref="IQJ119:IQN119"/>
    <mergeCell ref="IQO119:IQS119"/>
    <mergeCell ref="IQT119:IQX119"/>
    <mergeCell ref="IQY119:IRC119"/>
    <mergeCell ref="IOV119:IOZ119"/>
    <mergeCell ref="IPA119:IPE119"/>
    <mergeCell ref="IPF119:IPJ119"/>
    <mergeCell ref="IPK119:IPO119"/>
    <mergeCell ref="IPP119:IPT119"/>
    <mergeCell ref="IPU119:IPY119"/>
    <mergeCell ref="INR119:INV119"/>
    <mergeCell ref="INW119:IOA119"/>
    <mergeCell ref="IOB119:IOF119"/>
    <mergeCell ref="IOG119:IOK119"/>
    <mergeCell ref="IOL119:IOP119"/>
    <mergeCell ref="IOQ119:IOU119"/>
    <mergeCell ref="IMN119:IMR119"/>
    <mergeCell ref="IMS119:IMW119"/>
    <mergeCell ref="IMX119:INB119"/>
    <mergeCell ref="INC119:ING119"/>
    <mergeCell ref="INH119:INL119"/>
    <mergeCell ref="INM119:INQ119"/>
    <mergeCell ref="IZF119:IZJ119"/>
    <mergeCell ref="IZK119:IZO119"/>
    <mergeCell ref="IZP119:IZT119"/>
    <mergeCell ref="IZU119:IZY119"/>
    <mergeCell ref="IZZ119:JAD119"/>
    <mergeCell ref="JAE119:JAI119"/>
    <mergeCell ref="IYB119:IYF119"/>
    <mergeCell ref="IYG119:IYK119"/>
    <mergeCell ref="IYL119:IYP119"/>
    <mergeCell ref="IYQ119:IYU119"/>
    <mergeCell ref="IYV119:IYZ119"/>
    <mergeCell ref="IZA119:IZE119"/>
    <mergeCell ref="IWX119:IXB119"/>
    <mergeCell ref="IXC119:IXG119"/>
    <mergeCell ref="IXH119:IXL119"/>
    <mergeCell ref="IXM119:IXQ119"/>
    <mergeCell ref="IXR119:IXV119"/>
    <mergeCell ref="IXW119:IYA119"/>
    <mergeCell ref="IVT119:IVX119"/>
    <mergeCell ref="IVY119:IWC119"/>
    <mergeCell ref="IWD119:IWH119"/>
    <mergeCell ref="IWI119:IWM119"/>
    <mergeCell ref="IWN119:IWR119"/>
    <mergeCell ref="IWS119:IWW119"/>
    <mergeCell ref="IUP119:IUT119"/>
    <mergeCell ref="IUU119:IUY119"/>
    <mergeCell ref="IUZ119:IVD119"/>
    <mergeCell ref="IVE119:IVI119"/>
    <mergeCell ref="IVJ119:IVN119"/>
    <mergeCell ref="IVO119:IVS119"/>
    <mergeCell ref="ITL119:ITP119"/>
    <mergeCell ref="ITQ119:ITU119"/>
    <mergeCell ref="ITV119:ITZ119"/>
    <mergeCell ref="IUA119:IUE119"/>
    <mergeCell ref="IUF119:IUJ119"/>
    <mergeCell ref="IUK119:IUO119"/>
    <mergeCell ref="JGD119:JGH119"/>
    <mergeCell ref="JGI119:JGM119"/>
    <mergeCell ref="JGN119:JGR119"/>
    <mergeCell ref="JGS119:JGW119"/>
    <mergeCell ref="JGX119:JHB119"/>
    <mergeCell ref="JHC119:JHG119"/>
    <mergeCell ref="JEZ119:JFD119"/>
    <mergeCell ref="JFE119:JFI119"/>
    <mergeCell ref="JFJ119:JFN119"/>
    <mergeCell ref="JFO119:JFS119"/>
    <mergeCell ref="JFT119:JFX119"/>
    <mergeCell ref="JFY119:JGC119"/>
    <mergeCell ref="JDV119:JDZ119"/>
    <mergeCell ref="JEA119:JEE119"/>
    <mergeCell ref="JEF119:JEJ119"/>
    <mergeCell ref="JEK119:JEO119"/>
    <mergeCell ref="JEP119:JET119"/>
    <mergeCell ref="JEU119:JEY119"/>
    <mergeCell ref="JCR119:JCV119"/>
    <mergeCell ref="JCW119:JDA119"/>
    <mergeCell ref="JDB119:JDF119"/>
    <mergeCell ref="JDG119:JDK119"/>
    <mergeCell ref="JDL119:JDP119"/>
    <mergeCell ref="JDQ119:JDU119"/>
    <mergeCell ref="JBN119:JBR119"/>
    <mergeCell ref="JBS119:JBW119"/>
    <mergeCell ref="JBX119:JCB119"/>
    <mergeCell ref="JCC119:JCG119"/>
    <mergeCell ref="JCH119:JCL119"/>
    <mergeCell ref="JCM119:JCQ119"/>
    <mergeCell ref="JAJ119:JAN119"/>
    <mergeCell ref="JAO119:JAS119"/>
    <mergeCell ref="JAT119:JAX119"/>
    <mergeCell ref="JAY119:JBC119"/>
    <mergeCell ref="JBD119:JBH119"/>
    <mergeCell ref="JBI119:JBM119"/>
    <mergeCell ref="JNB119:JNF119"/>
    <mergeCell ref="JNG119:JNK119"/>
    <mergeCell ref="JNL119:JNP119"/>
    <mergeCell ref="JNQ119:JNU119"/>
    <mergeCell ref="JNV119:JNZ119"/>
    <mergeCell ref="JOA119:JOE119"/>
    <mergeCell ref="JLX119:JMB119"/>
    <mergeCell ref="JMC119:JMG119"/>
    <mergeCell ref="JMH119:JML119"/>
    <mergeCell ref="JMM119:JMQ119"/>
    <mergeCell ref="JMR119:JMV119"/>
    <mergeCell ref="JMW119:JNA119"/>
    <mergeCell ref="JKT119:JKX119"/>
    <mergeCell ref="JKY119:JLC119"/>
    <mergeCell ref="JLD119:JLH119"/>
    <mergeCell ref="JLI119:JLM119"/>
    <mergeCell ref="JLN119:JLR119"/>
    <mergeCell ref="JLS119:JLW119"/>
    <mergeCell ref="JJP119:JJT119"/>
    <mergeCell ref="JJU119:JJY119"/>
    <mergeCell ref="JJZ119:JKD119"/>
    <mergeCell ref="JKE119:JKI119"/>
    <mergeCell ref="JKJ119:JKN119"/>
    <mergeCell ref="JKO119:JKS119"/>
    <mergeCell ref="JIL119:JIP119"/>
    <mergeCell ref="JIQ119:JIU119"/>
    <mergeCell ref="JIV119:JIZ119"/>
    <mergeCell ref="JJA119:JJE119"/>
    <mergeCell ref="JJF119:JJJ119"/>
    <mergeCell ref="JJK119:JJO119"/>
    <mergeCell ref="JHH119:JHL119"/>
    <mergeCell ref="JHM119:JHQ119"/>
    <mergeCell ref="JHR119:JHV119"/>
    <mergeCell ref="JHW119:JIA119"/>
    <mergeCell ref="JIB119:JIF119"/>
    <mergeCell ref="JIG119:JIK119"/>
    <mergeCell ref="JTZ119:JUD119"/>
    <mergeCell ref="JUE119:JUI119"/>
    <mergeCell ref="JUJ119:JUN119"/>
    <mergeCell ref="JUO119:JUS119"/>
    <mergeCell ref="JUT119:JUX119"/>
    <mergeCell ref="JUY119:JVC119"/>
    <mergeCell ref="JSV119:JSZ119"/>
    <mergeCell ref="JTA119:JTE119"/>
    <mergeCell ref="JTF119:JTJ119"/>
    <mergeCell ref="JTK119:JTO119"/>
    <mergeCell ref="JTP119:JTT119"/>
    <mergeCell ref="JTU119:JTY119"/>
    <mergeCell ref="JRR119:JRV119"/>
    <mergeCell ref="JRW119:JSA119"/>
    <mergeCell ref="JSB119:JSF119"/>
    <mergeCell ref="JSG119:JSK119"/>
    <mergeCell ref="JSL119:JSP119"/>
    <mergeCell ref="JSQ119:JSU119"/>
    <mergeCell ref="JQN119:JQR119"/>
    <mergeCell ref="JQS119:JQW119"/>
    <mergeCell ref="JQX119:JRB119"/>
    <mergeCell ref="JRC119:JRG119"/>
    <mergeCell ref="JRH119:JRL119"/>
    <mergeCell ref="JRM119:JRQ119"/>
    <mergeCell ref="JPJ119:JPN119"/>
    <mergeCell ref="JPO119:JPS119"/>
    <mergeCell ref="JPT119:JPX119"/>
    <mergeCell ref="JPY119:JQC119"/>
    <mergeCell ref="JQD119:JQH119"/>
    <mergeCell ref="JQI119:JQM119"/>
    <mergeCell ref="JOF119:JOJ119"/>
    <mergeCell ref="JOK119:JOO119"/>
    <mergeCell ref="JOP119:JOT119"/>
    <mergeCell ref="JOU119:JOY119"/>
    <mergeCell ref="JOZ119:JPD119"/>
    <mergeCell ref="JPE119:JPI119"/>
    <mergeCell ref="KAX119:KBB119"/>
    <mergeCell ref="KBC119:KBG119"/>
    <mergeCell ref="KBH119:KBL119"/>
    <mergeCell ref="KBM119:KBQ119"/>
    <mergeCell ref="KBR119:KBV119"/>
    <mergeCell ref="KBW119:KCA119"/>
    <mergeCell ref="JZT119:JZX119"/>
    <mergeCell ref="JZY119:KAC119"/>
    <mergeCell ref="KAD119:KAH119"/>
    <mergeCell ref="KAI119:KAM119"/>
    <mergeCell ref="KAN119:KAR119"/>
    <mergeCell ref="KAS119:KAW119"/>
    <mergeCell ref="JYP119:JYT119"/>
    <mergeCell ref="JYU119:JYY119"/>
    <mergeCell ref="JYZ119:JZD119"/>
    <mergeCell ref="JZE119:JZI119"/>
    <mergeCell ref="JZJ119:JZN119"/>
    <mergeCell ref="JZO119:JZS119"/>
    <mergeCell ref="JXL119:JXP119"/>
    <mergeCell ref="JXQ119:JXU119"/>
    <mergeCell ref="JXV119:JXZ119"/>
    <mergeCell ref="JYA119:JYE119"/>
    <mergeCell ref="JYF119:JYJ119"/>
    <mergeCell ref="JYK119:JYO119"/>
    <mergeCell ref="JWH119:JWL119"/>
    <mergeCell ref="JWM119:JWQ119"/>
    <mergeCell ref="JWR119:JWV119"/>
    <mergeCell ref="JWW119:JXA119"/>
    <mergeCell ref="JXB119:JXF119"/>
    <mergeCell ref="JXG119:JXK119"/>
    <mergeCell ref="JVD119:JVH119"/>
    <mergeCell ref="JVI119:JVM119"/>
    <mergeCell ref="JVN119:JVR119"/>
    <mergeCell ref="JVS119:JVW119"/>
    <mergeCell ref="JVX119:JWB119"/>
    <mergeCell ref="JWC119:JWG119"/>
    <mergeCell ref="KHV119:KHZ119"/>
    <mergeCell ref="KIA119:KIE119"/>
    <mergeCell ref="KIF119:KIJ119"/>
    <mergeCell ref="KIK119:KIO119"/>
    <mergeCell ref="KIP119:KIT119"/>
    <mergeCell ref="KIU119:KIY119"/>
    <mergeCell ref="KGR119:KGV119"/>
    <mergeCell ref="KGW119:KHA119"/>
    <mergeCell ref="KHB119:KHF119"/>
    <mergeCell ref="KHG119:KHK119"/>
    <mergeCell ref="KHL119:KHP119"/>
    <mergeCell ref="KHQ119:KHU119"/>
    <mergeCell ref="KFN119:KFR119"/>
    <mergeCell ref="KFS119:KFW119"/>
    <mergeCell ref="KFX119:KGB119"/>
    <mergeCell ref="KGC119:KGG119"/>
    <mergeCell ref="KGH119:KGL119"/>
    <mergeCell ref="KGM119:KGQ119"/>
    <mergeCell ref="KEJ119:KEN119"/>
    <mergeCell ref="KEO119:KES119"/>
    <mergeCell ref="KET119:KEX119"/>
    <mergeCell ref="KEY119:KFC119"/>
    <mergeCell ref="KFD119:KFH119"/>
    <mergeCell ref="KFI119:KFM119"/>
    <mergeCell ref="KDF119:KDJ119"/>
    <mergeCell ref="KDK119:KDO119"/>
    <mergeCell ref="KDP119:KDT119"/>
    <mergeCell ref="KDU119:KDY119"/>
    <mergeCell ref="KDZ119:KED119"/>
    <mergeCell ref="KEE119:KEI119"/>
    <mergeCell ref="KCB119:KCF119"/>
    <mergeCell ref="KCG119:KCK119"/>
    <mergeCell ref="KCL119:KCP119"/>
    <mergeCell ref="KCQ119:KCU119"/>
    <mergeCell ref="KCV119:KCZ119"/>
    <mergeCell ref="KDA119:KDE119"/>
    <mergeCell ref="KOT119:KOX119"/>
    <mergeCell ref="KOY119:KPC119"/>
    <mergeCell ref="KPD119:KPH119"/>
    <mergeCell ref="KPI119:KPM119"/>
    <mergeCell ref="KPN119:KPR119"/>
    <mergeCell ref="KPS119:KPW119"/>
    <mergeCell ref="KNP119:KNT119"/>
    <mergeCell ref="KNU119:KNY119"/>
    <mergeCell ref="KNZ119:KOD119"/>
    <mergeCell ref="KOE119:KOI119"/>
    <mergeCell ref="KOJ119:KON119"/>
    <mergeCell ref="KOO119:KOS119"/>
    <mergeCell ref="KML119:KMP119"/>
    <mergeCell ref="KMQ119:KMU119"/>
    <mergeCell ref="KMV119:KMZ119"/>
    <mergeCell ref="KNA119:KNE119"/>
    <mergeCell ref="KNF119:KNJ119"/>
    <mergeCell ref="KNK119:KNO119"/>
    <mergeCell ref="KLH119:KLL119"/>
    <mergeCell ref="KLM119:KLQ119"/>
    <mergeCell ref="KLR119:KLV119"/>
    <mergeCell ref="KLW119:KMA119"/>
    <mergeCell ref="KMB119:KMF119"/>
    <mergeCell ref="KMG119:KMK119"/>
    <mergeCell ref="KKD119:KKH119"/>
    <mergeCell ref="KKI119:KKM119"/>
    <mergeCell ref="KKN119:KKR119"/>
    <mergeCell ref="KKS119:KKW119"/>
    <mergeCell ref="KKX119:KLB119"/>
    <mergeCell ref="KLC119:KLG119"/>
    <mergeCell ref="KIZ119:KJD119"/>
    <mergeCell ref="KJE119:KJI119"/>
    <mergeCell ref="KJJ119:KJN119"/>
    <mergeCell ref="KJO119:KJS119"/>
    <mergeCell ref="KJT119:KJX119"/>
    <mergeCell ref="KJY119:KKC119"/>
    <mergeCell ref="KVR119:KVV119"/>
    <mergeCell ref="KVW119:KWA119"/>
    <mergeCell ref="KWB119:KWF119"/>
    <mergeCell ref="KWG119:KWK119"/>
    <mergeCell ref="KWL119:KWP119"/>
    <mergeCell ref="KWQ119:KWU119"/>
    <mergeCell ref="KUN119:KUR119"/>
    <mergeCell ref="KUS119:KUW119"/>
    <mergeCell ref="KUX119:KVB119"/>
    <mergeCell ref="KVC119:KVG119"/>
    <mergeCell ref="KVH119:KVL119"/>
    <mergeCell ref="KVM119:KVQ119"/>
    <mergeCell ref="KTJ119:KTN119"/>
    <mergeCell ref="KTO119:KTS119"/>
    <mergeCell ref="KTT119:KTX119"/>
    <mergeCell ref="KTY119:KUC119"/>
    <mergeCell ref="KUD119:KUH119"/>
    <mergeCell ref="KUI119:KUM119"/>
    <mergeCell ref="KSF119:KSJ119"/>
    <mergeCell ref="KSK119:KSO119"/>
    <mergeCell ref="KSP119:KST119"/>
    <mergeCell ref="KSU119:KSY119"/>
    <mergeCell ref="KSZ119:KTD119"/>
    <mergeCell ref="KTE119:KTI119"/>
    <mergeCell ref="KRB119:KRF119"/>
    <mergeCell ref="KRG119:KRK119"/>
    <mergeCell ref="KRL119:KRP119"/>
    <mergeCell ref="KRQ119:KRU119"/>
    <mergeCell ref="KRV119:KRZ119"/>
    <mergeCell ref="KSA119:KSE119"/>
    <mergeCell ref="KPX119:KQB119"/>
    <mergeCell ref="KQC119:KQG119"/>
    <mergeCell ref="KQH119:KQL119"/>
    <mergeCell ref="KQM119:KQQ119"/>
    <mergeCell ref="KQR119:KQV119"/>
    <mergeCell ref="KQW119:KRA119"/>
    <mergeCell ref="LCP119:LCT119"/>
    <mergeCell ref="LCU119:LCY119"/>
    <mergeCell ref="LCZ119:LDD119"/>
    <mergeCell ref="LDE119:LDI119"/>
    <mergeCell ref="LDJ119:LDN119"/>
    <mergeCell ref="LDO119:LDS119"/>
    <mergeCell ref="LBL119:LBP119"/>
    <mergeCell ref="LBQ119:LBU119"/>
    <mergeCell ref="LBV119:LBZ119"/>
    <mergeCell ref="LCA119:LCE119"/>
    <mergeCell ref="LCF119:LCJ119"/>
    <mergeCell ref="LCK119:LCO119"/>
    <mergeCell ref="LAH119:LAL119"/>
    <mergeCell ref="LAM119:LAQ119"/>
    <mergeCell ref="LAR119:LAV119"/>
    <mergeCell ref="LAW119:LBA119"/>
    <mergeCell ref="LBB119:LBF119"/>
    <mergeCell ref="LBG119:LBK119"/>
    <mergeCell ref="KZD119:KZH119"/>
    <mergeCell ref="KZI119:KZM119"/>
    <mergeCell ref="KZN119:KZR119"/>
    <mergeCell ref="KZS119:KZW119"/>
    <mergeCell ref="KZX119:LAB119"/>
    <mergeCell ref="LAC119:LAG119"/>
    <mergeCell ref="KXZ119:KYD119"/>
    <mergeCell ref="KYE119:KYI119"/>
    <mergeCell ref="KYJ119:KYN119"/>
    <mergeCell ref="KYO119:KYS119"/>
    <mergeCell ref="KYT119:KYX119"/>
    <mergeCell ref="KYY119:KZC119"/>
    <mergeCell ref="KWV119:KWZ119"/>
    <mergeCell ref="KXA119:KXE119"/>
    <mergeCell ref="KXF119:KXJ119"/>
    <mergeCell ref="KXK119:KXO119"/>
    <mergeCell ref="KXP119:KXT119"/>
    <mergeCell ref="KXU119:KXY119"/>
    <mergeCell ref="LJN119:LJR119"/>
    <mergeCell ref="LJS119:LJW119"/>
    <mergeCell ref="LJX119:LKB119"/>
    <mergeCell ref="LKC119:LKG119"/>
    <mergeCell ref="LKH119:LKL119"/>
    <mergeCell ref="LKM119:LKQ119"/>
    <mergeCell ref="LIJ119:LIN119"/>
    <mergeCell ref="LIO119:LIS119"/>
    <mergeCell ref="LIT119:LIX119"/>
    <mergeCell ref="LIY119:LJC119"/>
    <mergeCell ref="LJD119:LJH119"/>
    <mergeCell ref="LJI119:LJM119"/>
    <mergeCell ref="LHF119:LHJ119"/>
    <mergeCell ref="LHK119:LHO119"/>
    <mergeCell ref="LHP119:LHT119"/>
    <mergeCell ref="LHU119:LHY119"/>
    <mergeCell ref="LHZ119:LID119"/>
    <mergeCell ref="LIE119:LII119"/>
    <mergeCell ref="LGB119:LGF119"/>
    <mergeCell ref="LGG119:LGK119"/>
    <mergeCell ref="LGL119:LGP119"/>
    <mergeCell ref="LGQ119:LGU119"/>
    <mergeCell ref="LGV119:LGZ119"/>
    <mergeCell ref="LHA119:LHE119"/>
    <mergeCell ref="LEX119:LFB119"/>
    <mergeCell ref="LFC119:LFG119"/>
    <mergeCell ref="LFH119:LFL119"/>
    <mergeCell ref="LFM119:LFQ119"/>
    <mergeCell ref="LFR119:LFV119"/>
    <mergeCell ref="LFW119:LGA119"/>
    <mergeCell ref="LDT119:LDX119"/>
    <mergeCell ref="LDY119:LEC119"/>
    <mergeCell ref="LED119:LEH119"/>
    <mergeCell ref="LEI119:LEM119"/>
    <mergeCell ref="LEN119:LER119"/>
    <mergeCell ref="LES119:LEW119"/>
    <mergeCell ref="LQL119:LQP119"/>
    <mergeCell ref="LQQ119:LQU119"/>
    <mergeCell ref="LQV119:LQZ119"/>
    <mergeCell ref="LRA119:LRE119"/>
    <mergeCell ref="LRF119:LRJ119"/>
    <mergeCell ref="LRK119:LRO119"/>
    <mergeCell ref="LPH119:LPL119"/>
    <mergeCell ref="LPM119:LPQ119"/>
    <mergeCell ref="LPR119:LPV119"/>
    <mergeCell ref="LPW119:LQA119"/>
    <mergeCell ref="LQB119:LQF119"/>
    <mergeCell ref="LQG119:LQK119"/>
    <mergeCell ref="LOD119:LOH119"/>
    <mergeCell ref="LOI119:LOM119"/>
    <mergeCell ref="LON119:LOR119"/>
    <mergeCell ref="LOS119:LOW119"/>
    <mergeCell ref="LOX119:LPB119"/>
    <mergeCell ref="LPC119:LPG119"/>
    <mergeCell ref="LMZ119:LND119"/>
    <mergeCell ref="LNE119:LNI119"/>
    <mergeCell ref="LNJ119:LNN119"/>
    <mergeCell ref="LNO119:LNS119"/>
    <mergeCell ref="LNT119:LNX119"/>
    <mergeCell ref="LNY119:LOC119"/>
    <mergeCell ref="LLV119:LLZ119"/>
    <mergeCell ref="LMA119:LME119"/>
    <mergeCell ref="LMF119:LMJ119"/>
    <mergeCell ref="LMK119:LMO119"/>
    <mergeCell ref="LMP119:LMT119"/>
    <mergeCell ref="LMU119:LMY119"/>
    <mergeCell ref="LKR119:LKV119"/>
    <mergeCell ref="LKW119:LLA119"/>
    <mergeCell ref="LLB119:LLF119"/>
    <mergeCell ref="LLG119:LLK119"/>
    <mergeCell ref="LLL119:LLP119"/>
    <mergeCell ref="LLQ119:LLU119"/>
    <mergeCell ref="LXJ119:LXN119"/>
    <mergeCell ref="LXO119:LXS119"/>
    <mergeCell ref="LXT119:LXX119"/>
    <mergeCell ref="LXY119:LYC119"/>
    <mergeCell ref="LYD119:LYH119"/>
    <mergeCell ref="LYI119:LYM119"/>
    <mergeCell ref="LWF119:LWJ119"/>
    <mergeCell ref="LWK119:LWO119"/>
    <mergeCell ref="LWP119:LWT119"/>
    <mergeCell ref="LWU119:LWY119"/>
    <mergeCell ref="LWZ119:LXD119"/>
    <mergeCell ref="LXE119:LXI119"/>
    <mergeCell ref="LVB119:LVF119"/>
    <mergeCell ref="LVG119:LVK119"/>
    <mergeCell ref="LVL119:LVP119"/>
    <mergeCell ref="LVQ119:LVU119"/>
    <mergeCell ref="LVV119:LVZ119"/>
    <mergeCell ref="LWA119:LWE119"/>
    <mergeCell ref="LTX119:LUB119"/>
    <mergeCell ref="LUC119:LUG119"/>
    <mergeCell ref="LUH119:LUL119"/>
    <mergeCell ref="LUM119:LUQ119"/>
    <mergeCell ref="LUR119:LUV119"/>
    <mergeCell ref="LUW119:LVA119"/>
    <mergeCell ref="LST119:LSX119"/>
    <mergeCell ref="LSY119:LTC119"/>
    <mergeCell ref="LTD119:LTH119"/>
    <mergeCell ref="LTI119:LTM119"/>
    <mergeCell ref="LTN119:LTR119"/>
    <mergeCell ref="LTS119:LTW119"/>
    <mergeCell ref="LRP119:LRT119"/>
    <mergeCell ref="LRU119:LRY119"/>
    <mergeCell ref="LRZ119:LSD119"/>
    <mergeCell ref="LSE119:LSI119"/>
    <mergeCell ref="LSJ119:LSN119"/>
    <mergeCell ref="LSO119:LSS119"/>
    <mergeCell ref="MEH119:MEL119"/>
    <mergeCell ref="MEM119:MEQ119"/>
    <mergeCell ref="MER119:MEV119"/>
    <mergeCell ref="MEW119:MFA119"/>
    <mergeCell ref="MFB119:MFF119"/>
    <mergeCell ref="MFG119:MFK119"/>
    <mergeCell ref="MDD119:MDH119"/>
    <mergeCell ref="MDI119:MDM119"/>
    <mergeCell ref="MDN119:MDR119"/>
    <mergeCell ref="MDS119:MDW119"/>
    <mergeCell ref="MDX119:MEB119"/>
    <mergeCell ref="MEC119:MEG119"/>
    <mergeCell ref="MBZ119:MCD119"/>
    <mergeCell ref="MCE119:MCI119"/>
    <mergeCell ref="MCJ119:MCN119"/>
    <mergeCell ref="MCO119:MCS119"/>
    <mergeCell ref="MCT119:MCX119"/>
    <mergeCell ref="MCY119:MDC119"/>
    <mergeCell ref="MAV119:MAZ119"/>
    <mergeCell ref="MBA119:MBE119"/>
    <mergeCell ref="MBF119:MBJ119"/>
    <mergeCell ref="MBK119:MBO119"/>
    <mergeCell ref="MBP119:MBT119"/>
    <mergeCell ref="MBU119:MBY119"/>
    <mergeCell ref="LZR119:LZV119"/>
    <mergeCell ref="LZW119:MAA119"/>
    <mergeCell ref="MAB119:MAF119"/>
    <mergeCell ref="MAG119:MAK119"/>
    <mergeCell ref="MAL119:MAP119"/>
    <mergeCell ref="MAQ119:MAU119"/>
    <mergeCell ref="LYN119:LYR119"/>
    <mergeCell ref="LYS119:LYW119"/>
    <mergeCell ref="LYX119:LZB119"/>
    <mergeCell ref="LZC119:LZG119"/>
    <mergeCell ref="LZH119:LZL119"/>
    <mergeCell ref="LZM119:LZQ119"/>
    <mergeCell ref="MLF119:MLJ119"/>
    <mergeCell ref="MLK119:MLO119"/>
    <mergeCell ref="MLP119:MLT119"/>
    <mergeCell ref="MLU119:MLY119"/>
    <mergeCell ref="MLZ119:MMD119"/>
    <mergeCell ref="MME119:MMI119"/>
    <mergeCell ref="MKB119:MKF119"/>
    <mergeCell ref="MKG119:MKK119"/>
    <mergeCell ref="MKL119:MKP119"/>
    <mergeCell ref="MKQ119:MKU119"/>
    <mergeCell ref="MKV119:MKZ119"/>
    <mergeCell ref="MLA119:MLE119"/>
    <mergeCell ref="MIX119:MJB119"/>
    <mergeCell ref="MJC119:MJG119"/>
    <mergeCell ref="MJH119:MJL119"/>
    <mergeCell ref="MJM119:MJQ119"/>
    <mergeCell ref="MJR119:MJV119"/>
    <mergeCell ref="MJW119:MKA119"/>
    <mergeCell ref="MHT119:MHX119"/>
    <mergeCell ref="MHY119:MIC119"/>
    <mergeCell ref="MID119:MIH119"/>
    <mergeCell ref="MII119:MIM119"/>
    <mergeCell ref="MIN119:MIR119"/>
    <mergeCell ref="MIS119:MIW119"/>
    <mergeCell ref="MGP119:MGT119"/>
    <mergeCell ref="MGU119:MGY119"/>
    <mergeCell ref="MGZ119:MHD119"/>
    <mergeCell ref="MHE119:MHI119"/>
    <mergeCell ref="MHJ119:MHN119"/>
    <mergeCell ref="MHO119:MHS119"/>
    <mergeCell ref="MFL119:MFP119"/>
    <mergeCell ref="MFQ119:MFU119"/>
    <mergeCell ref="MFV119:MFZ119"/>
    <mergeCell ref="MGA119:MGE119"/>
    <mergeCell ref="MGF119:MGJ119"/>
    <mergeCell ref="MGK119:MGO119"/>
    <mergeCell ref="MSD119:MSH119"/>
    <mergeCell ref="MSI119:MSM119"/>
    <mergeCell ref="MSN119:MSR119"/>
    <mergeCell ref="MSS119:MSW119"/>
    <mergeCell ref="MSX119:MTB119"/>
    <mergeCell ref="MTC119:MTG119"/>
    <mergeCell ref="MQZ119:MRD119"/>
    <mergeCell ref="MRE119:MRI119"/>
    <mergeCell ref="MRJ119:MRN119"/>
    <mergeCell ref="MRO119:MRS119"/>
    <mergeCell ref="MRT119:MRX119"/>
    <mergeCell ref="MRY119:MSC119"/>
    <mergeCell ref="MPV119:MPZ119"/>
    <mergeCell ref="MQA119:MQE119"/>
    <mergeCell ref="MQF119:MQJ119"/>
    <mergeCell ref="MQK119:MQO119"/>
    <mergeCell ref="MQP119:MQT119"/>
    <mergeCell ref="MQU119:MQY119"/>
    <mergeCell ref="MOR119:MOV119"/>
    <mergeCell ref="MOW119:MPA119"/>
    <mergeCell ref="MPB119:MPF119"/>
    <mergeCell ref="MPG119:MPK119"/>
    <mergeCell ref="MPL119:MPP119"/>
    <mergeCell ref="MPQ119:MPU119"/>
    <mergeCell ref="MNN119:MNR119"/>
    <mergeCell ref="MNS119:MNW119"/>
    <mergeCell ref="MNX119:MOB119"/>
    <mergeCell ref="MOC119:MOG119"/>
    <mergeCell ref="MOH119:MOL119"/>
    <mergeCell ref="MOM119:MOQ119"/>
    <mergeCell ref="MMJ119:MMN119"/>
    <mergeCell ref="MMO119:MMS119"/>
    <mergeCell ref="MMT119:MMX119"/>
    <mergeCell ref="MMY119:MNC119"/>
    <mergeCell ref="MND119:MNH119"/>
    <mergeCell ref="MNI119:MNM119"/>
    <mergeCell ref="MZB119:MZF119"/>
    <mergeCell ref="MZG119:MZK119"/>
    <mergeCell ref="MZL119:MZP119"/>
    <mergeCell ref="MZQ119:MZU119"/>
    <mergeCell ref="MZV119:MZZ119"/>
    <mergeCell ref="NAA119:NAE119"/>
    <mergeCell ref="MXX119:MYB119"/>
    <mergeCell ref="MYC119:MYG119"/>
    <mergeCell ref="MYH119:MYL119"/>
    <mergeCell ref="MYM119:MYQ119"/>
    <mergeCell ref="MYR119:MYV119"/>
    <mergeCell ref="MYW119:MZA119"/>
    <mergeCell ref="MWT119:MWX119"/>
    <mergeCell ref="MWY119:MXC119"/>
    <mergeCell ref="MXD119:MXH119"/>
    <mergeCell ref="MXI119:MXM119"/>
    <mergeCell ref="MXN119:MXR119"/>
    <mergeCell ref="MXS119:MXW119"/>
    <mergeCell ref="MVP119:MVT119"/>
    <mergeCell ref="MVU119:MVY119"/>
    <mergeCell ref="MVZ119:MWD119"/>
    <mergeCell ref="MWE119:MWI119"/>
    <mergeCell ref="MWJ119:MWN119"/>
    <mergeCell ref="MWO119:MWS119"/>
    <mergeCell ref="MUL119:MUP119"/>
    <mergeCell ref="MUQ119:MUU119"/>
    <mergeCell ref="MUV119:MUZ119"/>
    <mergeCell ref="MVA119:MVE119"/>
    <mergeCell ref="MVF119:MVJ119"/>
    <mergeCell ref="MVK119:MVO119"/>
    <mergeCell ref="MTH119:MTL119"/>
    <mergeCell ref="MTM119:MTQ119"/>
    <mergeCell ref="MTR119:MTV119"/>
    <mergeCell ref="MTW119:MUA119"/>
    <mergeCell ref="MUB119:MUF119"/>
    <mergeCell ref="MUG119:MUK119"/>
    <mergeCell ref="NFZ119:NGD119"/>
    <mergeCell ref="NGE119:NGI119"/>
    <mergeCell ref="NGJ119:NGN119"/>
    <mergeCell ref="NGO119:NGS119"/>
    <mergeCell ref="NGT119:NGX119"/>
    <mergeCell ref="NGY119:NHC119"/>
    <mergeCell ref="NEV119:NEZ119"/>
    <mergeCell ref="NFA119:NFE119"/>
    <mergeCell ref="NFF119:NFJ119"/>
    <mergeCell ref="NFK119:NFO119"/>
    <mergeCell ref="NFP119:NFT119"/>
    <mergeCell ref="NFU119:NFY119"/>
    <mergeCell ref="NDR119:NDV119"/>
    <mergeCell ref="NDW119:NEA119"/>
    <mergeCell ref="NEB119:NEF119"/>
    <mergeCell ref="NEG119:NEK119"/>
    <mergeCell ref="NEL119:NEP119"/>
    <mergeCell ref="NEQ119:NEU119"/>
    <mergeCell ref="NCN119:NCR119"/>
    <mergeCell ref="NCS119:NCW119"/>
    <mergeCell ref="NCX119:NDB119"/>
    <mergeCell ref="NDC119:NDG119"/>
    <mergeCell ref="NDH119:NDL119"/>
    <mergeCell ref="NDM119:NDQ119"/>
    <mergeCell ref="NBJ119:NBN119"/>
    <mergeCell ref="NBO119:NBS119"/>
    <mergeCell ref="NBT119:NBX119"/>
    <mergeCell ref="NBY119:NCC119"/>
    <mergeCell ref="NCD119:NCH119"/>
    <mergeCell ref="NCI119:NCM119"/>
    <mergeCell ref="NAF119:NAJ119"/>
    <mergeCell ref="NAK119:NAO119"/>
    <mergeCell ref="NAP119:NAT119"/>
    <mergeCell ref="NAU119:NAY119"/>
    <mergeCell ref="NAZ119:NBD119"/>
    <mergeCell ref="NBE119:NBI119"/>
    <mergeCell ref="NMX119:NNB119"/>
    <mergeCell ref="NNC119:NNG119"/>
    <mergeCell ref="NNH119:NNL119"/>
    <mergeCell ref="NNM119:NNQ119"/>
    <mergeCell ref="NNR119:NNV119"/>
    <mergeCell ref="NNW119:NOA119"/>
    <mergeCell ref="NLT119:NLX119"/>
    <mergeCell ref="NLY119:NMC119"/>
    <mergeCell ref="NMD119:NMH119"/>
    <mergeCell ref="NMI119:NMM119"/>
    <mergeCell ref="NMN119:NMR119"/>
    <mergeCell ref="NMS119:NMW119"/>
    <mergeCell ref="NKP119:NKT119"/>
    <mergeCell ref="NKU119:NKY119"/>
    <mergeCell ref="NKZ119:NLD119"/>
    <mergeCell ref="NLE119:NLI119"/>
    <mergeCell ref="NLJ119:NLN119"/>
    <mergeCell ref="NLO119:NLS119"/>
    <mergeCell ref="NJL119:NJP119"/>
    <mergeCell ref="NJQ119:NJU119"/>
    <mergeCell ref="NJV119:NJZ119"/>
    <mergeCell ref="NKA119:NKE119"/>
    <mergeCell ref="NKF119:NKJ119"/>
    <mergeCell ref="NKK119:NKO119"/>
    <mergeCell ref="NIH119:NIL119"/>
    <mergeCell ref="NIM119:NIQ119"/>
    <mergeCell ref="NIR119:NIV119"/>
    <mergeCell ref="NIW119:NJA119"/>
    <mergeCell ref="NJB119:NJF119"/>
    <mergeCell ref="NJG119:NJK119"/>
    <mergeCell ref="NHD119:NHH119"/>
    <mergeCell ref="NHI119:NHM119"/>
    <mergeCell ref="NHN119:NHR119"/>
    <mergeCell ref="NHS119:NHW119"/>
    <mergeCell ref="NHX119:NIB119"/>
    <mergeCell ref="NIC119:NIG119"/>
    <mergeCell ref="NTV119:NTZ119"/>
    <mergeCell ref="NUA119:NUE119"/>
    <mergeCell ref="NUF119:NUJ119"/>
    <mergeCell ref="NUK119:NUO119"/>
    <mergeCell ref="NUP119:NUT119"/>
    <mergeCell ref="NUU119:NUY119"/>
    <mergeCell ref="NSR119:NSV119"/>
    <mergeCell ref="NSW119:NTA119"/>
    <mergeCell ref="NTB119:NTF119"/>
    <mergeCell ref="NTG119:NTK119"/>
    <mergeCell ref="NTL119:NTP119"/>
    <mergeCell ref="NTQ119:NTU119"/>
    <mergeCell ref="NRN119:NRR119"/>
    <mergeCell ref="NRS119:NRW119"/>
    <mergeCell ref="NRX119:NSB119"/>
    <mergeCell ref="NSC119:NSG119"/>
    <mergeCell ref="NSH119:NSL119"/>
    <mergeCell ref="NSM119:NSQ119"/>
    <mergeCell ref="NQJ119:NQN119"/>
    <mergeCell ref="NQO119:NQS119"/>
    <mergeCell ref="NQT119:NQX119"/>
    <mergeCell ref="NQY119:NRC119"/>
    <mergeCell ref="NRD119:NRH119"/>
    <mergeCell ref="NRI119:NRM119"/>
    <mergeCell ref="NPF119:NPJ119"/>
    <mergeCell ref="NPK119:NPO119"/>
    <mergeCell ref="NPP119:NPT119"/>
    <mergeCell ref="NPU119:NPY119"/>
    <mergeCell ref="NPZ119:NQD119"/>
    <mergeCell ref="NQE119:NQI119"/>
    <mergeCell ref="NOB119:NOF119"/>
    <mergeCell ref="NOG119:NOK119"/>
    <mergeCell ref="NOL119:NOP119"/>
    <mergeCell ref="NOQ119:NOU119"/>
    <mergeCell ref="NOV119:NOZ119"/>
    <mergeCell ref="NPA119:NPE119"/>
    <mergeCell ref="OAT119:OAX119"/>
    <mergeCell ref="OAY119:OBC119"/>
    <mergeCell ref="OBD119:OBH119"/>
    <mergeCell ref="OBI119:OBM119"/>
    <mergeCell ref="OBN119:OBR119"/>
    <mergeCell ref="OBS119:OBW119"/>
    <mergeCell ref="NZP119:NZT119"/>
    <mergeCell ref="NZU119:NZY119"/>
    <mergeCell ref="NZZ119:OAD119"/>
    <mergeCell ref="OAE119:OAI119"/>
    <mergeCell ref="OAJ119:OAN119"/>
    <mergeCell ref="OAO119:OAS119"/>
    <mergeCell ref="NYL119:NYP119"/>
    <mergeCell ref="NYQ119:NYU119"/>
    <mergeCell ref="NYV119:NYZ119"/>
    <mergeCell ref="NZA119:NZE119"/>
    <mergeCell ref="NZF119:NZJ119"/>
    <mergeCell ref="NZK119:NZO119"/>
    <mergeCell ref="NXH119:NXL119"/>
    <mergeCell ref="NXM119:NXQ119"/>
    <mergeCell ref="NXR119:NXV119"/>
    <mergeCell ref="NXW119:NYA119"/>
    <mergeCell ref="NYB119:NYF119"/>
    <mergeCell ref="NYG119:NYK119"/>
    <mergeCell ref="NWD119:NWH119"/>
    <mergeCell ref="NWI119:NWM119"/>
    <mergeCell ref="NWN119:NWR119"/>
    <mergeCell ref="NWS119:NWW119"/>
    <mergeCell ref="NWX119:NXB119"/>
    <mergeCell ref="NXC119:NXG119"/>
    <mergeCell ref="NUZ119:NVD119"/>
    <mergeCell ref="NVE119:NVI119"/>
    <mergeCell ref="NVJ119:NVN119"/>
    <mergeCell ref="NVO119:NVS119"/>
    <mergeCell ref="NVT119:NVX119"/>
    <mergeCell ref="NVY119:NWC119"/>
    <mergeCell ref="OHR119:OHV119"/>
    <mergeCell ref="OHW119:OIA119"/>
    <mergeCell ref="OIB119:OIF119"/>
    <mergeCell ref="OIG119:OIK119"/>
    <mergeCell ref="OIL119:OIP119"/>
    <mergeCell ref="OIQ119:OIU119"/>
    <mergeCell ref="OGN119:OGR119"/>
    <mergeCell ref="OGS119:OGW119"/>
    <mergeCell ref="OGX119:OHB119"/>
    <mergeCell ref="OHC119:OHG119"/>
    <mergeCell ref="OHH119:OHL119"/>
    <mergeCell ref="OHM119:OHQ119"/>
    <mergeCell ref="OFJ119:OFN119"/>
    <mergeCell ref="OFO119:OFS119"/>
    <mergeCell ref="OFT119:OFX119"/>
    <mergeCell ref="OFY119:OGC119"/>
    <mergeCell ref="OGD119:OGH119"/>
    <mergeCell ref="OGI119:OGM119"/>
    <mergeCell ref="OEF119:OEJ119"/>
    <mergeCell ref="OEK119:OEO119"/>
    <mergeCell ref="OEP119:OET119"/>
    <mergeCell ref="OEU119:OEY119"/>
    <mergeCell ref="OEZ119:OFD119"/>
    <mergeCell ref="OFE119:OFI119"/>
    <mergeCell ref="ODB119:ODF119"/>
    <mergeCell ref="ODG119:ODK119"/>
    <mergeCell ref="ODL119:ODP119"/>
    <mergeCell ref="ODQ119:ODU119"/>
    <mergeCell ref="ODV119:ODZ119"/>
    <mergeCell ref="OEA119:OEE119"/>
    <mergeCell ref="OBX119:OCB119"/>
    <mergeCell ref="OCC119:OCG119"/>
    <mergeCell ref="OCH119:OCL119"/>
    <mergeCell ref="OCM119:OCQ119"/>
    <mergeCell ref="OCR119:OCV119"/>
    <mergeCell ref="OCW119:ODA119"/>
    <mergeCell ref="OOP119:OOT119"/>
    <mergeCell ref="OOU119:OOY119"/>
    <mergeCell ref="OOZ119:OPD119"/>
    <mergeCell ref="OPE119:OPI119"/>
    <mergeCell ref="OPJ119:OPN119"/>
    <mergeCell ref="OPO119:OPS119"/>
    <mergeCell ref="ONL119:ONP119"/>
    <mergeCell ref="ONQ119:ONU119"/>
    <mergeCell ref="ONV119:ONZ119"/>
    <mergeCell ref="OOA119:OOE119"/>
    <mergeCell ref="OOF119:OOJ119"/>
    <mergeCell ref="OOK119:OOO119"/>
    <mergeCell ref="OMH119:OML119"/>
    <mergeCell ref="OMM119:OMQ119"/>
    <mergeCell ref="OMR119:OMV119"/>
    <mergeCell ref="OMW119:ONA119"/>
    <mergeCell ref="ONB119:ONF119"/>
    <mergeCell ref="ONG119:ONK119"/>
    <mergeCell ref="OLD119:OLH119"/>
    <mergeCell ref="OLI119:OLM119"/>
    <mergeCell ref="OLN119:OLR119"/>
    <mergeCell ref="OLS119:OLW119"/>
    <mergeCell ref="OLX119:OMB119"/>
    <mergeCell ref="OMC119:OMG119"/>
    <mergeCell ref="OJZ119:OKD119"/>
    <mergeCell ref="OKE119:OKI119"/>
    <mergeCell ref="OKJ119:OKN119"/>
    <mergeCell ref="OKO119:OKS119"/>
    <mergeCell ref="OKT119:OKX119"/>
    <mergeCell ref="OKY119:OLC119"/>
    <mergeCell ref="OIV119:OIZ119"/>
    <mergeCell ref="OJA119:OJE119"/>
    <mergeCell ref="OJF119:OJJ119"/>
    <mergeCell ref="OJK119:OJO119"/>
    <mergeCell ref="OJP119:OJT119"/>
    <mergeCell ref="OJU119:OJY119"/>
    <mergeCell ref="OVN119:OVR119"/>
    <mergeCell ref="OVS119:OVW119"/>
    <mergeCell ref="OVX119:OWB119"/>
    <mergeCell ref="OWC119:OWG119"/>
    <mergeCell ref="OWH119:OWL119"/>
    <mergeCell ref="OWM119:OWQ119"/>
    <mergeCell ref="OUJ119:OUN119"/>
    <mergeCell ref="OUO119:OUS119"/>
    <mergeCell ref="OUT119:OUX119"/>
    <mergeCell ref="OUY119:OVC119"/>
    <mergeCell ref="OVD119:OVH119"/>
    <mergeCell ref="OVI119:OVM119"/>
    <mergeCell ref="OTF119:OTJ119"/>
    <mergeCell ref="OTK119:OTO119"/>
    <mergeCell ref="OTP119:OTT119"/>
    <mergeCell ref="OTU119:OTY119"/>
    <mergeCell ref="OTZ119:OUD119"/>
    <mergeCell ref="OUE119:OUI119"/>
    <mergeCell ref="OSB119:OSF119"/>
    <mergeCell ref="OSG119:OSK119"/>
    <mergeCell ref="OSL119:OSP119"/>
    <mergeCell ref="OSQ119:OSU119"/>
    <mergeCell ref="OSV119:OSZ119"/>
    <mergeCell ref="OTA119:OTE119"/>
    <mergeCell ref="OQX119:ORB119"/>
    <mergeCell ref="ORC119:ORG119"/>
    <mergeCell ref="ORH119:ORL119"/>
    <mergeCell ref="ORM119:ORQ119"/>
    <mergeCell ref="ORR119:ORV119"/>
    <mergeCell ref="ORW119:OSA119"/>
    <mergeCell ref="OPT119:OPX119"/>
    <mergeCell ref="OPY119:OQC119"/>
    <mergeCell ref="OQD119:OQH119"/>
    <mergeCell ref="OQI119:OQM119"/>
    <mergeCell ref="OQN119:OQR119"/>
    <mergeCell ref="OQS119:OQW119"/>
    <mergeCell ref="PCL119:PCP119"/>
    <mergeCell ref="PCQ119:PCU119"/>
    <mergeCell ref="PCV119:PCZ119"/>
    <mergeCell ref="PDA119:PDE119"/>
    <mergeCell ref="PDF119:PDJ119"/>
    <mergeCell ref="PDK119:PDO119"/>
    <mergeCell ref="PBH119:PBL119"/>
    <mergeCell ref="PBM119:PBQ119"/>
    <mergeCell ref="PBR119:PBV119"/>
    <mergeCell ref="PBW119:PCA119"/>
    <mergeCell ref="PCB119:PCF119"/>
    <mergeCell ref="PCG119:PCK119"/>
    <mergeCell ref="PAD119:PAH119"/>
    <mergeCell ref="PAI119:PAM119"/>
    <mergeCell ref="PAN119:PAR119"/>
    <mergeCell ref="PAS119:PAW119"/>
    <mergeCell ref="PAX119:PBB119"/>
    <mergeCell ref="PBC119:PBG119"/>
    <mergeCell ref="OYZ119:OZD119"/>
    <mergeCell ref="OZE119:OZI119"/>
    <mergeCell ref="OZJ119:OZN119"/>
    <mergeCell ref="OZO119:OZS119"/>
    <mergeCell ref="OZT119:OZX119"/>
    <mergeCell ref="OZY119:PAC119"/>
    <mergeCell ref="OXV119:OXZ119"/>
    <mergeCell ref="OYA119:OYE119"/>
    <mergeCell ref="OYF119:OYJ119"/>
    <mergeCell ref="OYK119:OYO119"/>
    <mergeCell ref="OYP119:OYT119"/>
    <mergeCell ref="OYU119:OYY119"/>
    <mergeCell ref="OWR119:OWV119"/>
    <mergeCell ref="OWW119:OXA119"/>
    <mergeCell ref="OXB119:OXF119"/>
    <mergeCell ref="OXG119:OXK119"/>
    <mergeCell ref="OXL119:OXP119"/>
    <mergeCell ref="OXQ119:OXU119"/>
    <mergeCell ref="PJJ119:PJN119"/>
    <mergeCell ref="PJO119:PJS119"/>
    <mergeCell ref="PJT119:PJX119"/>
    <mergeCell ref="PJY119:PKC119"/>
    <mergeCell ref="PKD119:PKH119"/>
    <mergeCell ref="PKI119:PKM119"/>
    <mergeCell ref="PIF119:PIJ119"/>
    <mergeCell ref="PIK119:PIO119"/>
    <mergeCell ref="PIP119:PIT119"/>
    <mergeCell ref="PIU119:PIY119"/>
    <mergeCell ref="PIZ119:PJD119"/>
    <mergeCell ref="PJE119:PJI119"/>
    <mergeCell ref="PHB119:PHF119"/>
    <mergeCell ref="PHG119:PHK119"/>
    <mergeCell ref="PHL119:PHP119"/>
    <mergeCell ref="PHQ119:PHU119"/>
    <mergeCell ref="PHV119:PHZ119"/>
    <mergeCell ref="PIA119:PIE119"/>
    <mergeCell ref="PFX119:PGB119"/>
    <mergeCell ref="PGC119:PGG119"/>
    <mergeCell ref="PGH119:PGL119"/>
    <mergeCell ref="PGM119:PGQ119"/>
    <mergeCell ref="PGR119:PGV119"/>
    <mergeCell ref="PGW119:PHA119"/>
    <mergeCell ref="PET119:PEX119"/>
    <mergeCell ref="PEY119:PFC119"/>
    <mergeCell ref="PFD119:PFH119"/>
    <mergeCell ref="PFI119:PFM119"/>
    <mergeCell ref="PFN119:PFR119"/>
    <mergeCell ref="PFS119:PFW119"/>
    <mergeCell ref="PDP119:PDT119"/>
    <mergeCell ref="PDU119:PDY119"/>
    <mergeCell ref="PDZ119:PED119"/>
    <mergeCell ref="PEE119:PEI119"/>
    <mergeCell ref="PEJ119:PEN119"/>
    <mergeCell ref="PEO119:PES119"/>
    <mergeCell ref="PQH119:PQL119"/>
    <mergeCell ref="PQM119:PQQ119"/>
    <mergeCell ref="PQR119:PQV119"/>
    <mergeCell ref="PQW119:PRA119"/>
    <mergeCell ref="PRB119:PRF119"/>
    <mergeCell ref="PRG119:PRK119"/>
    <mergeCell ref="PPD119:PPH119"/>
    <mergeCell ref="PPI119:PPM119"/>
    <mergeCell ref="PPN119:PPR119"/>
    <mergeCell ref="PPS119:PPW119"/>
    <mergeCell ref="PPX119:PQB119"/>
    <mergeCell ref="PQC119:PQG119"/>
    <mergeCell ref="PNZ119:POD119"/>
    <mergeCell ref="POE119:POI119"/>
    <mergeCell ref="POJ119:PON119"/>
    <mergeCell ref="POO119:POS119"/>
    <mergeCell ref="POT119:POX119"/>
    <mergeCell ref="POY119:PPC119"/>
    <mergeCell ref="PMV119:PMZ119"/>
    <mergeCell ref="PNA119:PNE119"/>
    <mergeCell ref="PNF119:PNJ119"/>
    <mergeCell ref="PNK119:PNO119"/>
    <mergeCell ref="PNP119:PNT119"/>
    <mergeCell ref="PNU119:PNY119"/>
    <mergeCell ref="PLR119:PLV119"/>
    <mergeCell ref="PLW119:PMA119"/>
    <mergeCell ref="PMB119:PMF119"/>
    <mergeCell ref="PMG119:PMK119"/>
    <mergeCell ref="PML119:PMP119"/>
    <mergeCell ref="PMQ119:PMU119"/>
    <mergeCell ref="PKN119:PKR119"/>
    <mergeCell ref="PKS119:PKW119"/>
    <mergeCell ref="PKX119:PLB119"/>
    <mergeCell ref="PLC119:PLG119"/>
    <mergeCell ref="PLH119:PLL119"/>
    <mergeCell ref="PLM119:PLQ119"/>
    <mergeCell ref="PXF119:PXJ119"/>
    <mergeCell ref="PXK119:PXO119"/>
    <mergeCell ref="PXP119:PXT119"/>
    <mergeCell ref="PXU119:PXY119"/>
    <mergeCell ref="PXZ119:PYD119"/>
    <mergeCell ref="PYE119:PYI119"/>
    <mergeCell ref="PWB119:PWF119"/>
    <mergeCell ref="PWG119:PWK119"/>
    <mergeCell ref="PWL119:PWP119"/>
    <mergeCell ref="PWQ119:PWU119"/>
    <mergeCell ref="PWV119:PWZ119"/>
    <mergeCell ref="PXA119:PXE119"/>
    <mergeCell ref="PUX119:PVB119"/>
    <mergeCell ref="PVC119:PVG119"/>
    <mergeCell ref="PVH119:PVL119"/>
    <mergeCell ref="PVM119:PVQ119"/>
    <mergeCell ref="PVR119:PVV119"/>
    <mergeCell ref="PVW119:PWA119"/>
    <mergeCell ref="PTT119:PTX119"/>
    <mergeCell ref="PTY119:PUC119"/>
    <mergeCell ref="PUD119:PUH119"/>
    <mergeCell ref="PUI119:PUM119"/>
    <mergeCell ref="PUN119:PUR119"/>
    <mergeCell ref="PUS119:PUW119"/>
    <mergeCell ref="PSP119:PST119"/>
    <mergeCell ref="PSU119:PSY119"/>
    <mergeCell ref="PSZ119:PTD119"/>
    <mergeCell ref="PTE119:PTI119"/>
    <mergeCell ref="PTJ119:PTN119"/>
    <mergeCell ref="PTO119:PTS119"/>
    <mergeCell ref="PRL119:PRP119"/>
    <mergeCell ref="PRQ119:PRU119"/>
    <mergeCell ref="PRV119:PRZ119"/>
    <mergeCell ref="PSA119:PSE119"/>
    <mergeCell ref="PSF119:PSJ119"/>
    <mergeCell ref="PSK119:PSO119"/>
    <mergeCell ref="QED119:QEH119"/>
    <mergeCell ref="QEI119:QEM119"/>
    <mergeCell ref="QEN119:QER119"/>
    <mergeCell ref="QES119:QEW119"/>
    <mergeCell ref="QEX119:QFB119"/>
    <mergeCell ref="QFC119:QFG119"/>
    <mergeCell ref="QCZ119:QDD119"/>
    <mergeCell ref="QDE119:QDI119"/>
    <mergeCell ref="QDJ119:QDN119"/>
    <mergeCell ref="QDO119:QDS119"/>
    <mergeCell ref="QDT119:QDX119"/>
    <mergeCell ref="QDY119:QEC119"/>
    <mergeCell ref="QBV119:QBZ119"/>
    <mergeCell ref="QCA119:QCE119"/>
    <mergeCell ref="QCF119:QCJ119"/>
    <mergeCell ref="QCK119:QCO119"/>
    <mergeCell ref="QCP119:QCT119"/>
    <mergeCell ref="QCU119:QCY119"/>
    <mergeCell ref="QAR119:QAV119"/>
    <mergeCell ref="QAW119:QBA119"/>
    <mergeCell ref="QBB119:QBF119"/>
    <mergeCell ref="QBG119:QBK119"/>
    <mergeCell ref="QBL119:QBP119"/>
    <mergeCell ref="QBQ119:QBU119"/>
    <mergeCell ref="PZN119:PZR119"/>
    <mergeCell ref="PZS119:PZW119"/>
    <mergeCell ref="PZX119:QAB119"/>
    <mergeCell ref="QAC119:QAG119"/>
    <mergeCell ref="QAH119:QAL119"/>
    <mergeCell ref="QAM119:QAQ119"/>
    <mergeCell ref="PYJ119:PYN119"/>
    <mergeCell ref="PYO119:PYS119"/>
    <mergeCell ref="PYT119:PYX119"/>
    <mergeCell ref="PYY119:PZC119"/>
    <mergeCell ref="PZD119:PZH119"/>
    <mergeCell ref="PZI119:PZM119"/>
    <mergeCell ref="QLB119:QLF119"/>
    <mergeCell ref="QLG119:QLK119"/>
    <mergeCell ref="QLL119:QLP119"/>
    <mergeCell ref="QLQ119:QLU119"/>
    <mergeCell ref="QLV119:QLZ119"/>
    <mergeCell ref="QMA119:QME119"/>
    <mergeCell ref="QJX119:QKB119"/>
    <mergeCell ref="QKC119:QKG119"/>
    <mergeCell ref="QKH119:QKL119"/>
    <mergeCell ref="QKM119:QKQ119"/>
    <mergeCell ref="QKR119:QKV119"/>
    <mergeCell ref="QKW119:QLA119"/>
    <mergeCell ref="QIT119:QIX119"/>
    <mergeCell ref="QIY119:QJC119"/>
    <mergeCell ref="QJD119:QJH119"/>
    <mergeCell ref="QJI119:QJM119"/>
    <mergeCell ref="QJN119:QJR119"/>
    <mergeCell ref="QJS119:QJW119"/>
    <mergeCell ref="QHP119:QHT119"/>
    <mergeCell ref="QHU119:QHY119"/>
    <mergeCell ref="QHZ119:QID119"/>
    <mergeCell ref="QIE119:QII119"/>
    <mergeCell ref="QIJ119:QIN119"/>
    <mergeCell ref="QIO119:QIS119"/>
    <mergeCell ref="QGL119:QGP119"/>
    <mergeCell ref="QGQ119:QGU119"/>
    <mergeCell ref="QGV119:QGZ119"/>
    <mergeCell ref="QHA119:QHE119"/>
    <mergeCell ref="QHF119:QHJ119"/>
    <mergeCell ref="QHK119:QHO119"/>
    <mergeCell ref="QFH119:QFL119"/>
    <mergeCell ref="QFM119:QFQ119"/>
    <mergeCell ref="QFR119:QFV119"/>
    <mergeCell ref="QFW119:QGA119"/>
    <mergeCell ref="QGB119:QGF119"/>
    <mergeCell ref="QGG119:QGK119"/>
    <mergeCell ref="QRZ119:QSD119"/>
    <mergeCell ref="QSE119:QSI119"/>
    <mergeCell ref="QSJ119:QSN119"/>
    <mergeCell ref="QSO119:QSS119"/>
    <mergeCell ref="QST119:QSX119"/>
    <mergeCell ref="QSY119:QTC119"/>
    <mergeCell ref="QQV119:QQZ119"/>
    <mergeCell ref="QRA119:QRE119"/>
    <mergeCell ref="QRF119:QRJ119"/>
    <mergeCell ref="QRK119:QRO119"/>
    <mergeCell ref="QRP119:QRT119"/>
    <mergeCell ref="QRU119:QRY119"/>
    <mergeCell ref="QPR119:QPV119"/>
    <mergeCell ref="QPW119:QQA119"/>
    <mergeCell ref="QQB119:QQF119"/>
    <mergeCell ref="QQG119:QQK119"/>
    <mergeCell ref="QQL119:QQP119"/>
    <mergeCell ref="QQQ119:QQU119"/>
    <mergeCell ref="QON119:QOR119"/>
    <mergeCell ref="QOS119:QOW119"/>
    <mergeCell ref="QOX119:QPB119"/>
    <mergeCell ref="QPC119:QPG119"/>
    <mergeCell ref="QPH119:QPL119"/>
    <mergeCell ref="QPM119:QPQ119"/>
    <mergeCell ref="QNJ119:QNN119"/>
    <mergeCell ref="QNO119:QNS119"/>
    <mergeCell ref="QNT119:QNX119"/>
    <mergeCell ref="QNY119:QOC119"/>
    <mergeCell ref="QOD119:QOH119"/>
    <mergeCell ref="QOI119:QOM119"/>
    <mergeCell ref="QMF119:QMJ119"/>
    <mergeCell ref="QMK119:QMO119"/>
    <mergeCell ref="QMP119:QMT119"/>
    <mergeCell ref="QMU119:QMY119"/>
    <mergeCell ref="QMZ119:QND119"/>
    <mergeCell ref="QNE119:QNI119"/>
    <mergeCell ref="QYX119:QZB119"/>
    <mergeCell ref="QZC119:QZG119"/>
    <mergeCell ref="QZH119:QZL119"/>
    <mergeCell ref="QZM119:QZQ119"/>
    <mergeCell ref="QZR119:QZV119"/>
    <mergeCell ref="QZW119:RAA119"/>
    <mergeCell ref="QXT119:QXX119"/>
    <mergeCell ref="QXY119:QYC119"/>
    <mergeCell ref="QYD119:QYH119"/>
    <mergeCell ref="QYI119:QYM119"/>
    <mergeCell ref="QYN119:QYR119"/>
    <mergeCell ref="QYS119:QYW119"/>
    <mergeCell ref="QWP119:QWT119"/>
    <mergeCell ref="QWU119:QWY119"/>
    <mergeCell ref="QWZ119:QXD119"/>
    <mergeCell ref="QXE119:QXI119"/>
    <mergeCell ref="QXJ119:QXN119"/>
    <mergeCell ref="QXO119:QXS119"/>
    <mergeCell ref="QVL119:QVP119"/>
    <mergeCell ref="QVQ119:QVU119"/>
    <mergeCell ref="QVV119:QVZ119"/>
    <mergeCell ref="QWA119:QWE119"/>
    <mergeCell ref="QWF119:QWJ119"/>
    <mergeCell ref="QWK119:QWO119"/>
    <mergeCell ref="QUH119:QUL119"/>
    <mergeCell ref="QUM119:QUQ119"/>
    <mergeCell ref="QUR119:QUV119"/>
    <mergeCell ref="QUW119:QVA119"/>
    <mergeCell ref="QVB119:QVF119"/>
    <mergeCell ref="QVG119:QVK119"/>
    <mergeCell ref="QTD119:QTH119"/>
    <mergeCell ref="QTI119:QTM119"/>
    <mergeCell ref="QTN119:QTR119"/>
    <mergeCell ref="QTS119:QTW119"/>
    <mergeCell ref="QTX119:QUB119"/>
    <mergeCell ref="QUC119:QUG119"/>
    <mergeCell ref="RFV119:RFZ119"/>
    <mergeCell ref="RGA119:RGE119"/>
    <mergeCell ref="RGF119:RGJ119"/>
    <mergeCell ref="RGK119:RGO119"/>
    <mergeCell ref="RGP119:RGT119"/>
    <mergeCell ref="RGU119:RGY119"/>
    <mergeCell ref="RER119:REV119"/>
    <mergeCell ref="REW119:RFA119"/>
    <mergeCell ref="RFB119:RFF119"/>
    <mergeCell ref="RFG119:RFK119"/>
    <mergeCell ref="RFL119:RFP119"/>
    <mergeCell ref="RFQ119:RFU119"/>
    <mergeCell ref="RDN119:RDR119"/>
    <mergeCell ref="RDS119:RDW119"/>
    <mergeCell ref="RDX119:REB119"/>
    <mergeCell ref="REC119:REG119"/>
    <mergeCell ref="REH119:REL119"/>
    <mergeCell ref="REM119:REQ119"/>
    <mergeCell ref="RCJ119:RCN119"/>
    <mergeCell ref="RCO119:RCS119"/>
    <mergeCell ref="RCT119:RCX119"/>
    <mergeCell ref="RCY119:RDC119"/>
    <mergeCell ref="RDD119:RDH119"/>
    <mergeCell ref="RDI119:RDM119"/>
    <mergeCell ref="RBF119:RBJ119"/>
    <mergeCell ref="RBK119:RBO119"/>
    <mergeCell ref="RBP119:RBT119"/>
    <mergeCell ref="RBU119:RBY119"/>
    <mergeCell ref="RBZ119:RCD119"/>
    <mergeCell ref="RCE119:RCI119"/>
    <mergeCell ref="RAB119:RAF119"/>
    <mergeCell ref="RAG119:RAK119"/>
    <mergeCell ref="RAL119:RAP119"/>
    <mergeCell ref="RAQ119:RAU119"/>
    <mergeCell ref="RAV119:RAZ119"/>
    <mergeCell ref="RBA119:RBE119"/>
    <mergeCell ref="RMT119:RMX119"/>
    <mergeCell ref="RMY119:RNC119"/>
    <mergeCell ref="RND119:RNH119"/>
    <mergeCell ref="RNI119:RNM119"/>
    <mergeCell ref="RNN119:RNR119"/>
    <mergeCell ref="RNS119:RNW119"/>
    <mergeCell ref="RLP119:RLT119"/>
    <mergeCell ref="RLU119:RLY119"/>
    <mergeCell ref="RLZ119:RMD119"/>
    <mergeCell ref="RME119:RMI119"/>
    <mergeCell ref="RMJ119:RMN119"/>
    <mergeCell ref="RMO119:RMS119"/>
    <mergeCell ref="RKL119:RKP119"/>
    <mergeCell ref="RKQ119:RKU119"/>
    <mergeCell ref="RKV119:RKZ119"/>
    <mergeCell ref="RLA119:RLE119"/>
    <mergeCell ref="RLF119:RLJ119"/>
    <mergeCell ref="RLK119:RLO119"/>
    <mergeCell ref="RJH119:RJL119"/>
    <mergeCell ref="RJM119:RJQ119"/>
    <mergeCell ref="RJR119:RJV119"/>
    <mergeCell ref="RJW119:RKA119"/>
    <mergeCell ref="RKB119:RKF119"/>
    <mergeCell ref="RKG119:RKK119"/>
    <mergeCell ref="RID119:RIH119"/>
    <mergeCell ref="RII119:RIM119"/>
    <mergeCell ref="RIN119:RIR119"/>
    <mergeCell ref="RIS119:RIW119"/>
    <mergeCell ref="RIX119:RJB119"/>
    <mergeCell ref="RJC119:RJG119"/>
    <mergeCell ref="RGZ119:RHD119"/>
    <mergeCell ref="RHE119:RHI119"/>
    <mergeCell ref="RHJ119:RHN119"/>
    <mergeCell ref="RHO119:RHS119"/>
    <mergeCell ref="RHT119:RHX119"/>
    <mergeCell ref="RHY119:RIC119"/>
    <mergeCell ref="RTR119:RTV119"/>
    <mergeCell ref="RTW119:RUA119"/>
    <mergeCell ref="RUB119:RUF119"/>
    <mergeCell ref="RUG119:RUK119"/>
    <mergeCell ref="RUL119:RUP119"/>
    <mergeCell ref="RUQ119:RUU119"/>
    <mergeCell ref="RSN119:RSR119"/>
    <mergeCell ref="RSS119:RSW119"/>
    <mergeCell ref="RSX119:RTB119"/>
    <mergeCell ref="RTC119:RTG119"/>
    <mergeCell ref="RTH119:RTL119"/>
    <mergeCell ref="RTM119:RTQ119"/>
    <mergeCell ref="RRJ119:RRN119"/>
    <mergeCell ref="RRO119:RRS119"/>
    <mergeCell ref="RRT119:RRX119"/>
    <mergeCell ref="RRY119:RSC119"/>
    <mergeCell ref="RSD119:RSH119"/>
    <mergeCell ref="RSI119:RSM119"/>
    <mergeCell ref="RQF119:RQJ119"/>
    <mergeCell ref="RQK119:RQO119"/>
    <mergeCell ref="RQP119:RQT119"/>
    <mergeCell ref="RQU119:RQY119"/>
    <mergeCell ref="RQZ119:RRD119"/>
    <mergeCell ref="RRE119:RRI119"/>
    <mergeCell ref="RPB119:RPF119"/>
    <mergeCell ref="RPG119:RPK119"/>
    <mergeCell ref="RPL119:RPP119"/>
    <mergeCell ref="RPQ119:RPU119"/>
    <mergeCell ref="RPV119:RPZ119"/>
    <mergeCell ref="RQA119:RQE119"/>
    <mergeCell ref="RNX119:ROB119"/>
    <mergeCell ref="ROC119:ROG119"/>
    <mergeCell ref="ROH119:ROL119"/>
    <mergeCell ref="ROM119:ROQ119"/>
    <mergeCell ref="ROR119:ROV119"/>
    <mergeCell ref="ROW119:RPA119"/>
    <mergeCell ref="SAP119:SAT119"/>
    <mergeCell ref="SAU119:SAY119"/>
    <mergeCell ref="SAZ119:SBD119"/>
    <mergeCell ref="SBE119:SBI119"/>
    <mergeCell ref="SBJ119:SBN119"/>
    <mergeCell ref="SBO119:SBS119"/>
    <mergeCell ref="RZL119:RZP119"/>
    <mergeCell ref="RZQ119:RZU119"/>
    <mergeCell ref="RZV119:RZZ119"/>
    <mergeCell ref="SAA119:SAE119"/>
    <mergeCell ref="SAF119:SAJ119"/>
    <mergeCell ref="SAK119:SAO119"/>
    <mergeCell ref="RYH119:RYL119"/>
    <mergeCell ref="RYM119:RYQ119"/>
    <mergeCell ref="RYR119:RYV119"/>
    <mergeCell ref="RYW119:RZA119"/>
    <mergeCell ref="RZB119:RZF119"/>
    <mergeCell ref="RZG119:RZK119"/>
    <mergeCell ref="RXD119:RXH119"/>
    <mergeCell ref="RXI119:RXM119"/>
    <mergeCell ref="RXN119:RXR119"/>
    <mergeCell ref="RXS119:RXW119"/>
    <mergeCell ref="RXX119:RYB119"/>
    <mergeCell ref="RYC119:RYG119"/>
    <mergeCell ref="RVZ119:RWD119"/>
    <mergeCell ref="RWE119:RWI119"/>
    <mergeCell ref="RWJ119:RWN119"/>
    <mergeCell ref="RWO119:RWS119"/>
    <mergeCell ref="RWT119:RWX119"/>
    <mergeCell ref="RWY119:RXC119"/>
    <mergeCell ref="RUV119:RUZ119"/>
    <mergeCell ref="RVA119:RVE119"/>
    <mergeCell ref="RVF119:RVJ119"/>
    <mergeCell ref="RVK119:RVO119"/>
    <mergeCell ref="RVP119:RVT119"/>
    <mergeCell ref="RVU119:RVY119"/>
    <mergeCell ref="SHN119:SHR119"/>
    <mergeCell ref="SHS119:SHW119"/>
    <mergeCell ref="SHX119:SIB119"/>
    <mergeCell ref="SIC119:SIG119"/>
    <mergeCell ref="SIH119:SIL119"/>
    <mergeCell ref="SIM119:SIQ119"/>
    <mergeCell ref="SGJ119:SGN119"/>
    <mergeCell ref="SGO119:SGS119"/>
    <mergeCell ref="SGT119:SGX119"/>
    <mergeCell ref="SGY119:SHC119"/>
    <mergeCell ref="SHD119:SHH119"/>
    <mergeCell ref="SHI119:SHM119"/>
    <mergeCell ref="SFF119:SFJ119"/>
    <mergeCell ref="SFK119:SFO119"/>
    <mergeCell ref="SFP119:SFT119"/>
    <mergeCell ref="SFU119:SFY119"/>
    <mergeCell ref="SFZ119:SGD119"/>
    <mergeCell ref="SGE119:SGI119"/>
    <mergeCell ref="SEB119:SEF119"/>
    <mergeCell ref="SEG119:SEK119"/>
    <mergeCell ref="SEL119:SEP119"/>
    <mergeCell ref="SEQ119:SEU119"/>
    <mergeCell ref="SEV119:SEZ119"/>
    <mergeCell ref="SFA119:SFE119"/>
    <mergeCell ref="SCX119:SDB119"/>
    <mergeCell ref="SDC119:SDG119"/>
    <mergeCell ref="SDH119:SDL119"/>
    <mergeCell ref="SDM119:SDQ119"/>
    <mergeCell ref="SDR119:SDV119"/>
    <mergeCell ref="SDW119:SEA119"/>
    <mergeCell ref="SBT119:SBX119"/>
    <mergeCell ref="SBY119:SCC119"/>
    <mergeCell ref="SCD119:SCH119"/>
    <mergeCell ref="SCI119:SCM119"/>
    <mergeCell ref="SCN119:SCR119"/>
    <mergeCell ref="SCS119:SCW119"/>
    <mergeCell ref="SOL119:SOP119"/>
    <mergeCell ref="SOQ119:SOU119"/>
    <mergeCell ref="SOV119:SOZ119"/>
    <mergeCell ref="SPA119:SPE119"/>
    <mergeCell ref="SPF119:SPJ119"/>
    <mergeCell ref="SPK119:SPO119"/>
    <mergeCell ref="SNH119:SNL119"/>
    <mergeCell ref="SNM119:SNQ119"/>
    <mergeCell ref="SNR119:SNV119"/>
    <mergeCell ref="SNW119:SOA119"/>
    <mergeCell ref="SOB119:SOF119"/>
    <mergeCell ref="SOG119:SOK119"/>
    <mergeCell ref="SMD119:SMH119"/>
    <mergeCell ref="SMI119:SMM119"/>
    <mergeCell ref="SMN119:SMR119"/>
    <mergeCell ref="SMS119:SMW119"/>
    <mergeCell ref="SMX119:SNB119"/>
    <mergeCell ref="SNC119:SNG119"/>
    <mergeCell ref="SKZ119:SLD119"/>
    <mergeCell ref="SLE119:SLI119"/>
    <mergeCell ref="SLJ119:SLN119"/>
    <mergeCell ref="SLO119:SLS119"/>
    <mergeCell ref="SLT119:SLX119"/>
    <mergeCell ref="SLY119:SMC119"/>
    <mergeCell ref="SJV119:SJZ119"/>
    <mergeCell ref="SKA119:SKE119"/>
    <mergeCell ref="SKF119:SKJ119"/>
    <mergeCell ref="SKK119:SKO119"/>
    <mergeCell ref="SKP119:SKT119"/>
    <mergeCell ref="SKU119:SKY119"/>
    <mergeCell ref="SIR119:SIV119"/>
    <mergeCell ref="SIW119:SJA119"/>
    <mergeCell ref="SJB119:SJF119"/>
    <mergeCell ref="SJG119:SJK119"/>
    <mergeCell ref="SJL119:SJP119"/>
    <mergeCell ref="SJQ119:SJU119"/>
    <mergeCell ref="SVJ119:SVN119"/>
    <mergeCell ref="SVO119:SVS119"/>
    <mergeCell ref="SVT119:SVX119"/>
    <mergeCell ref="SVY119:SWC119"/>
    <mergeCell ref="SWD119:SWH119"/>
    <mergeCell ref="SWI119:SWM119"/>
    <mergeCell ref="SUF119:SUJ119"/>
    <mergeCell ref="SUK119:SUO119"/>
    <mergeCell ref="SUP119:SUT119"/>
    <mergeCell ref="SUU119:SUY119"/>
    <mergeCell ref="SUZ119:SVD119"/>
    <mergeCell ref="SVE119:SVI119"/>
    <mergeCell ref="STB119:STF119"/>
    <mergeCell ref="STG119:STK119"/>
    <mergeCell ref="STL119:STP119"/>
    <mergeCell ref="STQ119:STU119"/>
    <mergeCell ref="STV119:STZ119"/>
    <mergeCell ref="SUA119:SUE119"/>
    <mergeCell ref="SRX119:SSB119"/>
    <mergeCell ref="SSC119:SSG119"/>
    <mergeCell ref="SSH119:SSL119"/>
    <mergeCell ref="SSM119:SSQ119"/>
    <mergeCell ref="SSR119:SSV119"/>
    <mergeCell ref="SSW119:STA119"/>
    <mergeCell ref="SQT119:SQX119"/>
    <mergeCell ref="SQY119:SRC119"/>
    <mergeCell ref="SRD119:SRH119"/>
    <mergeCell ref="SRI119:SRM119"/>
    <mergeCell ref="SRN119:SRR119"/>
    <mergeCell ref="SRS119:SRW119"/>
    <mergeCell ref="SPP119:SPT119"/>
    <mergeCell ref="SPU119:SPY119"/>
    <mergeCell ref="SPZ119:SQD119"/>
    <mergeCell ref="SQE119:SQI119"/>
    <mergeCell ref="SQJ119:SQN119"/>
    <mergeCell ref="SQO119:SQS119"/>
    <mergeCell ref="TCH119:TCL119"/>
    <mergeCell ref="TCM119:TCQ119"/>
    <mergeCell ref="TCR119:TCV119"/>
    <mergeCell ref="TCW119:TDA119"/>
    <mergeCell ref="TDB119:TDF119"/>
    <mergeCell ref="TDG119:TDK119"/>
    <mergeCell ref="TBD119:TBH119"/>
    <mergeCell ref="TBI119:TBM119"/>
    <mergeCell ref="TBN119:TBR119"/>
    <mergeCell ref="TBS119:TBW119"/>
    <mergeCell ref="TBX119:TCB119"/>
    <mergeCell ref="TCC119:TCG119"/>
    <mergeCell ref="SZZ119:TAD119"/>
    <mergeCell ref="TAE119:TAI119"/>
    <mergeCell ref="TAJ119:TAN119"/>
    <mergeCell ref="TAO119:TAS119"/>
    <mergeCell ref="TAT119:TAX119"/>
    <mergeCell ref="TAY119:TBC119"/>
    <mergeCell ref="SYV119:SYZ119"/>
    <mergeCell ref="SZA119:SZE119"/>
    <mergeCell ref="SZF119:SZJ119"/>
    <mergeCell ref="SZK119:SZO119"/>
    <mergeCell ref="SZP119:SZT119"/>
    <mergeCell ref="SZU119:SZY119"/>
    <mergeCell ref="SXR119:SXV119"/>
    <mergeCell ref="SXW119:SYA119"/>
    <mergeCell ref="SYB119:SYF119"/>
    <mergeCell ref="SYG119:SYK119"/>
    <mergeCell ref="SYL119:SYP119"/>
    <mergeCell ref="SYQ119:SYU119"/>
    <mergeCell ref="SWN119:SWR119"/>
    <mergeCell ref="SWS119:SWW119"/>
    <mergeCell ref="SWX119:SXB119"/>
    <mergeCell ref="SXC119:SXG119"/>
    <mergeCell ref="SXH119:SXL119"/>
    <mergeCell ref="SXM119:SXQ119"/>
    <mergeCell ref="TJF119:TJJ119"/>
    <mergeCell ref="TJK119:TJO119"/>
    <mergeCell ref="TJP119:TJT119"/>
    <mergeCell ref="TJU119:TJY119"/>
    <mergeCell ref="TJZ119:TKD119"/>
    <mergeCell ref="TKE119:TKI119"/>
    <mergeCell ref="TIB119:TIF119"/>
    <mergeCell ref="TIG119:TIK119"/>
    <mergeCell ref="TIL119:TIP119"/>
    <mergeCell ref="TIQ119:TIU119"/>
    <mergeCell ref="TIV119:TIZ119"/>
    <mergeCell ref="TJA119:TJE119"/>
    <mergeCell ref="TGX119:THB119"/>
    <mergeCell ref="THC119:THG119"/>
    <mergeCell ref="THH119:THL119"/>
    <mergeCell ref="THM119:THQ119"/>
    <mergeCell ref="THR119:THV119"/>
    <mergeCell ref="THW119:TIA119"/>
    <mergeCell ref="TFT119:TFX119"/>
    <mergeCell ref="TFY119:TGC119"/>
    <mergeCell ref="TGD119:TGH119"/>
    <mergeCell ref="TGI119:TGM119"/>
    <mergeCell ref="TGN119:TGR119"/>
    <mergeCell ref="TGS119:TGW119"/>
    <mergeCell ref="TEP119:TET119"/>
    <mergeCell ref="TEU119:TEY119"/>
    <mergeCell ref="TEZ119:TFD119"/>
    <mergeCell ref="TFE119:TFI119"/>
    <mergeCell ref="TFJ119:TFN119"/>
    <mergeCell ref="TFO119:TFS119"/>
    <mergeCell ref="TDL119:TDP119"/>
    <mergeCell ref="TDQ119:TDU119"/>
    <mergeCell ref="TDV119:TDZ119"/>
    <mergeCell ref="TEA119:TEE119"/>
    <mergeCell ref="TEF119:TEJ119"/>
    <mergeCell ref="TEK119:TEO119"/>
    <mergeCell ref="TQD119:TQH119"/>
    <mergeCell ref="TQI119:TQM119"/>
    <mergeCell ref="TQN119:TQR119"/>
    <mergeCell ref="TQS119:TQW119"/>
    <mergeCell ref="TQX119:TRB119"/>
    <mergeCell ref="TRC119:TRG119"/>
    <mergeCell ref="TOZ119:TPD119"/>
    <mergeCell ref="TPE119:TPI119"/>
    <mergeCell ref="TPJ119:TPN119"/>
    <mergeCell ref="TPO119:TPS119"/>
    <mergeCell ref="TPT119:TPX119"/>
    <mergeCell ref="TPY119:TQC119"/>
    <mergeCell ref="TNV119:TNZ119"/>
    <mergeCell ref="TOA119:TOE119"/>
    <mergeCell ref="TOF119:TOJ119"/>
    <mergeCell ref="TOK119:TOO119"/>
    <mergeCell ref="TOP119:TOT119"/>
    <mergeCell ref="TOU119:TOY119"/>
    <mergeCell ref="TMR119:TMV119"/>
    <mergeCell ref="TMW119:TNA119"/>
    <mergeCell ref="TNB119:TNF119"/>
    <mergeCell ref="TNG119:TNK119"/>
    <mergeCell ref="TNL119:TNP119"/>
    <mergeCell ref="TNQ119:TNU119"/>
    <mergeCell ref="TLN119:TLR119"/>
    <mergeCell ref="TLS119:TLW119"/>
    <mergeCell ref="TLX119:TMB119"/>
    <mergeCell ref="TMC119:TMG119"/>
    <mergeCell ref="TMH119:TML119"/>
    <mergeCell ref="TMM119:TMQ119"/>
    <mergeCell ref="TKJ119:TKN119"/>
    <mergeCell ref="TKO119:TKS119"/>
    <mergeCell ref="TKT119:TKX119"/>
    <mergeCell ref="TKY119:TLC119"/>
    <mergeCell ref="TLD119:TLH119"/>
    <mergeCell ref="TLI119:TLM119"/>
    <mergeCell ref="TXB119:TXF119"/>
    <mergeCell ref="TXG119:TXK119"/>
    <mergeCell ref="TXL119:TXP119"/>
    <mergeCell ref="TXQ119:TXU119"/>
    <mergeCell ref="TXV119:TXZ119"/>
    <mergeCell ref="TYA119:TYE119"/>
    <mergeCell ref="TVX119:TWB119"/>
    <mergeCell ref="TWC119:TWG119"/>
    <mergeCell ref="TWH119:TWL119"/>
    <mergeCell ref="TWM119:TWQ119"/>
    <mergeCell ref="TWR119:TWV119"/>
    <mergeCell ref="TWW119:TXA119"/>
    <mergeCell ref="TUT119:TUX119"/>
    <mergeCell ref="TUY119:TVC119"/>
    <mergeCell ref="TVD119:TVH119"/>
    <mergeCell ref="TVI119:TVM119"/>
    <mergeCell ref="TVN119:TVR119"/>
    <mergeCell ref="TVS119:TVW119"/>
    <mergeCell ref="TTP119:TTT119"/>
    <mergeCell ref="TTU119:TTY119"/>
    <mergeCell ref="TTZ119:TUD119"/>
    <mergeCell ref="TUE119:TUI119"/>
    <mergeCell ref="TUJ119:TUN119"/>
    <mergeCell ref="TUO119:TUS119"/>
    <mergeCell ref="TSL119:TSP119"/>
    <mergeCell ref="TSQ119:TSU119"/>
    <mergeCell ref="TSV119:TSZ119"/>
    <mergeCell ref="TTA119:TTE119"/>
    <mergeCell ref="TTF119:TTJ119"/>
    <mergeCell ref="TTK119:TTO119"/>
    <mergeCell ref="TRH119:TRL119"/>
    <mergeCell ref="TRM119:TRQ119"/>
    <mergeCell ref="TRR119:TRV119"/>
    <mergeCell ref="TRW119:TSA119"/>
    <mergeCell ref="TSB119:TSF119"/>
    <mergeCell ref="TSG119:TSK119"/>
    <mergeCell ref="UDZ119:UED119"/>
    <mergeCell ref="UEE119:UEI119"/>
    <mergeCell ref="UEJ119:UEN119"/>
    <mergeCell ref="UEO119:UES119"/>
    <mergeCell ref="UET119:UEX119"/>
    <mergeCell ref="UEY119:UFC119"/>
    <mergeCell ref="UCV119:UCZ119"/>
    <mergeCell ref="UDA119:UDE119"/>
    <mergeCell ref="UDF119:UDJ119"/>
    <mergeCell ref="UDK119:UDO119"/>
    <mergeCell ref="UDP119:UDT119"/>
    <mergeCell ref="UDU119:UDY119"/>
    <mergeCell ref="UBR119:UBV119"/>
    <mergeCell ref="UBW119:UCA119"/>
    <mergeCell ref="UCB119:UCF119"/>
    <mergeCell ref="UCG119:UCK119"/>
    <mergeCell ref="UCL119:UCP119"/>
    <mergeCell ref="UCQ119:UCU119"/>
    <mergeCell ref="UAN119:UAR119"/>
    <mergeCell ref="UAS119:UAW119"/>
    <mergeCell ref="UAX119:UBB119"/>
    <mergeCell ref="UBC119:UBG119"/>
    <mergeCell ref="UBH119:UBL119"/>
    <mergeCell ref="UBM119:UBQ119"/>
    <mergeCell ref="TZJ119:TZN119"/>
    <mergeCell ref="TZO119:TZS119"/>
    <mergeCell ref="TZT119:TZX119"/>
    <mergeCell ref="TZY119:UAC119"/>
    <mergeCell ref="UAD119:UAH119"/>
    <mergeCell ref="UAI119:UAM119"/>
    <mergeCell ref="TYF119:TYJ119"/>
    <mergeCell ref="TYK119:TYO119"/>
    <mergeCell ref="TYP119:TYT119"/>
    <mergeCell ref="TYU119:TYY119"/>
    <mergeCell ref="TYZ119:TZD119"/>
    <mergeCell ref="TZE119:TZI119"/>
    <mergeCell ref="UKX119:ULB119"/>
    <mergeCell ref="ULC119:ULG119"/>
    <mergeCell ref="ULH119:ULL119"/>
    <mergeCell ref="ULM119:ULQ119"/>
    <mergeCell ref="ULR119:ULV119"/>
    <mergeCell ref="ULW119:UMA119"/>
    <mergeCell ref="UJT119:UJX119"/>
    <mergeCell ref="UJY119:UKC119"/>
    <mergeCell ref="UKD119:UKH119"/>
    <mergeCell ref="UKI119:UKM119"/>
    <mergeCell ref="UKN119:UKR119"/>
    <mergeCell ref="UKS119:UKW119"/>
    <mergeCell ref="UIP119:UIT119"/>
    <mergeCell ref="UIU119:UIY119"/>
    <mergeCell ref="UIZ119:UJD119"/>
    <mergeCell ref="UJE119:UJI119"/>
    <mergeCell ref="UJJ119:UJN119"/>
    <mergeCell ref="UJO119:UJS119"/>
    <mergeCell ref="UHL119:UHP119"/>
    <mergeCell ref="UHQ119:UHU119"/>
    <mergeCell ref="UHV119:UHZ119"/>
    <mergeCell ref="UIA119:UIE119"/>
    <mergeCell ref="UIF119:UIJ119"/>
    <mergeCell ref="UIK119:UIO119"/>
    <mergeCell ref="UGH119:UGL119"/>
    <mergeCell ref="UGM119:UGQ119"/>
    <mergeCell ref="UGR119:UGV119"/>
    <mergeCell ref="UGW119:UHA119"/>
    <mergeCell ref="UHB119:UHF119"/>
    <mergeCell ref="UHG119:UHK119"/>
    <mergeCell ref="UFD119:UFH119"/>
    <mergeCell ref="UFI119:UFM119"/>
    <mergeCell ref="UFN119:UFR119"/>
    <mergeCell ref="UFS119:UFW119"/>
    <mergeCell ref="UFX119:UGB119"/>
    <mergeCell ref="UGC119:UGG119"/>
    <mergeCell ref="URV119:URZ119"/>
    <mergeCell ref="USA119:USE119"/>
    <mergeCell ref="USF119:USJ119"/>
    <mergeCell ref="USK119:USO119"/>
    <mergeCell ref="USP119:UST119"/>
    <mergeCell ref="USU119:USY119"/>
    <mergeCell ref="UQR119:UQV119"/>
    <mergeCell ref="UQW119:URA119"/>
    <mergeCell ref="URB119:URF119"/>
    <mergeCell ref="URG119:URK119"/>
    <mergeCell ref="URL119:URP119"/>
    <mergeCell ref="URQ119:URU119"/>
    <mergeCell ref="UPN119:UPR119"/>
    <mergeCell ref="UPS119:UPW119"/>
    <mergeCell ref="UPX119:UQB119"/>
    <mergeCell ref="UQC119:UQG119"/>
    <mergeCell ref="UQH119:UQL119"/>
    <mergeCell ref="UQM119:UQQ119"/>
    <mergeCell ref="UOJ119:UON119"/>
    <mergeCell ref="UOO119:UOS119"/>
    <mergeCell ref="UOT119:UOX119"/>
    <mergeCell ref="UOY119:UPC119"/>
    <mergeCell ref="UPD119:UPH119"/>
    <mergeCell ref="UPI119:UPM119"/>
    <mergeCell ref="UNF119:UNJ119"/>
    <mergeCell ref="UNK119:UNO119"/>
    <mergeCell ref="UNP119:UNT119"/>
    <mergeCell ref="UNU119:UNY119"/>
    <mergeCell ref="UNZ119:UOD119"/>
    <mergeCell ref="UOE119:UOI119"/>
    <mergeCell ref="UMB119:UMF119"/>
    <mergeCell ref="UMG119:UMK119"/>
    <mergeCell ref="UML119:UMP119"/>
    <mergeCell ref="UMQ119:UMU119"/>
    <mergeCell ref="UMV119:UMZ119"/>
    <mergeCell ref="UNA119:UNE119"/>
    <mergeCell ref="UYT119:UYX119"/>
    <mergeCell ref="UYY119:UZC119"/>
    <mergeCell ref="UZD119:UZH119"/>
    <mergeCell ref="UZI119:UZM119"/>
    <mergeCell ref="UZN119:UZR119"/>
    <mergeCell ref="UZS119:UZW119"/>
    <mergeCell ref="UXP119:UXT119"/>
    <mergeCell ref="UXU119:UXY119"/>
    <mergeCell ref="UXZ119:UYD119"/>
    <mergeCell ref="UYE119:UYI119"/>
    <mergeCell ref="UYJ119:UYN119"/>
    <mergeCell ref="UYO119:UYS119"/>
    <mergeCell ref="UWL119:UWP119"/>
    <mergeCell ref="UWQ119:UWU119"/>
    <mergeCell ref="UWV119:UWZ119"/>
    <mergeCell ref="UXA119:UXE119"/>
    <mergeCell ref="UXF119:UXJ119"/>
    <mergeCell ref="UXK119:UXO119"/>
    <mergeCell ref="UVH119:UVL119"/>
    <mergeCell ref="UVM119:UVQ119"/>
    <mergeCell ref="UVR119:UVV119"/>
    <mergeCell ref="UVW119:UWA119"/>
    <mergeCell ref="UWB119:UWF119"/>
    <mergeCell ref="UWG119:UWK119"/>
    <mergeCell ref="UUD119:UUH119"/>
    <mergeCell ref="UUI119:UUM119"/>
    <mergeCell ref="UUN119:UUR119"/>
    <mergeCell ref="UUS119:UUW119"/>
    <mergeCell ref="UUX119:UVB119"/>
    <mergeCell ref="UVC119:UVG119"/>
    <mergeCell ref="USZ119:UTD119"/>
    <mergeCell ref="UTE119:UTI119"/>
    <mergeCell ref="UTJ119:UTN119"/>
    <mergeCell ref="UTO119:UTS119"/>
    <mergeCell ref="UTT119:UTX119"/>
    <mergeCell ref="UTY119:UUC119"/>
    <mergeCell ref="VFR119:VFV119"/>
    <mergeCell ref="VFW119:VGA119"/>
    <mergeCell ref="VGB119:VGF119"/>
    <mergeCell ref="VGG119:VGK119"/>
    <mergeCell ref="VGL119:VGP119"/>
    <mergeCell ref="VGQ119:VGU119"/>
    <mergeCell ref="VEN119:VER119"/>
    <mergeCell ref="VES119:VEW119"/>
    <mergeCell ref="VEX119:VFB119"/>
    <mergeCell ref="VFC119:VFG119"/>
    <mergeCell ref="VFH119:VFL119"/>
    <mergeCell ref="VFM119:VFQ119"/>
    <mergeCell ref="VDJ119:VDN119"/>
    <mergeCell ref="VDO119:VDS119"/>
    <mergeCell ref="VDT119:VDX119"/>
    <mergeCell ref="VDY119:VEC119"/>
    <mergeCell ref="VED119:VEH119"/>
    <mergeCell ref="VEI119:VEM119"/>
    <mergeCell ref="VCF119:VCJ119"/>
    <mergeCell ref="VCK119:VCO119"/>
    <mergeCell ref="VCP119:VCT119"/>
    <mergeCell ref="VCU119:VCY119"/>
    <mergeCell ref="VCZ119:VDD119"/>
    <mergeCell ref="VDE119:VDI119"/>
    <mergeCell ref="VBB119:VBF119"/>
    <mergeCell ref="VBG119:VBK119"/>
    <mergeCell ref="VBL119:VBP119"/>
    <mergeCell ref="VBQ119:VBU119"/>
    <mergeCell ref="VBV119:VBZ119"/>
    <mergeCell ref="VCA119:VCE119"/>
    <mergeCell ref="UZX119:VAB119"/>
    <mergeCell ref="VAC119:VAG119"/>
    <mergeCell ref="VAH119:VAL119"/>
    <mergeCell ref="VAM119:VAQ119"/>
    <mergeCell ref="VAR119:VAV119"/>
    <mergeCell ref="VAW119:VBA119"/>
    <mergeCell ref="VMP119:VMT119"/>
    <mergeCell ref="VMU119:VMY119"/>
    <mergeCell ref="VMZ119:VND119"/>
    <mergeCell ref="VNE119:VNI119"/>
    <mergeCell ref="VNJ119:VNN119"/>
    <mergeCell ref="VNO119:VNS119"/>
    <mergeCell ref="VLL119:VLP119"/>
    <mergeCell ref="VLQ119:VLU119"/>
    <mergeCell ref="VLV119:VLZ119"/>
    <mergeCell ref="VMA119:VME119"/>
    <mergeCell ref="VMF119:VMJ119"/>
    <mergeCell ref="VMK119:VMO119"/>
    <mergeCell ref="VKH119:VKL119"/>
    <mergeCell ref="VKM119:VKQ119"/>
    <mergeCell ref="VKR119:VKV119"/>
    <mergeCell ref="VKW119:VLA119"/>
    <mergeCell ref="VLB119:VLF119"/>
    <mergeCell ref="VLG119:VLK119"/>
    <mergeCell ref="VJD119:VJH119"/>
    <mergeCell ref="VJI119:VJM119"/>
    <mergeCell ref="VJN119:VJR119"/>
    <mergeCell ref="VJS119:VJW119"/>
    <mergeCell ref="VJX119:VKB119"/>
    <mergeCell ref="VKC119:VKG119"/>
    <mergeCell ref="VHZ119:VID119"/>
    <mergeCell ref="VIE119:VII119"/>
    <mergeCell ref="VIJ119:VIN119"/>
    <mergeCell ref="VIO119:VIS119"/>
    <mergeCell ref="VIT119:VIX119"/>
    <mergeCell ref="VIY119:VJC119"/>
    <mergeCell ref="VGV119:VGZ119"/>
    <mergeCell ref="VHA119:VHE119"/>
    <mergeCell ref="VHF119:VHJ119"/>
    <mergeCell ref="VHK119:VHO119"/>
    <mergeCell ref="VHP119:VHT119"/>
    <mergeCell ref="VHU119:VHY119"/>
    <mergeCell ref="VTN119:VTR119"/>
    <mergeCell ref="VTS119:VTW119"/>
    <mergeCell ref="VTX119:VUB119"/>
    <mergeCell ref="VUC119:VUG119"/>
    <mergeCell ref="VUH119:VUL119"/>
    <mergeCell ref="VUM119:VUQ119"/>
    <mergeCell ref="VSJ119:VSN119"/>
    <mergeCell ref="VSO119:VSS119"/>
    <mergeCell ref="VST119:VSX119"/>
    <mergeCell ref="VSY119:VTC119"/>
    <mergeCell ref="VTD119:VTH119"/>
    <mergeCell ref="VTI119:VTM119"/>
    <mergeCell ref="VRF119:VRJ119"/>
    <mergeCell ref="VRK119:VRO119"/>
    <mergeCell ref="VRP119:VRT119"/>
    <mergeCell ref="VRU119:VRY119"/>
    <mergeCell ref="VRZ119:VSD119"/>
    <mergeCell ref="VSE119:VSI119"/>
    <mergeCell ref="VQB119:VQF119"/>
    <mergeCell ref="VQG119:VQK119"/>
    <mergeCell ref="VQL119:VQP119"/>
    <mergeCell ref="VQQ119:VQU119"/>
    <mergeCell ref="VQV119:VQZ119"/>
    <mergeCell ref="VRA119:VRE119"/>
    <mergeCell ref="VOX119:VPB119"/>
    <mergeCell ref="VPC119:VPG119"/>
    <mergeCell ref="VPH119:VPL119"/>
    <mergeCell ref="VPM119:VPQ119"/>
    <mergeCell ref="VPR119:VPV119"/>
    <mergeCell ref="VPW119:VQA119"/>
    <mergeCell ref="VNT119:VNX119"/>
    <mergeCell ref="VNY119:VOC119"/>
    <mergeCell ref="VOD119:VOH119"/>
    <mergeCell ref="VOI119:VOM119"/>
    <mergeCell ref="VON119:VOR119"/>
    <mergeCell ref="VOS119:VOW119"/>
    <mergeCell ref="WAL119:WAP119"/>
    <mergeCell ref="WAQ119:WAU119"/>
    <mergeCell ref="WAV119:WAZ119"/>
    <mergeCell ref="WBA119:WBE119"/>
    <mergeCell ref="WBF119:WBJ119"/>
    <mergeCell ref="WBK119:WBO119"/>
    <mergeCell ref="VZH119:VZL119"/>
    <mergeCell ref="VZM119:VZQ119"/>
    <mergeCell ref="VZR119:VZV119"/>
    <mergeCell ref="VZW119:WAA119"/>
    <mergeCell ref="WAB119:WAF119"/>
    <mergeCell ref="WAG119:WAK119"/>
    <mergeCell ref="VYD119:VYH119"/>
    <mergeCell ref="VYI119:VYM119"/>
    <mergeCell ref="VYN119:VYR119"/>
    <mergeCell ref="VYS119:VYW119"/>
    <mergeCell ref="VYX119:VZB119"/>
    <mergeCell ref="VZC119:VZG119"/>
    <mergeCell ref="VWZ119:VXD119"/>
    <mergeCell ref="VXE119:VXI119"/>
    <mergeCell ref="VXJ119:VXN119"/>
    <mergeCell ref="VXO119:VXS119"/>
    <mergeCell ref="VXT119:VXX119"/>
    <mergeCell ref="VXY119:VYC119"/>
    <mergeCell ref="VVV119:VVZ119"/>
    <mergeCell ref="VWA119:VWE119"/>
    <mergeCell ref="VWF119:VWJ119"/>
    <mergeCell ref="VWK119:VWO119"/>
    <mergeCell ref="VWP119:VWT119"/>
    <mergeCell ref="VWU119:VWY119"/>
    <mergeCell ref="VUR119:VUV119"/>
    <mergeCell ref="VUW119:VVA119"/>
    <mergeCell ref="VVB119:VVF119"/>
    <mergeCell ref="VVG119:VVK119"/>
    <mergeCell ref="VVL119:VVP119"/>
    <mergeCell ref="VVQ119:VVU119"/>
    <mergeCell ref="WHJ119:WHN119"/>
    <mergeCell ref="WHO119:WHS119"/>
    <mergeCell ref="WHT119:WHX119"/>
    <mergeCell ref="WHY119:WIC119"/>
    <mergeCell ref="WID119:WIH119"/>
    <mergeCell ref="WII119:WIM119"/>
    <mergeCell ref="WGF119:WGJ119"/>
    <mergeCell ref="WGK119:WGO119"/>
    <mergeCell ref="WGP119:WGT119"/>
    <mergeCell ref="WGU119:WGY119"/>
    <mergeCell ref="WGZ119:WHD119"/>
    <mergeCell ref="WHE119:WHI119"/>
    <mergeCell ref="WFB119:WFF119"/>
    <mergeCell ref="WFG119:WFK119"/>
    <mergeCell ref="WFL119:WFP119"/>
    <mergeCell ref="WFQ119:WFU119"/>
    <mergeCell ref="WFV119:WFZ119"/>
    <mergeCell ref="WGA119:WGE119"/>
    <mergeCell ref="WDX119:WEB119"/>
    <mergeCell ref="WEC119:WEG119"/>
    <mergeCell ref="WEH119:WEL119"/>
    <mergeCell ref="WEM119:WEQ119"/>
    <mergeCell ref="WER119:WEV119"/>
    <mergeCell ref="WEW119:WFA119"/>
    <mergeCell ref="WCT119:WCX119"/>
    <mergeCell ref="WCY119:WDC119"/>
    <mergeCell ref="WDD119:WDH119"/>
    <mergeCell ref="WDI119:WDM119"/>
    <mergeCell ref="WDN119:WDR119"/>
    <mergeCell ref="WDS119:WDW119"/>
    <mergeCell ref="WBP119:WBT119"/>
    <mergeCell ref="WBU119:WBY119"/>
    <mergeCell ref="WBZ119:WCD119"/>
    <mergeCell ref="WCE119:WCI119"/>
    <mergeCell ref="WCJ119:WCN119"/>
    <mergeCell ref="WCO119:WCS119"/>
    <mergeCell ref="WOH119:WOL119"/>
    <mergeCell ref="WOM119:WOQ119"/>
    <mergeCell ref="WOR119:WOV119"/>
    <mergeCell ref="WOW119:WPA119"/>
    <mergeCell ref="WPB119:WPF119"/>
    <mergeCell ref="WPG119:WPK119"/>
    <mergeCell ref="WND119:WNH119"/>
    <mergeCell ref="WNI119:WNM119"/>
    <mergeCell ref="WNN119:WNR119"/>
    <mergeCell ref="WNS119:WNW119"/>
    <mergeCell ref="WNX119:WOB119"/>
    <mergeCell ref="WOC119:WOG119"/>
    <mergeCell ref="WLZ119:WMD119"/>
    <mergeCell ref="WME119:WMI119"/>
    <mergeCell ref="WMJ119:WMN119"/>
    <mergeCell ref="WMO119:WMS119"/>
    <mergeCell ref="WMT119:WMX119"/>
    <mergeCell ref="WMY119:WNC119"/>
    <mergeCell ref="WKV119:WKZ119"/>
    <mergeCell ref="WLA119:WLE119"/>
    <mergeCell ref="WLF119:WLJ119"/>
    <mergeCell ref="WLK119:WLO119"/>
    <mergeCell ref="WLP119:WLT119"/>
    <mergeCell ref="WLU119:WLY119"/>
    <mergeCell ref="WJR119:WJV119"/>
    <mergeCell ref="WJW119:WKA119"/>
    <mergeCell ref="WKB119:WKF119"/>
    <mergeCell ref="WKG119:WKK119"/>
    <mergeCell ref="WKL119:WKP119"/>
    <mergeCell ref="WKQ119:WKU119"/>
    <mergeCell ref="WIN119:WIR119"/>
    <mergeCell ref="WIS119:WIW119"/>
    <mergeCell ref="WIX119:WJB119"/>
    <mergeCell ref="WJC119:WJG119"/>
    <mergeCell ref="WJH119:WJL119"/>
    <mergeCell ref="WJM119:WJQ119"/>
    <mergeCell ref="WVF119:WVJ119"/>
    <mergeCell ref="WVK119:WVO119"/>
    <mergeCell ref="WVP119:WVT119"/>
    <mergeCell ref="WVU119:WVY119"/>
    <mergeCell ref="WVZ119:WWD119"/>
    <mergeCell ref="WWE119:WWI119"/>
    <mergeCell ref="WUB119:WUF119"/>
    <mergeCell ref="WUG119:WUK119"/>
    <mergeCell ref="WUL119:WUP119"/>
    <mergeCell ref="WUQ119:WUU119"/>
    <mergeCell ref="WUV119:WUZ119"/>
    <mergeCell ref="WVA119:WVE119"/>
    <mergeCell ref="WSX119:WTB119"/>
    <mergeCell ref="WTC119:WTG119"/>
    <mergeCell ref="WTH119:WTL119"/>
    <mergeCell ref="WTM119:WTQ119"/>
    <mergeCell ref="WTR119:WTV119"/>
    <mergeCell ref="WTW119:WUA119"/>
    <mergeCell ref="WRT119:WRX119"/>
    <mergeCell ref="WRY119:WSC119"/>
    <mergeCell ref="WSD119:WSH119"/>
    <mergeCell ref="WSI119:WSM119"/>
    <mergeCell ref="WSN119:WSR119"/>
    <mergeCell ref="WSS119:WSW119"/>
    <mergeCell ref="WQP119:WQT119"/>
    <mergeCell ref="WQU119:WQY119"/>
    <mergeCell ref="WQZ119:WRD119"/>
    <mergeCell ref="WRE119:WRI119"/>
    <mergeCell ref="WRJ119:WRN119"/>
    <mergeCell ref="WRO119:WRS119"/>
    <mergeCell ref="WPL119:WPP119"/>
    <mergeCell ref="WPQ119:WPU119"/>
    <mergeCell ref="WPV119:WPZ119"/>
    <mergeCell ref="WQA119:WQE119"/>
    <mergeCell ref="WQF119:WQJ119"/>
    <mergeCell ref="WQK119:WQO119"/>
    <mergeCell ref="BI121:BM121"/>
    <mergeCell ref="BN121:BR121"/>
    <mergeCell ref="BS121:BW121"/>
    <mergeCell ref="BX121:CB121"/>
    <mergeCell ref="CC121:CG121"/>
    <mergeCell ref="CH121:CL121"/>
    <mergeCell ref="AE121:AI121"/>
    <mergeCell ref="AJ121:AN121"/>
    <mergeCell ref="AO121:AS121"/>
    <mergeCell ref="AT121:AX121"/>
    <mergeCell ref="AY121:BC121"/>
    <mergeCell ref="BD121:BH121"/>
    <mergeCell ref="XEL119:XEP119"/>
    <mergeCell ref="XEQ119:XEU119"/>
    <mergeCell ref="XEV119:XEZ119"/>
    <mergeCell ref="XFA119:XFD119"/>
    <mergeCell ref="B120:G120"/>
    <mergeCell ref="B121:C121"/>
    <mergeCell ref="K121:O121"/>
    <mergeCell ref="P121:T121"/>
    <mergeCell ref="U121:Y121"/>
    <mergeCell ref="Z121:AD121"/>
    <mergeCell ref="XDH119:XDL119"/>
    <mergeCell ref="XDM119:XDQ119"/>
    <mergeCell ref="XDR119:XDV119"/>
    <mergeCell ref="XDW119:XEA119"/>
    <mergeCell ref="XEB119:XEF119"/>
    <mergeCell ref="XEG119:XEK119"/>
    <mergeCell ref="XCD119:XCH119"/>
    <mergeCell ref="XCI119:XCM119"/>
    <mergeCell ref="XCN119:XCR119"/>
    <mergeCell ref="XCS119:XCW119"/>
    <mergeCell ref="XCX119:XDB119"/>
    <mergeCell ref="XDC119:XDG119"/>
    <mergeCell ref="XAZ119:XBD119"/>
    <mergeCell ref="XBE119:XBI119"/>
    <mergeCell ref="XBJ119:XBN119"/>
    <mergeCell ref="XBO119:XBS119"/>
    <mergeCell ref="XBT119:XBX119"/>
    <mergeCell ref="XBY119:XCC119"/>
    <mergeCell ref="WZV119:WZZ119"/>
    <mergeCell ref="XAA119:XAE119"/>
    <mergeCell ref="XAF119:XAJ119"/>
    <mergeCell ref="XAK119:XAO119"/>
    <mergeCell ref="XAP119:XAT119"/>
    <mergeCell ref="XAU119:XAY119"/>
    <mergeCell ref="WYR119:WYV119"/>
    <mergeCell ref="WYW119:WZA119"/>
    <mergeCell ref="WZB119:WZF119"/>
    <mergeCell ref="WZG119:WZK119"/>
    <mergeCell ref="WZL119:WZP119"/>
    <mergeCell ref="WZQ119:WZU119"/>
    <mergeCell ref="WXN119:WXR119"/>
    <mergeCell ref="WXS119:WXW119"/>
    <mergeCell ref="WXX119:WYB119"/>
    <mergeCell ref="WYC119:WYG119"/>
    <mergeCell ref="WYH119:WYL119"/>
    <mergeCell ref="WYM119:WYQ119"/>
    <mergeCell ref="WWJ119:WWN119"/>
    <mergeCell ref="WWO119:WWS119"/>
    <mergeCell ref="WWT119:WWX119"/>
    <mergeCell ref="WWY119:WXC119"/>
    <mergeCell ref="WXD119:WXH119"/>
    <mergeCell ref="WXI119:WXM119"/>
    <mergeCell ref="IG121:IK121"/>
    <mergeCell ref="IL121:IP121"/>
    <mergeCell ref="IQ121:IU121"/>
    <mergeCell ref="IV121:IZ121"/>
    <mergeCell ref="JA121:JE121"/>
    <mergeCell ref="JF121:JJ121"/>
    <mergeCell ref="HC121:HG121"/>
    <mergeCell ref="HH121:HL121"/>
    <mergeCell ref="HM121:HQ121"/>
    <mergeCell ref="HR121:HV121"/>
    <mergeCell ref="HW121:IA121"/>
    <mergeCell ref="IB121:IF121"/>
    <mergeCell ref="FY121:GC121"/>
    <mergeCell ref="GD121:GH121"/>
    <mergeCell ref="GI121:GM121"/>
    <mergeCell ref="GN121:GR121"/>
    <mergeCell ref="GS121:GW121"/>
    <mergeCell ref="GX121:HB121"/>
    <mergeCell ref="EU121:EY121"/>
    <mergeCell ref="EZ121:FD121"/>
    <mergeCell ref="FE121:FI121"/>
    <mergeCell ref="FJ121:FN121"/>
    <mergeCell ref="FO121:FS121"/>
    <mergeCell ref="FT121:FX121"/>
    <mergeCell ref="DQ121:DU121"/>
    <mergeCell ref="DV121:DZ121"/>
    <mergeCell ref="EA121:EE121"/>
    <mergeCell ref="EF121:EJ121"/>
    <mergeCell ref="EK121:EO121"/>
    <mergeCell ref="EP121:ET121"/>
    <mergeCell ref="CM121:CQ121"/>
    <mergeCell ref="CR121:CV121"/>
    <mergeCell ref="CW121:DA121"/>
    <mergeCell ref="DB121:DF121"/>
    <mergeCell ref="DG121:DK121"/>
    <mergeCell ref="DL121:DP121"/>
    <mergeCell ref="PE121:PI121"/>
    <mergeCell ref="PJ121:PN121"/>
    <mergeCell ref="PO121:PS121"/>
    <mergeCell ref="PT121:PX121"/>
    <mergeCell ref="PY121:QC121"/>
    <mergeCell ref="QD121:QH121"/>
    <mergeCell ref="OA121:OE121"/>
    <mergeCell ref="OF121:OJ121"/>
    <mergeCell ref="OK121:OO121"/>
    <mergeCell ref="OP121:OT121"/>
    <mergeCell ref="OU121:OY121"/>
    <mergeCell ref="OZ121:PD121"/>
    <mergeCell ref="MW121:NA121"/>
    <mergeCell ref="NB121:NF121"/>
    <mergeCell ref="NG121:NK121"/>
    <mergeCell ref="NL121:NP121"/>
    <mergeCell ref="NQ121:NU121"/>
    <mergeCell ref="NV121:NZ121"/>
    <mergeCell ref="LS121:LW121"/>
    <mergeCell ref="LX121:MB121"/>
    <mergeCell ref="MC121:MG121"/>
    <mergeCell ref="MH121:ML121"/>
    <mergeCell ref="MM121:MQ121"/>
    <mergeCell ref="MR121:MV121"/>
    <mergeCell ref="KO121:KS121"/>
    <mergeCell ref="KT121:KX121"/>
    <mergeCell ref="KY121:LC121"/>
    <mergeCell ref="LD121:LH121"/>
    <mergeCell ref="LI121:LM121"/>
    <mergeCell ref="LN121:LR121"/>
    <mergeCell ref="JK121:JO121"/>
    <mergeCell ref="JP121:JT121"/>
    <mergeCell ref="JU121:JY121"/>
    <mergeCell ref="JZ121:KD121"/>
    <mergeCell ref="KE121:KI121"/>
    <mergeCell ref="KJ121:KN121"/>
    <mergeCell ref="WC121:WG121"/>
    <mergeCell ref="WH121:WL121"/>
    <mergeCell ref="WM121:WQ121"/>
    <mergeCell ref="WR121:WV121"/>
    <mergeCell ref="WW121:XA121"/>
    <mergeCell ref="XB121:XF121"/>
    <mergeCell ref="UY121:VC121"/>
    <mergeCell ref="VD121:VH121"/>
    <mergeCell ref="VI121:VM121"/>
    <mergeCell ref="VN121:VR121"/>
    <mergeCell ref="VS121:VW121"/>
    <mergeCell ref="VX121:WB121"/>
    <mergeCell ref="TU121:TY121"/>
    <mergeCell ref="TZ121:UD121"/>
    <mergeCell ref="UE121:UI121"/>
    <mergeCell ref="UJ121:UN121"/>
    <mergeCell ref="UO121:US121"/>
    <mergeCell ref="UT121:UX121"/>
    <mergeCell ref="SQ121:SU121"/>
    <mergeCell ref="SV121:SZ121"/>
    <mergeCell ref="TA121:TE121"/>
    <mergeCell ref="TF121:TJ121"/>
    <mergeCell ref="TK121:TO121"/>
    <mergeCell ref="TP121:TT121"/>
    <mergeCell ref="RM121:RQ121"/>
    <mergeCell ref="RR121:RV121"/>
    <mergeCell ref="RW121:SA121"/>
    <mergeCell ref="SB121:SF121"/>
    <mergeCell ref="SG121:SK121"/>
    <mergeCell ref="SL121:SP121"/>
    <mergeCell ref="QI121:QM121"/>
    <mergeCell ref="QN121:QR121"/>
    <mergeCell ref="QS121:QW121"/>
    <mergeCell ref="QX121:RB121"/>
    <mergeCell ref="RC121:RG121"/>
    <mergeCell ref="RH121:RL121"/>
    <mergeCell ref="ADA121:ADE121"/>
    <mergeCell ref="ADF121:ADJ121"/>
    <mergeCell ref="ADK121:ADO121"/>
    <mergeCell ref="ADP121:ADT121"/>
    <mergeCell ref="ADU121:ADY121"/>
    <mergeCell ref="ADZ121:AED121"/>
    <mergeCell ref="ABW121:ACA121"/>
    <mergeCell ref="ACB121:ACF121"/>
    <mergeCell ref="ACG121:ACK121"/>
    <mergeCell ref="ACL121:ACP121"/>
    <mergeCell ref="ACQ121:ACU121"/>
    <mergeCell ref="ACV121:ACZ121"/>
    <mergeCell ref="AAS121:AAW121"/>
    <mergeCell ref="AAX121:ABB121"/>
    <mergeCell ref="ABC121:ABG121"/>
    <mergeCell ref="ABH121:ABL121"/>
    <mergeCell ref="ABM121:ABQ121"/>
    <mergeCell ref="ABR121:ABV121"/>
    <mergeCell ref="ZO121:ZS121"/>
    <mergeCell ref="ZT121:ZX121"/>
    <mergeCell ref="ZY121:AAC121"/>
    <mergeCell ref="AAD121:AAH121"/>
    <mergeCell ref="AAI121:AAM121"/>
    <mergeCell ref="AAN121:AAR121"/>
    <mergeCell ref="YK121:YO121"/>
    <mergeCell ref="YP121:YT121"/>
    <mergeCell ref="YU121:YY121"/>
    <mergeCell ref="YZ121:ZD121"/>
    <mergeCell ref="ZE121:ZI121"/>
    <mergeCell ref="ZJ121:ZN121"/>
    <mergeCell ref="XG121:XK121"/>
    <mergeCell ref="XL121:XP121"/>
    <mergeCell ref="XQ121:XU121"/>
    <mergeCell ref="XV121:XZ121"/>
    <mergeCell ref="YA121:YE121"/>
    <mergeCell ref="YF121:YJ121"/>
    <mergeCell ref="AJY121:AKC121"/>
    <mergeCell ref="AKD121:AKH121"/>
    <mergeCell ref="AKI121:AKM121"/>
    <mergeCell ref="AKN121:AKR121"/>
    <mergeCell ref="AKS121:AKW121"/>
    <mergeCell ref="AKX121:ALB121"/>
    <mergeCell ref="AIU121:AIY121"/>
    <mergeCell ref="AIZ121:AJD121"/>
    <mergeCell ref="AJE121:AJI121"/>
    <mergeCell ref="AJJ121:AJN121"/>
    <mergeCell ref="AJO121:AJS121"/>
    <mergeCell ref="AJT121:AJX121"/>
    <mergeCell ref="AHQ121:AHU121"/>
    <mergeCell ref="AHV121:AHZ121"/>
    <mergeCell ref="AIA121:AIE121"/>
    <mergeCell ref="AIF121:AIJ121"/>
    <mergeCell ref="AIK121:AIO121"/>
    <mergeCell ref="AIP121:AIT121"/>
    <mergeCell ref="AGM121:AGQ121"/>
    <mergeCell ref="AGR121:AGV121"/>
    <mergeCell ref="AGW121:AHA121"/>
    <mergeCell ref="AHB121:AHF121"/>
    <mergeCell ref="AHG121:AHK121"/>
    <mergeCell ref="AHL121:AHP121"/>
    <mergeCell ref="AFI121:AFM121"/>
    <mergeCell ref="AFN121:AFR121"/>
    <mergeCell ref="AFS121:AFW121"/>
    <mergeCell ref="AFX121:AGB121"/>
    <mergeCell ref="AGC121:AGG121"/>
    <mergeCell ref="AGH121:AGL121"/>
    <mergeCell ref="AEE121:AEI121"/>
    <mergeCell ref="AEJ121:AEN121"/>
    <mergeCell ref="AEO121:AES121"/>
    <mergeCell ref="AET121:AEX121"/>
    <mergeCell ref="AEY121:AFC121"/>
    <mergeCell ref="AFD121:AFH121"/>
    <mergeCell ref="AQW121:ARA121"/>
    <mergeCell ref="ARB121:ARF121"/>
    <mergeCell ref="ARG121:ARK121"/>
    <mergeCell ref="ARL121:ARP121"/>
    <mergeCell ref="ARQ121:ARU121"/>
    <mergeCell ref="ARV121:ARZ121"/>
    <mergeCell ref="APS121:APW121"/>
    <mergeCell ref="APX121:AQB121"/>
    <mergeCell ref="AQC121:AQG121"/>
    <mergeCell ref="AQH121:AQL121"/>
    <mergeCell ref="AQM121:AQQ121"/>
    <mergeCell ref="AQR121:AQV121"/>
    <mergeCell ref="AOO121:AOS121"/>
    <mergeCell ref="AOT121:AOX121"/>
    <mergeCell ref="AOY121:APC121"/>
    <mergeCell ref="APD121:APH121"/>
    <mergeCell ref="API121:APM121"/>
    <mergeCell ref="APN121:APR121"/>
    <mergeCell ref="ANK121:ANO121"/>
    <mergeCell ref="ANP121:ANT121"/>
    <mergeCell ref="ANU121:ANY121"/>
    <mergeCell ref="ANZ121:AOD121"/>
    <mergeCell ref="AOE121:AOI121"/>
    <mergeCell ref="AOJ121:AON121"/>
    <mergeCell ref="AMG121:AMK121"/>
    <mergeCell ref="AML121:AMP121"/>
    <mergeCell ref="AMQ121:AMU121"/>
    <mergeCell ref="AMV121:AMZ121"/>
    <mergeCell ref="ANA121:ANE121"/>
    <mergeCell ref="ANF121:ANJ121"/>
    <mergeCell ref="ALC121:ALG121"/>
    <mergeCell ref="ALH121:ALL121"/>
    <mergeCell ref="ALM121:ALQ121"/>
    <mergeCell ref="ALR121:ALV121"/>
    <mergeCell ref="ALW121:AMA121"/>
    <mergeCell ref="AMB121:AMF121"/>
    <mergeCell ref="AXU121:AXY121"/>
    <mergeCell ref="AXZ121:AYD121"/>
    <mergeCell ref="AYE121:AYI121"/>
    <mergeCell ref="AYJ121:AYN121"/>
    <mergeCell ref="AYO121:AYS121"/>
    <mergeCell ref="AYT121:AYX121"/>
    <mergeCell ref="AWQ121:AWU121"/>
    <mergeCell ref="AWV121:AWZ121"/>
    <mergeCell ref="AXA121:AXE121"/>
    <mergeCell ref="AXF121:AXJ121"/>
    <mergeCell ref="AXK121:AXO121"/>
    <mergeCell ref="AXP121:AXT121"/>
    <mergeCell ref="AVM121:AVQ121"/>
    <mergeCell ref="AVR121:AVV121"/>
    <mergeCell ref="AVW121:AWA121"/>
    <mergeCell ref="AWB121:AWF121"/>
    <mergeCell ref="AWG121:AWK121"/>
    <mergeCell ref="AWL121:AWP121"/>
    <mergeCell ref="AUI121:AUM121"/>
    <mergeCell ref="AUN121:AUR121"/>
    <mergeCell ref="AUS121:AUW121"/>
    <mergeCell ref="AUX121:AVB121"/>
    <mergeCell ref="AVC121:AVG121"/>
    <mergeCell ref="AVH121:AVL121"/>
    <mergeCell ref="ATE121:ATI121"/>
    <mergeCell ref="ATJ121:ATN121"/>
    <mergeCell ref="ATO121:ATS121"/>
    <mergeCell ref="ATT121:ATX121"/>
    <mergeCell ref="ATY121:AUC121"/>
    <mergeCell ref="AUD121:AUH121"/>
    <mergeCell ref="ASA121:ASE121"/>
    <mergeCell ref="ASF121:ASJ121"/>
    <mergeCell ref="ASK121:ASO121"/>
    <mergeCell ref="ASP121:AST121"/>
    <mergeCell ref="ASU121:ASY121"/>
    <mergeCell ref="ASZ121:ATD121"/>
    <mergeCell ref="BES121:BEW121"/>
    <mergeCell ref="BEX121:BFB121"/>
    <mergeCell ref="BFC121:BFG121"/>
    <mergeCell ref="BFH121:BFL121"/>
    <mergeCell ref="BFM121:BFQ121"/>
    <mergeCell ref="BFR121:BFV121"/>
    <mergeCell ref="BDO121:BDS121"/>
    <mergeCell ref="BDT121:BDX121"/>
    <mergeCell ref="BDY121:BEC121"/>
    <mergeCell ref="BED121:BEH121"/>
    <mergeCell ref="BEI121:BEM121"/>
    <mergeCell ref="BEN121:BER121"/>
    <mergeCell ref="BCK121:BCO121"/>
    <mergeCell ref="BCP121:BCT121"/>
    <mergeCell ref="BCU121:BCY121"/>
    <mergeCell ref="BCZ121:BDD121"/>
    <mergeCell ref="BDE121:BDI121"/>
    <mergeCell ref="BDJ121:BDN121"/>
    <mergeCell ref="BBG121:BBK121"/>
    <mergeCell ref="BBL121:BBP121"/>
    <mergeCell ref="BBQ121:BBU121"/>
    <mergeCell ref="BBV121:BBZ121"/>
    <mergeCell ref="BCA121:BCE121"/>
    <mergeCell ref="BCF121:BCJ121"/>
    <mergeCell ref="BAC121:BAG121"/>
    <mergeCell ref="BAH121:BAL121"/>
    <mergeCell ref="BAM121:BAQ121"/>
    <mergeCell ref="BAR121:BAV121"/>
    <mergeCell ref="BAW121:BBA121"/>
    <mergeCell ref="BBB121:BBF121"/>
    <mergeCell ref="AYY121:AZC121"/>
    <mergeCell ref="AZD121:AZH121"/>
    <mergeCell ref="AZI121:AZM121"/>
    <mergeCell ref="AZN121:AZR121"/>
    <mergeCell ref="AZS121:AZW121"/>
    <mergeCell ref="AZX121:BAB121"/>
    <mergeCell ref="BLQ121:BLU121"/>
    <mergeCell ref="BLV121:BLZ121"/>
    <mergeCell ref="BMA121:BME121"/>
    <mergeCell ref="BMF121:BMJ121"/>
    <mergeCell ref="BMK121:BMO121"/>
    <mergeCell ref="BMP121:BMT121"/>
    <mergeCell ref="BKM121:BKQ121"/>
    <mergeCell ref="BKR121:BKV121"/>
    <mergeCell ref="BKW121:BLA121"/>
    <mergeCell ref="BLB121:BLF121"/>
    <mergeCell ref="BLG121:BLK121"/>
    <mergeCell ref="BLL121:BLP121"/>
    <mergeCell ref="BJI121:BJM121"/>
    <mergeCell ref="BJN121:BJR121"/>
    <mergeCell ref="BJS121:BJW121"/>
    <mergeCell ref="BJX121:BKB121"/>
    <mergeCell ref="BKC121:BKG121"/>
    <mergeCell ref="BKH121:BKL121"/>
    <mergeCell ref="BIE121:BII121"/>
    <mergeCell ref="BIJ121:BIN121"/>
    <mergeCell ref="BIO121:BIS121"/>
    <mergeCell ref="BIT121:BIX121"/>
    <mergeCell ref="BIY121:BJC121"/>
    <mergeCell ref="BJD121:BJH121"/>
    <mergeCell ref="BHA121:BHE121"/>
    <mergeCell ref="BHF121:BHJ121"/>
    <mergeCell ref="BHK121:BHO121"/>
    <mergeCell ref="BHP121:BHT121"/>
    <mergeCell ref="BHU121:BHY121"/>
    <mergeCell ref="BHZ121:BID121"/>
    <mergeCell ref="BFW121:BGA121"/>
    <mergeCell ref="BGB121:BGF121"/>
    <mergeCell ref="BGG121:BGK121"/>
    <mergeCell ref="BGL121:BGP121"/>
    <mergeCell ref="BGQ121:BGU121"/>
    <mergeCell ref="BGV121:BGZ121"/>
    <mergeCell ref="BSO121:BSS121"/>
    <mergeCell ref="BST121:BSX121"/>
    <mergeCell ref="BSY121:BTC121"/>
    <mergeCell ref="BTD121:BTH121"/>
    <mergeCell ref="BTI121:BTM121"/>
    <mergeCell ref="BTN121:BTR121"/>
    <mergeCell ref="BRK121:BRO121"/>
    <mergeCell ref="BRP121:BRT121"/>
    <mergeCell ref="BRU121:BRY121"/>
    <mergeCell ref="BRZ121:BSD121"/>
    <mergeCell ref="BSE121:BSI121"/>
    <mergeCell ref="BSJ121:BSN121"/>
    <mergeCell ref="BQG121:BQK121"/>
    <mergeCell ref="BQL121:BQP121"/>
    <mergeCell ref="BQQ121:BQU121"/>
    <mergeCell ref="BQV121:BQZ121"/>
    <mergeCell ref="BRA121:BRE121"/>
    <mergeCell ref="BRF121:BRJ121"/>
    <mergeCell ref="BPC121:BPG121"/>
    <mergeCell ref="BPH121:BPL121"/>
    <mergeCell ref="BPM121:BPQ121"/>
    <mergeCell ref="BPR121:BPV121"/>
    <mergeCell ref="BPW121:BQA121"/>
    <mergeCell ref="BQB121:BQF121"/>
    <mergeCell ref="BNY121:BOC121"/>
    <mergeCell ref="BOD121:BOH121"/>
    <mergeCell ref="BOI121:BOM121"/>
    <mergeCell ref="BON121:BOR121"/>
    <mergeCell ref="BOS121:BOW121"/>
    <mergeCell ref="BOX121:BPB121"/>
    <mergeCell ref="BMU121:BMY121"/>
    <mergeCell ref="BMZ121:BND121"/>
    <mergeCell ref="BNE121:BNI121"/>
    <mergeCell ref="BNJ121:BNN121"/>
    <mergeCell ref="BNO121:BNS121"/>
    <mergeCell ref="BNT121:BNX121"/>
    <mergeCell ref="BZM121:BZQ121"/>
    <mergeCell ref="BZR121:BZV121"/>
    <mergeCell ref="BZW121:CAA121"/>
    <mergeCell ref="CAB121:CAF121"/>
    <mergeCell ref="CAG121:CAK121"/>
    <mergeCell ref="CAL121:CAP121"/>
    <mergeCell ref="BYI121:BYM121"/>
    <mergeCell ref="BYN121:BYR121"/>
    <mergeCell ref="BYS121:BYW121"/>
    <mergeCell ref="BYX121:BZB121"/>
    <mergeCell ref="BZC121:BZG121"/>
    <mergeCell ref="BZH121:BZL121"/>
    <mergeCell ref="BXE121:BXI121"/>
    <mergeCell ref="BXJ121:BXN121"/>
    <mergeCell ref="BXO121:BXS121"/>
    <mergeCell ref="BXT121:BXX121"/>
    <mergeCell ref="BXY121:BYC121"/>
    <mergeCell ref="BYD121:BYH121"/>
    <mergeCell ref="BWA121:BWE121"/>
    <mergeCell ref="BWF121:BWJ121"/>
    <mergeCell ref="BWK121:BWO121"/>
    <mergeCell ref="BWP121:BWT121"/>
    <mergeCell ref="BWU121:BWY121"/>
    <mergeCell ref="BWZ121:BXD121"/>
    <mergeCell ref="BUW121:BVA121"/>
    <mergeCell ref="BVB121:BVF121"/>
    <mergeCell ref="BVG121:BVK121"/>
    <mergeCell ref="BVL121:BVP121"/>
    <mergeCell ref="BVQ121:BVU121"/>
    <mergeCell ref="BVV121:BVZ121"/>
    <mergeCell ref="BTS121:BTW121"/>
    <mergeCell ref="BTX121:BUB121"/>
    <mergeCell ref="BUC121:BUG121"/>
    <mergeCell ref="BUH121:BUL121"/>
    <mergeCell ref="BUM121:BUQ121"/>
    <mergeCell ref="BUR121:BUV121"/>
    <mergeCell ref="CGK121:CGO121"/>
    <mergeCell ref="CGP121:CGT121"/>
    <mergeCell ref="CGU121:CGY121"/>
    <mergeCell ref="CGZ121:CHD121"/>
    <mergeCell ref="CHE121:CHI121"/>
    <mergeCell ref="CHJ121:CHN121"/>
    <mergeCell ref="CFG121:CFK121"/>
    <mergeCell ref="CFL121:CFP121"/>
    <mergeCell ref="CFQ121:CFU121"/>
    <mergeCell ref="CFV121:CFZ121"/>
    <mergeCell ref="CGA121:CGE121"/>
    <mergeCell ref="CGF121:CGJ121"/>
    <mergeCell ref="CEC121:CEG121"/>
    <mergeCell ref="CEH121:CEL121"/>
    <mergeCell ref="CEM121:CEQ121"/>
    <mergeCell ref="CER121:CEV121"/>
    <mergeCell ref="CEW121:CFA121"/>
    <mergeCell ref="CFB121:CFF121"/>
    <mergeCell ref="CCY121:CDC121"/>
    <mergeCell ref="CDD121:CDH121"/>
    <mergeCell ref="CDI121:CDM121"/>
    <mergeCell ref="CDN121:CDR121"/>
    <mergeCell ref="CDS121:CDW121"/>
    <mergeCell ref="CDX121:CEB121"/>
    <mergeCell ref="CBU121:CBY121"/>
    <mergeCell ref="CBZ121:CCD121"/>
    <mergeCell ref="CCE121:CCI121"/>
    <mergeCell ref="CCJ121:CCN121"/>
    <mergeCell ref="CCO121:CCS121"/>
    <mergeCell ref="CCT121:CCX121"/>
    <mergeCell ref="CAQ121:CAU121"/>
    <mergeCell ref="CAV121:CAZ121"/>
    <mergeCell ref="CBA121:CBE121"/>
    <mergeCell ref="CBF121:CBJ121"/>
    <mergeCell ref="CBK121:CBO121"/>
    <mergeCell ref="CBP121:CBT121"/>
    <mergeCell ref="CNI121:CNM121"/>
    <mergeCell ref="CNN121:CNR121"/>
    <mergeCell ref="CNS121:CNW121"/>
    <mergeCell ref="CNX121:COB121"/>
    <mergeCell ref="COC121:COG121"/>
    <mergeCell ref="COH121:COL121"/>
    <mergeCell ref="CME121:CMI121"/>
    <mergeCell ref="CMJ121:CMN121"/>
    <mergeCell ref="CMO121:CMS121"/>
    <mergeCell ref="CMT121:CMX121"/>
    <mergeCell ref="CMY121:CNC121"/>
    <mergeCell ref="CND121:CNH121"/>
    <mergeCell ref="CLA121:CLE121"/>
    <mergeCell ref="CLF121:CLJ121"/>
    <mergeCell ref="CLK121:CLO121"/>
    <mergeCell ref="CLP121:CLT121"/>
    <mergeCell ref="CLU121:CLY121"/>
    <mergeCell ref="CLZ121:CMD121"/>
    <mergeCell ref="CJW121:CKA121"/>
    <mergeCell ref="CKB121:CKF121"/>
    <mergeCell ref="CKG121:CKK121"/>
    <mergeCell ref="CKL121:CKP121"/>
    <mergeCell ref="CKQ121:CKU121"/>
    <mergeCell ref="CKV121:CKZ121"/>
    <mergeCell ref="CIS121:CIW121"/>
    <mergeCell ref="CIX121:CJB121"/>
    <mergeCell ref="CJC121:CJG121"/>
    <mergeCell ref="CJH121:CJL121"/>
    <mergeCell ref="CJM121:CJQ121"/>
    <mergeCell ref="CJR121:CJV121"/>
    <mergeCell ref="CHO121:CHS121"/>
    <mergeCell ref="CHT121:CHX121"/>
    <mergeCell ref="CHY121:CIC121"/>
    <mergeCell ref="CID121:CIH121"/>
    <mergeCell ref="CII121:CIM121"/>
    <mergeCell ref="CIN121:CIR121"/>
    <mergeCell ref="CUG121:CUK121"/>
    <mergeCell ref="CUL121:CUP121"/>
    <mergeCell ref="CUQ121:CUU121"/>
    <mergeCell ref="CUV121:CUZ121"/>
    <mergeCell ref="CVA121:CVE121"/>
    <mergeCell ref="CVF121:CVJ121"/>
    <mergeCell ref="CTC121:CTG121"/>
    <mergeCell ref="CTH121:CTL121"/>
    <mergeCell ref="CTM121:CTQ121"/>
    <mergeCell ref="CTR121:CTV121"/>
    <mergeCell ref="CTW121:CUA121"/>
    <mergeCell ref="CUB121:CUF121"/>
    <mergeCell ref="CRY121:CSC121"/>
    <mergeCell ref="CSD121:CSH121"/>
    <mergeCell ref="CSI121:CSM121"/>
    <mergeCell ref="CSN121:CSR121"/>
    <mergeCell ref="CSS121:CSW121"/>
    <mergeCell ref="CSX121:CTB121"/>
    <mergeCell ref="CQU121:CQY121"/>
    <mergeCell ref="CQZ121:CRD121"/>
    <mergeCell ref="CRE121:CRI121"/>
    <mergeCell ref="CRJ121:CRN121"/>
    <mergeCell ref="CRO121:CRS121"/>
    <mergeCell ref="CRT121:CRX121"/>
    <mergeCell ref="CPQ121:CPU121"/>
    <mergeCell ref="CPV121:CPZ121"/>
    <mergeCell ref="CQA121:CQE121"/>
    <mergeCell ref="CQF121:CQJ121"/>
    <mergeCell ref="CQK121:CQO121"/>
    <mergeCell ref="CQP121:CQT121"/>
    <mergeCell ref="COM121:COQ121"/>
    <mergeCell ref="COR121:COV121"/>
    <mergeCell ref="COW121:CPA121"/>
    <mergeCell ref="CPB121:CPF121"/>
    <mergeCell ref="CPG121:CPK121"/>
    <mergeCell ref="CPL121:CPP121"/>
    <mergeCell ref="DBE121:DBI121"/>
    <mergeCell ref="DBJ121:DBN121"/>
    <mergeCell ref="DBO121:DBS121"/>
    <mergeCell ref="DBT121:DBX121"/>
    <mergeCell ref="DBY121:DCC121"/>
    <mergeCell ref="DCD121:DCH121"/>
    <mergeCell ref="DAA121:DAE121"/>
    <mergeCell ref="DAF121:DAJ121"/>
    <mergeCell ref="DAK121:DAO121"/>
    <mergeCell ref="DAP121:DAT121"/>
    <mergeCell ref="DAU121:DAY121"/>
    <mergeCell ref="DAZ121:DBD121"/>
    <mergeCell ref="CYW121:CZA121"/>
    <mergeCell ref="CZB121:CZF121"/>
    <mergeCell ref="CZG121:CZK121"/>
    <mergeCell ref="CZL121:CZP121"/>
    <mergeCell ref="CZQ121:CZU121"/>
    <mergeCell ref="CZV121:CZZ121"/>
    <mergeCell ref="CXS121:CXW121"/>
    <mergeCell ref="CXX121:CYB121"/>
    <mergeCell ref="CYC121:CYG121"/>
    <mergeCell ref="CYH121:CYL121"/>
    <mergeCell ref="CYM121:CYQ121"/>
    <mergeCell ref="CYR121:CYV121"/>
    <mergeCell ref="CWO121:CWS121"/>
    <mergeCell ref="CWT121:CWX121"/>
    <mergeCell ref="CWY121:CXC121"/>
    <mergeCell ref="CXD121:CXH121"/>
    <mergeCell ref="CXI121:CXM121"/>
    <mergeCell ref="CXN121:CXR121"/>
    <mergeCell ref="CVK121:CVO121"/>
    <mergeCell ref="CVP121:CVT121"/>
    <mergeCell ref="CVU121:CVY121"/>
    <mergeCell ref="CVZ121:CWD121"/>
    <mergeCell ref="CWE121:CWI121"/>
    <mergeCell ref="CWJ121:CWN121"/>
    <mergeCell ref="DIC121:DIG121"/>
    <mergeCell ref="DIH121:DIL121"/>
    <mergeCell ref="DIM121:DIQ121"/>
    <mergeCell ref="DIR121:DIV121"/>
    <mergeCell ref="DIW121:DJA121"/>
    <mergeCell ref="DJB121:DJF121"/>
    <mergeCell ref="DGY121:DHC121"/>
    <mergeCell ref="DHD121:DHH121"/>
    <mergeCell ref="DHI121:DHM121"/>
    <mergeCell ref="DHN121:DHR121"/>
    <mergeCell ref="DHS121:DHW121"/>
    <mergeCell ref="DHX121:DIB121"/>
    <mergeCell ref="DFU121:DFY121"/>
    <mergeCell ref="DFZ121:DGD121"/>
    <mergeCell ref="DGE121:DGI121"/>
    <mergeCell ref="DGJ121:DGN121"/>
    <mergeCell ref="DGO121:DGS121"/>
    <mergeCell ref="DGT121:DGX121"/>
    <mergeCell ref="DEQ121:DEU121"/>
    <mergeCell ref="DEV121:DEZ121"/>
    <mergeCell ref="DFA121:DFE121"/>
    <mergeCell ref="DFF121:DFJ121"/>
    <mergeCell ref="DFK121:DFO121"/>
    <mergeCell ref="DFP121:DFT121"/>
    <mergeCell ref="DDM121:DDQ121"/>
    <mergeCell ref="DDR121:DDV121"/>
    <mergeCell ref="DDW121:DEA121"/>
    <mergeCell ref="DEB121:DEF121"/>
    <mergeCell ref="DEG121:DEK121"/>
    <mergeCell ref="DEL121:DEP121"/>
    <mergeCell ref="DCI121:DCM121"/>
    <mergeCell ref="DCN121:DCR121"/>
    <mergeCell ref="DCS121:DCW121"/>
    <mergeCell ref="DCX121:DDB121"/>
    <mergeCell ref="DDC121:DDG121"/>
    <mergeCell ref="DDH121:DDL121"/>
    <mergeCell ref="DPA121:DPE121"/>
    <mergeCell ref="DPF121:DPJ121"/>
    <mergeCell ref="DPK121:DPO121"/>
    <mergeCell ref="DPP121:DPT121"/>
    <mergeCell ref="DPU121:DPY121"/>
    <mergeCell ref="DPZ121:DQD121"/>
    <mergeCell ref="DNW121:DOA121"/>
    <mergeCell ref="DOB121:DOF121"/>
    <mergeCell ref="DOG121:DOK121"/>
    <mergeCell ref="DOL121:DOP121"/>
    <mergeCell ref="DOQ121:DOU121"/>
    <mergeCell ref="DOV121:DOZ121"/>
    <mergeCell ref="DMS121:DMW121"/>
    <mergeCell ref="DMX121:DNB121"/>
    <mergeCell ref="DNC121:DNG121"/>
    <mergeCell ref="DNH121:DNL121"/>
    <mergeCell ref="DNM121:DNQ121"/>
    <mergeCell ref="DNR121:DNV121"/>
    <mergeCell ref="DLO121:DLS121"/>
    <mergeCell ref="DLT121:DLX121"/>
    <mergeCell ref="DLY121:DMC121"/>
    <mergeCell ref="DMD121:DMH121"/>
    <mergeCell ref="DMI121:DMM121"/>
    <mergeCell ref="DMN121:DMR121"/>
    <mergeCell ref="DKK121:DKO121"/>
    <mergeCell ref="DKP121:DKT121"/>
    <mergeCell ref="DKU121:DKY121"/>
    <mergeCell ref="DKZ121:DLD121"/>
    <mergeCell ref="DLE121:DLI121"/>
    <mergeCell ref="DLJ121:DLN121"/>
    <mergeCell ref="DJG121:DJK121"/>
    <mergeCell ref="DJL121:DJP121"/>
    <mergeCell ref="DJQ121:DJU121"/>
    <mergeCell ref="DJV121:DJZ121"/>
    <mergeCell ref="DKA121:DKE121"/>
    <mergeCell ref="DKF121:DKJ121"/>
    <mergeCell ref="DVY121:DWC121"/>
    <mergeCell ref="DWD121:DWH121"/>
    <mergeCell ref="DWI121:DWM121"/>
    <mergeCell ref="DWN121:DWR121"/>
    <mergeCell ref="DWS121:DWW121"/>
    <mergeCell ref="DWX121:DXB121"/>
    <mergeCell ref="DUU121:DUY121"/>
    <mergeCell ref="DUZ121:DVD121"/>
    <mergeCell ref="DVE121:DVI121"/>
    <mergeCell ref="DVJ121:DVN121"/>
    <mergeCell ref="DVO121:DVS121"/>
    <mergeCell ref="DVT121:DVX121"/>
    <mergeCell ref="DTQ121:DTU121"/>
    <mergeCell ref="DTV121:DTZ121"/>
    <mergeCell ref="DUA121:DUE121"/>
    <mergeCell ref="DUF121:DUJ121"/>
    <mergeCell ref="DUK121:DUO121"/>
    <mergeCell ref="DUP121:DUT121"/>
    <mergeCell ref="DSM121:DSQ121"/>
    <mergeCell ref="DSR121:DSV121"/>
    <mergeCell ref="DSW121:DTA121"/>
    <mergeCell ref="DTB121:DTF121"/>
    <mergeCell ref="DTG121:DTK121"/>
    <mergeCell ref="DTL121:DTP121"/>
    <mergeCell ref="DRI121:DRM121"/>
    <mergeCell ref="DRN121:DRR121"/>
    <mergeCell ref="DRS121:DRW121"/>
    <mergeCell ref="DRX121:DSB121"/>
    <mergeCell ref="DSC121:DSG121"/>
    <mergeCell ref="DSH121:DSL121"/>
    <mergeCell ref="DQE121:DQI121"/>
    <mergeCell ref="DQJ121:DQN121"/>
    <mergeCell ref="DQO121:DQS121"/>
    <mergeCell ref="DQT121:DQX121"/>
    <mergeCell ref="DQY121:DRC121"/>
    <mergeCell ref="DRD121:DRH121"/>
    <mergeCell ref="ECW121:EDA121"/>
    <mergeCell ref="EDB121:EDF121"/>
    <mergeCell ref="EDG121:EDK121"/>
    <mergeCell ref="EDL121:EDP121"/>
    <mergeCell ref="EDQ121:EDU121"/>
    <mergeCell ref="EDV121:EDZ121"/>
    <mergeCell ref="EBS121:EBW121"/>
    <mergeCell ref="EBX121:ECB121"/>
    <mergeCell ref="ECC121:ECG121"/>
    <mergeCell ref="ECH121:ECL121"/>
    <mergeCell ref="ECM121:ECQ121"/>
    <mergeCell ref="ECR121:ECV121"/>
    <mergeCell ref="EAO121:EAS121"/>
    <mergeCell ref="EAT121:EAX121"/>
    <mergeCell ref="EAY121:EBC121"/>
    <mergeCell ref="EBD121:EBH121"/>
    <mergeCell ref="EBI121:EBM121"/>
    <mergeCell ref="EBN121:EBR121"/>
    <mergeCell ref="DZK121:DZO121"/>
    <mergeCell ref="DZP121:DZT121"/>
    <mergeCell ref="DZU121:DZY121"/>
    <mergeCell ref="DZZ121:EAD121"/>
    <mergeCell ref="EAE121:EAI121"/>
    <mergeCell ref="EAJ121:EAN121"/>
    <mergeCell ref="DYG121:DYK121"/>
    <mergeCell ref="DYL121:DYP121"/>
    <mergeCell ref="DYQ121:DYU121"/>
    <mergeCell ref="DYV121:DYZ121"/>
    <mergeCell ref="DZA121:DZE121"/>
    <mergeCell ref="DZF121:DZJ121"/>
    <mergeCell ref="DXC121:DXG121"/>
    <mergeCell ref="DXH121:DXL121"/>
    <mergeCell ref="DXM121:DXQ121"/>
    <mergeCell ref="DXR121:DXV121"/>
    <mergeCell ref="DXW121:DYA121"/>
    <mergeCell ref="DYB121:DYF121"/>
    <mergeCell ref="EJU121:EJY121"/>
    <mergeCell ref="EJZ121:EKD121"/>
    <mergeCell ref="EKE121:EKI121"/>
    <mergeCell ref="EKJ121:EKN121"/>
    <mergeCell ref="EKO121:EKS121"/>
    <mergeCell ref="EKT121:EKX121"/>
    <mergeCell ref="EIQ121:EIU121"/>
    <mergeCell ref="EIV121:EIZ121"/>
    <mergeCell ref="EJA121:EJE121"/>
    <mergeCell ref="EJF121:EJJ121"/>
    <mergeCell ref="EJK121:EJO121"/>
    <mergeCell ref="EJP121:EJT121"/>
    <mergeCell ref="EHM121:EHQ121"/>
    <mergeCell ref="EHR121:EHV121"/>
    <mergeCell ref="EHW121:EIA121"/>
    <mergeCell ref="EIB121:EIF121"/>
    <mergeCell ref="EIG121:EIK121"/>
    <mergeCell ref="EIL121:EIP121"/>
    <mergeCell ref="EGI121:EGM121"/>
    <mergeCell ref="EGN121:EGR121"/>
    <mergeCell ref="EGS121:EGW121"/>
    <mergeCell ref="EGX121:EHB121"/>
    <mergeCell ref="EHC121:EHG121"/>
    <mergeCell ref="EHH121:EHL121"/>
    <mergeCell ref="EFE121:EFI121"/>
    <mergeCell ref="EFJ121:EFN121"/>
    <mergeCell ref="EFO121:EFS121"/>
    <mergeCell ref="EFT121:EFX121"/>
    <mergeCell ref="EFY121:EGC121"/>
    <mergeCell ref="EGD121:EGH121"/>
    <mergeCell ref="EEA121:EEE121"/>
    <mergeCell ref="EEF121:EEJ121"/>
    <mergeCell ref="EEK121:EEO121"/>
    <mergeCell ref="EEP121:EET121"/>
    <mergeCell ref="EEU121:EEY121"/>
    <mergeCell ref="EEZ121:EFD121"/>
    <mergeCell ref="EQS121:EQW121"/>
    <mergeCell ref="EQX121:ERB121"/>
    <mergeCell ref="ERC121:ERG121"/>
    <mergeCell ref="ERH121:ERL121"/>
    <mergeCell ref="ERM121:ERQ121"/>
    <mergeCell ref="ERR121:ERV121"/>
    <mergeCell ref="EPO121:EPS121"/>
    <mergeCell ref="EPT121:EPX121"/>
    <mergeCell ref="EPY121:EQC121"/>
    <mergeCell ref="EQD121:EQH121"/>
    <mergeCell ref="EQI121:EQM121"/>
    <mergeCell ref="EQN121:EQR121"/>
    <mergeCell ref="EOK121:EOO121"/>
    <mergeCell ref="EOP121:EOT121"/>
    <mergeCell ref="EOU121:EOY121"/>
    <mergeCell ref="EOZ121:EPD121"/>
    <mergeCell ref="EPE121:EPI121"/>
    <mergeCell ref="EPJ121:EPN121"/>
    <mergeCell ref="ENG121:ENK121"/>
    <mergeCell ref="ENL121:ENP121"/>
    <mergeCell ref="ENQ121:ENU121"/>
    <mergeCell ref="ENV121:ENZ121"/>
    <mergeCell ref="EOA121:EOE121"/>
    <mergeCell ref="EOF121:EOJ121"/>
    <mergeCell ref="EMC121:EMG121"/>
    <mergeCell ref="EMH121:EML121"/>
    <mergeCell ref="EMM121:EMQ121"/>
    <mergeCell ref="EMR121:EMV121"/>
    <mergeCell ref="EMW121:ENA121"/>
    <mergeCell ref="ENB121:ENF121"/>
    <mergeCell ref="EKY121:ELC121"/>
    <mergeCell ref="ELD121:ELH121"/>
    <mergeCell ref="ELI121:ELM121"/>
    <mergeCell ref="ELN121:ELR121"/>
    <mergeCell ref="ELS121:ELW121"/>
    <mergeCell ref="ELX121:EMB121"/>
    <mergeCell ref="EXQ121:EXU121"/>
    <mergeCell ref="EXV121:EXZ121"/>
    <mergeCell ref="EYA121:EYE121"/>
    <mergeCell ref="EYF121:EYJ121"/>
    <mergeCell ref="EYK121:EYO121"/>
    <mergeCell ref="EYP121:EYT121"/>
    <mergeCell ref="EWM121:EWQ121"/>
    <mergeCell ref="EWR121:EWV121"/>
    <mergeCell ref="EWW121:EXA121"/>
    <mergeCell ref="EXB121:EXF121"/>
    <mergeCell ref="EXG121:EXK121"/>
    <mergeCell ref="EXL121:EXP121"/>
    <mergeCell ref="EVI121:EVM121"/>
    <mergeCell ref="EVN121:EVR121"/>
    <mergeCell ref="EVS121:EVW121"/>
    <mergeCell ref="EVX121:EWB121"/>
    <mergeCell ref="EWC121:EWG121"/>
    <mergeCell ref="EWH121:EWL121"/>
    <mergeCell ref="EUE121:EUI121"/>
    <mergeCell ref="EUJ121:EUN121"/>
    <mergeCell ref="EUO121:EUS121"/>
    <mergeCell ref="EUT121:EUX121"/>
    <mergeCell ref="EUY121:EVC121"/>
    <mergeCell ref="EVD121:EVH121"/>
    <mergeCell ref="ETA121:ETE121"/>
    <mergeCell ref="ETF121:ETJ121"/>
    <mergeCell ref="ETK121:ETO121"/>
    <mergeCell ref="ETP121:ETT121"/>
    <mergeCell ref="ETU121:ETY121"/>
    <mergeCell ref="ETZ121:EUD121"/>
    <mergeCell ref="ERW121:ESA121"/>
    <mergeCell ref="ESB121:ESF121"/>
    <mergeCell ref="ESG121:ESK121"/>
    <mergeCell ref="ESL121:ESP121"/>
    <mergeCell ref="ESQ121:ESU121"/>
    <mergeCell ref="ESV121:ESZ121"/>
    <mergeCell ref="FEO121:FES121"/>
    <mergeCell ref="FET121:FEX121"/>
    <mergeCell ref="FEY121:FFC121"/>
    <mergeCell ref="FFD121:FFH121"/>
    <mergeCell ref="FFI121:FFM121"/>
    <mergeCell ref="FFN121:FFR121"/>
    <mergeCell ref="FDK121:FDO121"/>
    <mergeCell ref="FDP121:FDT121"/>
    <mergeCell ref="FDU121:FDY121"/>
    <mergeCell ref="FDZ121:FED121"/>
    <mergeCell ref="FEE121:FEI121"/>
    <mergeCell ref="FEJ121:FEN121"/>
    <mergeCell ref="FCG121:FCK121"/>
    <mergeCell ref="FCL121:FCP121"/>
    <mergeCell ref="FCQ121:FCU121"/>
    <mergeCell ref="FCV121:FCZ121"/>
    <mergeCell ref="FDA121:FDE121"/>
    <mergeCell ref="FDF121:FDJ121"/>
    <mergeCell ref="FBC121:FBG121"/>
    <mergeCell ref="FBH121:FBL121"/>
    <mergeCell ref="FBM121:FBQ121"/>
    <mergeCell ref="FBR121:FBV121"/>
    <mergeCell ref="FBW121:FCA121"/>
    <mergeCell ref="FCB121:FCF121"/>
    <mergeCell ref="EZY121:FAC121"/>
    <mergeCell ref="FAD121:FAH121"/>
    <mergeCell ref="FAI121:FAM121"/>
    <mergeCell ref="FAN121:FAR121"/>
    <mergeCell ref="FAS121:FAW121"/>
    <mergeCell ref="FAX121:FBB121"/>
    <mergeCell ref="EYU121:EYY121"/>
    <mergeCell ref="EYZ121:EZD121"/>
    <mergeCell ref="EZE121:EZI121"/>
    <mergeCell ref="EZJ121:EZN121"/>
    <mergeCell ref="EZO121:EZS121"/>
    <mergeCell ref="EZT121:EZX121"/>
    <mergeCell ref="FLM121:FLQ121"/>
    <mergeCell ref="FLR121:FLV121"/>
    <mergeCell ref="FLW121:FMA121"/>
    <mergeCell ref="FMB121:FMF121"/>
    <mergeCell ref="FMG121:FMK121"/>
    <mergeCell ref="FML121:FMP121"/>
    <mergeCell ref="FKI121:FKM121"/>
    <mergeCell ref="FKN121:FKR121"/>
    <mergeCell ref="FKS121:FKW121"/>
    <mergeCell ref="FKX121:FLB121"/>
    <mergeCell ref="FLC121:FLG121"/>
    <mergeCell ref="FLH121:FLL121"/>
    <mergeCell ref="FJE121:FJI121"/>
    <mergeCell ref="FJJ121:FJN121"/>
    <mergeCell ref="FJO121:FJS121"/>
    <mergeCell ref="FJT121:FJX121"/>
    <mergeCell ref="FJY121:FKC121"/>
    <mergeCell ref="FKD121:FKH121"/>
    <mergeCell ref="FIA121:FIE121"/>
    <mergeCell ref="FIF121:FIJ121"/>
    <mergeCell ref="FIK121:FIO121"/>
    <mergeCell ref="FIP121:FIT121"/>
    <mergeCell ref="FIU121:FIY121"/>
    <mergeCell ref="FIZ121:FJD121"/>
    <mergeCell ref="FGW121:FHA121"/>
    <mergeCell ref="FHB121:FHF121"/>
    <mergeCell ref="FHG121:FHK121"/>
    <mergeCell ref="FHL121:FHP121"/>
    <mergeCell ref="FHQ121:FHU121"/>
    <mergeCell ref="FHV121:FHZ121"/>
    <mergeCell ref="FFS121:FFW121"/>
    <mergeCell ref="FFX121:FGB121"/>
    <mergeCell ref="FGC121:FGG121"/>
    <mergeCell ref="FGH121:FGL121"/>
    <mergeCell ref="FGM121:FGQ121"/>
    <mergeCell ref="FGR121:FGV121"/>
    <mergeCell ref="FSK121:FSO121"/>
    <mergeCell ref="FSP121:FST121"/>
    <mergeCell ref="FSU121:FSY121"/>
    <mergeCell ref="FSZ121:FTD121"/>
    <mergeCell ref="FTE121:FTI121"/>
    <mergeCell ref="FTJ121:FTN121"/>
    <mergeCell ref="FRG121:FRK121"/>
    <mergeCell ref="FRL121:FRP121"/>
    <mergeCell ref="FRQ121:FRU121"/>
    <mergeCell ref="FRV121:FRZ121"/>
    <mergeCell ref="FSA121:FSE121"/>
    <mergeCell ref="FSF121:FSJ121"/>
    <mergeCell ref="FQC121:FQG121"/>
    <mergeCell ref="FQH121:FQL121"/>
    <mergeCell ref="FQM121:FQQ121"/>
    <mergeCell ref="FQR121:FQV121"/>
    <mergeCell ref="FQW121:FRA121"/>
    <mergeCell ref="FRB121:FRF121"/>
    <mergeCell ref="FOY121:FPC121"/>
    <mergeCell ref="FPD121:FPH121"/>
    <mergeCell ref="FPI121:FPM121"/>
    <mergeCell ref="FPN121:FPR121"/>
    <mergeCell ref="FPS121:FPW121"/>
    <mergeCell ref="FPX121:FQB121"/>
    <mergeCell ref="FNU121:FNY121"/>
    <mergeCell ref="FNZ121:FOD121"/>
    <mergeCell ref="FOE121:FOI121"/>
    <mergeCell ref="FOJ121:FON121"/>
    <mergeCell ref="FOO121:FOS121"/>
    <mergeCell ref="FOT121:FOX121"/>
    <mergeCell ref="FMQ121:FMU121"/>
    <mergeCell ref="FMV121:FMZ121"/>
    <mergeCell ref="FNA121:FNE121"/>
    <mergeCell ref="FNF121:FNJ121"/>
    <mergeCell ref="FNK121:FNO121"/>
    <mergeCell ref="FNP121:FNT121"/>
    <mergeCell ref="FZI121:FZM121"/>
    <mergeCell ref="FZN121:FZR121"/>
    <mergeCell ref="FZS121:FZW121"/>
    <mergeCell ref="FZX121:GAB121"/>
    <mergeCell ref="GAC121:GAG121"/>
    <mergeCell ref="GAH121:GAL121"/>
    <mergeCell ref="FYE121:FYI121"/>
    <mergeCell ref="FYJ121:FYN121"/>
    <mergeCell ref="FYO121:FYS121"/>
    <mergeCell ref="FYT121:FYX121"/>
    <mergeCell ref="FYY121:FZC121"/>
    <mergeCell ref="FZD121:FZH121"/>
    <mergeCell ref="FXA121:FXE121"/>
    <mergeCell ref="FXF121:FXJ121"/>
    <mergeCell ref="FXK121:FXO121"/>
    <mergeCell ref="FXP121:FXT121"/>
    <mergeCell ref="FXU121:FXY121"/>
    <mergeCell ref="FXZ121:FYD121"/>
    <mergeCell ref="FVW121:FWA121"/>
    <mergeCell ref="FWB121:FWF121"/>
    <mergeCell ref="FWG121:FWK121"/>
    <mergeCell ref="FWL121:FWP121"/>
    <mergeCell ref="FWQ121:FWU121"/>
    <mergeCell ref="FWV121:FWZ121"/>
    <mergeCell ref="FUS121:FUW121"/>
    <mergeCell ref="FUX121:FVB121"/>
    <mergeCell ref="FVC121:FVG121"/>
    <mergeCell ref="FVH121:FVL121"/>
    <mergeCell ref="FVM121:FVQ121"/>
    <mergeCell ref="FVR121:FVV121"/>
    <mergeCell ref="FTO121:FTS121"/>
    <mergeCell ref="FTT121:FTX121"/>
    <mergeCell ref="FTY121:FUC121"/>
    <mergeCell ref="FUD121:FUH121"/>
    <mergeCell ref="FUI121:FUM121"/>
    <mergeCell ref="FUN121:FUR121"/>
    <mergeCell ref="GGG121:GGK121"/>
    <mergeCell ref="GGL121:GGP121"/>
    <mergeCell ref="GGQ121:GGU121"/>
    <mergeCell ref="GGV121:GGZ121"/>
    <mergeCell ref="GHA121:GHE121"/>
    <mergeCell ref="GHF121:GHJ121"/>
    <mergeCell ref="GFC121:GFG121"/>
    <mergeCell ref="GFH121:GFL121"/>
    <mergeCell ref="GFM121:GFQ121"/>
    <mergeCell ref="GFR121:GFV121"/>
    <mergeCell ref="GFW121:GGA121"/>
    <mergeCell ref="GGB121:GGF121"/>
    <mergeCell ref="GDY121:GEC121"/>
    <mergeCell ref="GED121:GEH121"/>
    <mergeCell ref="GEI121:GEM121"/>
    <mergeCell ref="GEN121:GER121"/>
    <mergeCell ref="GES121:GEW121"/>
    <mergeCell ref="GEX121:GFB121"/>
    <mergeCell ref="GCU121:GCY121"/>
    <mergeCell ref="GCZ121:GDD121"/>
    <mergeCell ref="GDE121:GDI121"/>
    <mergeCell ref="GDJ121:GDN121"/>
    <mergeCell ref="GDO121:GDS121"/>
    <mergeCell ref="GDT121:GDX121"/>
    <mergeCell ref="GBQ121:GBU121"/>
    <mergeCell ref="GBV121:GBZ121"/>
    <mergeCell ref="GCA121:GCE121"/>
    <mergeCell ref="GCF121:GCJ121"/>
    <mergeCell ref="GCK121:GCO121"/>
    <mergeCell ref="GCP121:GCT121"/>
    <mergeCell ref="GAM121:GAQ121"/>
    <mergeCell ref="GAR121:GAV121"/>
    <mergeCell ref="GAW121:GBA121"/>
    <mergeCell ref="GBB121:GBF121"/>
    <mergeCell ref="GBG121:GBK121"/>
    <mergeCell ref="GBL121:GBP121"/>
    <mergeCell ref="GNE121:GNI121"/>
    <mergeCell ref="GNJ121:GNN121"/>
    <mergeCell ref="GNO121:GNS121"/>
    <mergeCell ref="GNT121:GNX121"/>
    <mergeCell ref="GNY121:GOC121"/>
    <mergeCell ref="GOD121:GOH121"/>
    <mergeCell ref="GMA121:GME121"/>
    <mergeCell ref="GMF121:GMJ121"/>
    <mergeCell ref="GMK121:GMO121"/>
    <mergeCell ref="GMP121:GMT121"/>
    <mergeCell ref="GMU121:GMY121"/>
    <mergeCell ref="GMZ121:GND121"/>
    <mergeCell ref="GKW121:GLA121"/>
    <mergeCell ref="GLB121:GLF121"/>
    <mergeCell ref="GLG121:GLK121"/>
    <mergeCell ref="GLL121:GLP121"/>
    <mergeCell ref="GLQ121:GLU121"/>
    <mergeCell ref="GLV121:GLZ121"/>
    <mergeCell ref="GJS121:GJW121"/>
    <mergeCell ref="GJX121:GKB121"/>
    <mergeCell ref="GKC121:GKG121"/>
    <mergeCell ref="GKH121:GKL121"/>
    <mergeCell ref="GKM121:GKQ121"/>
    <mergeCell ref="GKR121:GKV121"/>
    <mergeCell ref="GIO121:GIS121"/>
    <mergeCell ref="GIT121:GIX121"/>
    <mergeCell ref="GIY121:GJC121"/>
    <mergeCell ref="GJD121:GJH121"/>
    <mergeCell ref="GJI121:GJM121"/>
    <mergeCell ref="GJN121:GJR121"/>
    <mergeCell ref="GHK121:GHO121"/>
    <mergeCell ref="GHP121:GHT121"/>
    <mergeCell ref="GHU121:GHY121"/>
    <mergeCell ref="GHZ121:GID121"/>
    <mergeCell ref="GIE121:GII121"/>
    <mergeCell ref="GIJ121:GIN121"/>
    <mergeCell ref="GUC121:GUG121"/>
    <mergeCell ref="GUH121:GUL121"/>
    <mergeCell ref="GUM121:GUQ121"/>
    <mergeCell ref="GUR121:GUV121"/>
    <mergeCell ref="GUW121:GVA121"/>
    <mergeCell ref="GVB121:GVF121"/>
    <mergeCell ref="GSY121:GTC121"/>
    <mergeCell ref="GTD121:GTH121"/>
    <mergeCell ref="GTI121:GTM121"/>
    <mergeCell ref="GTN121:GTR121"/>
    <mergeCell ref="GTS121:GTW121"/>
    <mergeCell ref="GTX121:GUB121"/>
    <mergeCell ref="GRU121:GRY121"/>
    <mergeCell ref="GRZ121:GSD121"/>
    <mergeCell ref="GSE121:GSI121"/>
    <mergeCell ref="GSJ121:GSN121"/>
    <mergeCell ref="GSO121:GSS121"/>
    <mergeCell ref="GST121:GSX121"/>
    <mergeCell ref="GQQ121:GQU121"/>
    <mergeCell ref="GQV121:GQZ121"/>
    <mergeCell ref="GRA121:GRE121"/>
    <mergeCell ref="GRF121:GRJ121"/>
    <mergeCell ref="GRK121:GRO121"/>
    <mergeCell ref="GRP121:GRT121"/>
    <mergeCell ref="GPM121:GPQ121"/>
    <mergeCell ref="GPR121:GPV121"/>
    <mergeCell ref="GPW121:GQA121"/>
    <mergeCell ref="GQB121:GQF121"/>
    <mergeCell ref="GQG121:GQK121"/>
    <mergeCell ref="GQL121:GQP121"/>
    <mergeCell ref="GOI121:GOM121"/>
    <mergeCell ref="GON121:GOR121"/>
    <mergeCell ref="GOS121:GOW121"/>
    <mergeCell ref="GOX121:GPB121"/>
    <mergeCell ref="GPC121:GPG121"/>
    <mergeCell ref="GPH121:GPL121"/>
    <mergeCell ref="HBA121:HBE121"/>
    <mergeCell ref="HBF121:HBJ121"/>
    <mergeCell ref="HBK121:HBO121"/>
    <mergeCell ref="HBP121:HBT121"/>
    <mergeCell ref="HBU121:HBY121"/>
    <mergeCell ref="HBZ121:HCD121"/>
    <mergeCell ref="GZW121:HAA121"/>
    <mergeCell ref="HAB121:HAF121"/>
    <mergeCell ref="HAG121:HAK121"/>
    <mergeCell ref="HAL121:HAP121"/>
    <mergeCell ref="HAQ121:HAU121"/>
    <mergeCell ref="HAV121:HAZ121"/>
    <mergeCell ref="GYS121:GYW121"/>
    <mergeCell ref="GYX121:GZB121"/>
    <mergeCell ref="GZC121:GZG121"/>
    <mergeCell ref="GZH121:GZL121"/>
    <mergeCell ref="GZM121:GZQ121"/>
    <mergeCell ref="GZR121:GZV121"/>
    <mergeCell ref="GXO121:GXS121"/>
    <mergeCell ref="GXT121:GXX121"/>
    <mergeCell ref="GXY121:GYC121"/>
    <mergeCell ref="GYD121:GYH121"/>
    <mergeCell ref="GYI121:GYM121"/>
    <mergeCell ref="GYN121:GYR121"/>
    <mergeCell ref="GWK121:GWO121"/>
    <mergeCell ref="GWP121:GWT121"/>
    <mergeCell ref="GWU121:GWY121"/>
    <mergeCell ref="GWZ121:GXD121"/>
    <mergeCell ref="GXE121:GXI121"/>
    <mergeCell ref="GXJ121:GXN121"/>
    <mergeCell ref="GVG121:GVK121"/>
    <mergeCell ref="GVL121:GVP121"/>
    <mergeCell ref="GVQ121:GVU121"/>
    <mergeCell ref="GVV121:GVZ121"/>
    <mergeCell ref="GWA121:GWE121"/>
    <mergeCell ref="GWF121:GWJ121"/>
    <mergeCell ref="HHY121:HIC121"/>
    <mergeCell ref="HID121:HIH121"/>
    <mergeCell ref="HII121:HIM121"/>
    <mergeCell ref="HIN121:HIR121"/>
    <mergeCell ref="HIS121:HIW121"/>
    <mergeCell ref="HIX121:HJB121"/>
    <mergeCell ref="HGU121:HGY121"/>
    <mergeCell ref="HGZ121:HHD121"/>
    <mergeCell ref="HHE121:HHI121"/>
    <mergeCell ref="HHJ121:HHN121"/>
    <mergeCell ref="HHO121:HHS121"/>
    <mergeCell ref="HHT121:HHX121"/>
    <mergeCell ref="HFQ121:HFU121"/>
    <mergeCell ref="HFV121:HFZ121"/>
    <mergeCell ref="HGA121:HGE121"/>
    <mergeCell ref="HGF121:HGJ121"/>
    <mergeCell ref="HGK121:HGO121"/>
    <mergeCell ref="HGP121:HGT121"/>
    <mergeCell ref="HEM121:HEQ121"/>
    <mergeCell ref="HER121:HEV121"/>
    <mergeCell ref="HEW121:HFA121"/>
    <mergeCell ref="HFB121:HFF121"/>
    <mergeCell ref="HFG121:HFK121"/>
    <mergeCell ref="HFL121:HFP121"/>
    <mergeCell ref="HDI121:HDM121"/>
    <mergeCell ref="HDN121:HDR121"/>
    <mergeCell ref="HDS121:HDW121"/>
    <mergeCell ref="HDX121:HEB121"/>
    <mergeCell ref="HEC121:HEG121"/>
    <mergeCell ref="HEH121:HEL121"/>
    <mergeCell ref="HCE121:HCI121"/>
    <mergeCell ref="HCJ121:HCN121"/>
    <mergeCell ref="HCO121:HCS121"/>
    <mergeCell ref="HCT121:HCX121"/>
    <mergeCell ref="HCY121:HDC121"/>
    <mergeCell ref="HDD121:HDH121"/>
    <mergeCell ref="HOW121:HPA121"/>
    <mergeCell ref="HPB121:HPF121"/>
    <mergeCell ref="HPG121:HPK121"/>
    <mergeCell ref="HPL121:HPP121"/>
    <mergeCell ref="HPQ121:HPU121"/>
    <mergeCell ref="HPV121:HPZ121"/>
    <mergeCell ref="HNS121:HNW121"/>
    <mergeCell ref="HNX121:HOB121"/>
    <mergeCell ref="HOC121:HOG121"/>
    <mergeCell ref="HOH121:HOL121"/>
    <mergeCell ref="HOM121:HOQ121"/>
    <mergeCell ref="HOR121:HOV121"/>
    <mergeCell ref="HMO121:HMS121"/>
    <mergeCell ref="HMT121:HMX121"/>
    <mergeCell ref="HMY121:HNC121"/>
    <mergeCell ref="HND121:HNH121"/>
    <mergeCell ref="HNI121:HNM121"/>
    <mergeCell ref="HNN121:HNR121"/>
    <mergeCell ref="HLK121:HLO121"/>
    <mergeCell ref="HLP121:HLT121"/>
    <mergeCell ref="HLU121:HLY121"/>
    <mergeCell ref="HLZ121:HMD121"/>
    <mergeCell ref="HME121:HMI121"/>
    <mergeCell ref="HMJ121:HMN121"/>
    <mergeCell ref="HKG121:HKK121"/>
    <mergeCell ref="HKL121:HKP121"/>
    <mergeCell ref="HKQ121:HKU121"/>
    <mergeCell ref="HKV121:HKZ121"/>
    <mergeCell ref="HLA121:HLE121"/>
    <mergeCell ref="HLF121:HLJ121"/>
    <mergeCell ref="HJC121:HJG121"/>
    <mergeCell ref="HJH121:HJL121"/>
    <mergeCell ref="HJM121:HJQ121"/>
    <mergeCell ref="HJR121:HJV121"/>
    <mergeCell ref="HJW121:HKA121"/>
    <mergeCell ref="HKB121:HKF121"/>
    <mergeCell ref="HVU121:HVY121"/>
    <mergeCell ref="HVZ121:HWD121"/>
    <mergeCell ref="HWE121:HWI121"/>
    <mergeCell ref="HWJ121:HWN121"/>
    <mergeCell ref="HWO121:HWS121"/>
    <mergeCell ref="HWT121:HWX121"/>
    <mergeCell ref="HUQ121:HUU121"/>
    <mergeCell ref="HUV121:HUZ121"/>
    <mergeCell ref="HVA121:HVE121"/>
    <mergeCell ref="HVF121:HVJ121"/>
    <mergeCell ref="HVK121:HVO121"/>
    <mergeCell ref="HVP121:HVT121"/>
    <mergeCell ref="HTM121:HTQ121"/>
    <mergeCell ref="HTR121:HTV121"/>
    <mergeCell ref="HTW121:HUA121"/>
    <mergeCell ref="HUB121:HUF121"/>
    <mergeCell ref="HUG121:HUK121"/>
    <mergeCell ref="HUL121:HUP121"/>
    <mergeCell ref="HSI121:HSM121"/>
    <mergeCell ref="HSN121:HSR121"/>
    <mergeCell ref="HSS121:HSW121"/>
    <mergeCell ref="HSX121:HTB121"/>
    <mergeCell ref="HTC121:HTG121"/>
    <mergeCell ref="HTH121:HTL121"/>
    <mergeCell ref="HRE121:HRI121"/>
    <mergeCell ref="HRJ121:HRN121"/>
    <mergeCell ref="HRO121:HRS121"/>
    <mergeCell ref="HRT121:HRX121"/>
    <mergeCell ref="HRY121:HSC121"/>
    <mergeCell ref="HSD121:HSH121"/>
    <mergeCell ref="HQA121:HQE121"/>
    <mergeCell ref="HQF121:HQJ121"/>
    <mergeCell ref="HQK121:HQO121"/>
    <mergeCell ref="HQP121:HQT121"/>
    <mergeCell ref="HQU121:HQY121"/>
    <mergeCell ref="HQZ121:HRD121"/>
    <mergeCell ref="ICS121:ICW121"/>
    <mergeCell ref="ICX121:IDB121"/>
    <mergeCell ref="IDC121:IDG121"/>
    <mergeCell ref="IDH121:IDL121"/>
    <mergeCell ref="IDM121:IDQ121"/>
    <mergeCell ref="IDR121:IDV121"/>
    <mergeCell ref="IBO121:IBS121"/>
    <mergeCell ref="IBT121:IBX121"/>
    <mergeCell ref="IBY121:ICC121"/>
    <mergeCell ref="ICD121:ICH121"/>
    <mergeCell ref="ICI121:ICM121"/>
    <mergeCell ref="ICN121:ICR121"/>
    <mergeCell ref="IAK121:IAO121"/>
    <mergeCell ref="IAP121:IAT121"/>
    <mergeCell ref="IAU121:IAY121"/>
    <mergeCell ref="IAZ121:IBD121"/>
    <mergeCell ref="IBE121:IBI121"/>
    <mergeCell ref="IBJ121:IBN121"/>
    <mergeCell ref="HZG121:HZK121"/>
    <mergeCell ref="HZL121:HZP121"/>
    <mergeCell ref="HZQ121:HZU121"/>
    <mergeCell ref="HZV121:HZZ121"/>
    <mergeCell ref="IAA121:IAE121"/>
    <mergeCell ref="IAF121:IAJ121"/>
    <mergeCell ref="HYC121:HYG121"/>
    <mergeCell ref="HYH121:HYL121"/>
    <mergeCell ref="HYM121:HYQ121"/>
    <mergeCell ref="HYR121:HYV121"/>
    <mergeCell ref="HYW121:HZA121"/>
    <mergeCell ref="HZB121:HZF121"/>
    <mergeCell ref="HWY121:HXC121"/>
    <mergeCell ref="HXD121:HXH121"/>
    <mergeCell ref="HXI121:HXM121"/>
    <mergeCell ref="HXN121:HXR121"/>
    <mergeCell ref="HXS121:HXW121"/>
    <mergeCell ref="HXX121:HYB121"/>
    <mergeCell ref="IJQ121:IJU121"/>
    <mergeCell ref="IJV121:IJZ121"/>
    <mergeCell ref="IKA121:IKE121"/>
    <mergeCell ref="IKF121:IKJ121"/>
    <mergeCell ref="IKK121:IKO121"/>
    <mergeCell ref="IKP121:IKT121"/>
    <mergeCell ref="IIM121:IIQ121"/>
    <mergeCell ref="IIR121:IIV121"/>
    <mergeCell ref="IIW121:IJA121"/>
    <mergeCell ref="IJB121:IJF121"/>
    <mergeCell ref="IJG121:IJK121"/>
    <mergeCell ref="IJL121:IJP121"/>
    <mergeCell ref="IHI121:IHM121"/>
    <mergeCell ref="IHN121:IHR121"/>
    <mergeCell ref="IHS121:IHW121"/>
    <mergeCell ref="IHX121:IIB121"/>
    <mergeCell ref="IIC121:IIG121"/>
    <mergeCell ref="IIH121:IIL121"/>
    <mergeCell ref="IGE121:IGI121"/>
    <mergeCell ref="IGJ121:IGN121"/>
    <mergeCell ref="IGO121:IGS121"/>
    <mergeCell ref="IGT121:IGX121"/>
    <mergeCell ref="IGY121:IHC121"/>
    <mergeCell ref="IHD121:IHH121"/>
    <mergeCell ref="IFA121:IFE121"/>
    <mergeCell ref="IFF121:IFJ121"/>
    <mergeCell ref="IFK121:IFO121"/>
    <mergeCell ref="IFP121:IFT121"/>
    <mergeCell ref="IFU121:IFY121"/>
    <mergeCell ref="IFZ121:IGD121"/>
    <mergeCell ref="IDW121:IEA121"/>
    <mergeCell ref="IEB121:IEF121"/>
    <mergeCell ref="IEG121:IEK121"/>
    <mergeCell ref="IEL121:IEP121"/>
    <mergeCell ref="IEQ121:IEU121"/>
    <mergeCell ref="IEV121:IEZ121"/>
    <mergeCell ref="IQO121:IQS121"/>
    <mergeCell ref="IQT121:IQX121"/>
    <mergeCell ref="IQY121:IRC121"/>
    <mergeCell ref="IRD121:IRH121"/>
    <mergeCell ref="IRI121:IRM121"/>
    <mergeCell ref="IRN121:IRR121"/>
    <mergeCell ref="IPK121:IPO121"/>
    <mergeCell ref="IPP121:IPT121"/>
    <mergeCell ref="IPU121:IPY121"/>
    <mergeCell ref="IPZ121:IQD121"/>
    <mergeCell ref="IQE121:IQI121"/>
    <mergeCell ref="IQJ121:IQN121"/>
    <mergeCell ref="IOG121:IOK121"/>
    <mergeCell ref="IOL121:IOP121"/>
    <mergeCell ref="IOQ121:IOU121"/>
    <mergeCell ref="IOV121:IOZ121"/>
    <mergeCell ref="IPA121:IPE121"/>
    <mergeCell ref="IPF121:IPJ121"/>
    <mergeCell ref="INC121:ING121"/>
    <mergeCell ref="INH121:INL121"/>
    <mergeCell ref="INM121:INQ121"/>
    <mergeCell ref="INR121:INV121"/>
    <mergeCell ref="INW121:IOA121"/>
    <mergeCell ref="IOB121:IOF121"/>
    <mergeCell ref="ILY121:IMC121"/>
    <mergeCell ref="IMD121:IMH121"/>
    <mergeCell ref="IMI121:IMM121"/>
    <mergeCell ref="IMN121:IMR121"/>
    <mergeCell ref="IMS121:IMW121"/>
    <mergeCell ref="IMX121:INB121"/>
    <mergeCell ref="IKU121:IKY121"/>
    <mergeCell ref="IKZ121:ILD121"/>
    <mergeCell ref="ILE121:ILI121"/>
    <mergeCell ref="ILJ121:ILN121"/>
    <mergeCell ref="ILO121:ILS121"/>
    <mergeCell ref="ILT121:ILX121"/>
    <mergeCell ref="IXM121:IXQ121"/>
    <mergeCell ref="IXR121:IXV121"/>
    <mergeCell ref="IXW121:IYA121"/>
    <mergeCell ref="IYB121:IYF121"/>
    <mergeCell ref="IYG121:IYK121"/>
    <mergeCell ref="IYL121:IYP121"/>
    <mergeCell ref="IWI121:IWM121"/>
    <mergeCell ref="IWN121:IWR121"/>
    <mergeCell ref="IWS121:IWW121"/>
    <mergeCell ref="IWX121:IXB121"/>
    <mergeCell ref="IXC121:IXG121"/>
    <mergeCell ref="IXH121:IXL121"/>
    <mergeCell ref="IVE121:IVI121"/>
    <mergeCell ref="IVJ121:IVN121"/>
    <mergeCell ref="IVO121:IVS121"/>
    <mergeCell ref="IVT121:IVX121"/>
    <mergeCell ref="IVY121:IWC121"/>
    <mergeCell ref="IWD121:IWH121"/>
    <mergeCell ref="IUA121:IUE121"/>
    <mergeCell ref="IUF121:IUJ121"/>
    <mergeCell ref="IUK121:IUO121"/>
    <mergeCell ref="IUP121:IUT121"/>
    <mergeCell ref="IUU121:IUY121"/>
    <mergeCell ref="IUZ121:IVD121"/>
    <mergeCell ref="ISW121:ITA121"/>
    <mergeCell ref="ITB121:ITF121"/>
    <mergeCell ref="ITG121:ITK121"/>
    <mergeCell ref="ITL121:ITP121"/>
    <mergeCell ref="ITQ121:ITU121"/>
    <mergeCell ref="ITV121:ITZ121"/>
    <mergeCell ref="IRS121:IRW121"/>
    <mergeCell ref="IRX121:ISB121"/>
    <mergeCell ref="ISC121:ISG121"/>
    <mergeCell ref="ISH121:ISL121"/>
    <mergeCell ref="ISM121:ISQ121"/>
    <mergeCell ref="ISR121:ISV121"/>
    <mergeCell ref="JEK121:JEO121"/>
    <mergeCell ref="JEP121:JET121"/>
    <mergeCell ref="JEU121:JEY121"/>
    <mergeCell ref="JEZ121:JFD121"/>
    <mergeCell ref="JFE121:JFI121"/>
    <mergeCell ref="JFJ121:JFN121"/>
    <mergeCell ref="JDG121:JDK121"/>
    <mergeCell ref="JDL121:JDP121"/>
    <mergeCell ref="JDQ121:JDU121"/>
    <mergeCell ref="JDV121:JDZ121"/>
    <mergeCell ref="JEA121:JEE121"/>
    <mergeCell ref="JEF121:JEJ121"/>
    <mergeCell ref="JCC121:JCG121"/>
    <mergeCell ref="JCH121:JCL121"/>
    <mergeCell ref="JCM121:JCQ121"/>
    <mergeCell ref="JCR121:JCV121"/>
    <mergeCell ref="JCW121:JDA121"/>
    <mergeCell ref="JDB121:JDF121"/>
    <mergeCell ref="JAY121:JBC121"/>
    <mergeCell ref="JBD121:JBH121"/>
    <mergeCell ref="JBI121:JBM121"/>
    <mergeCell ref="JBN121:JBR121"/>
    <mergeCell ref="JBS121:JBW121"/>
    <mergeCell ref="JBX121:JCB121"/>
    <mergeCell ref="IZU121:IZY121"/>
    <mergeCell ref="IZZ121:JAD121"/>
    <mergeCell ref="JAE121:JAI121"/>
    <mergeCell ref="JAJ121:JAN121"/>
    <mergeCell ref="JAO121:JAS121"/>
    <mergeCell ref="JAT121:JAX121"/>
    <mergeCell ref="IYQ121:IYU121"/>
    <mergeCell ref="IYV121:IYZ121"/>
    <mergeCell ref="IZA121:IZE121"/>
    <mergeCell ref="IZF121:IZJ121"/>
    <mergeCell ref="IZK121:IZO121"/>
    <mergeCell ref="IZP121:IZT121"/>
    <mergeCell ref="JLI121:JLM121"/>
    <mergeCell ref="JLN121:JLR121"/>
    <mergeCell ref="JLS121:JLW121"/>
    <mergeCell ref="JLX121:JMB121"/>
    <mergeCell ref="JMC121:JMG121"/>
    <mergeCell ref="JMH121:JML121"/>
    <mergeCell ref="JKE121:JKI121"/>
    <mergeCell ref="JKJ121:JKN121"/>
    <mergeCell ref="JKO121:JKS121"/>
    <mergeCell ref="JKT121:JKX121"/>
    <mergeCell ref="JKY121:JLC121"/>
    <mergeCell ref="JLD121:JLH121"/>
    <mergeCell ref="JJA121:JJE121"/>
    <mergeCell ref="JJF121:JJJ121"/>
    <mergeCell ref="JJK121:JJO121"/>
    <mergeCell ref="JJP121:JJT121"/>
    <mergeCell ref="JJU121:JJY121"/>
    <mergeCell ref="JJZ121:JKD121"/>
    <mergeCell ref="JHW121:JIA121"/>
    <mergeCell ref="JIB121:JIF121"/>
    <mergeCell ref="JIG121:JIK121"/>
    <mergeCell ref="JIL121:JIP121"/>
    <mergeCell ref="JIQ121:JIU121"/>
    <mergeCell ref="JIV121:JIZ121"/>
    <mergeCell ref="JGS121:JGW121"/>
    <mergeCell ref="JGX121:JHB121"/>
    <mergeCell ref="JHC121:JHG121"/>
    <mergeCell ref="JHH121:JHL121"/>
    <mergeCell ref="JHM121:JHQ121"/>
    <mergeCell ref="JHR121:JHV121"/>
    <mergeCell ref="JFO121:JFS121"/>
    <mergeCell ref="JFT121:JFX121"/>
    <mergeCell ref="JFY121:JGC121"/>
    <mergeCell ref="JGD121:JGH121"/>
    <mergeCell ref="JGI121:JGM121"/>
    <mergeCell ref="JGN121:JGR121"/>
    <mergeCell ref="JSG121:JSK121"/>
    <mergeCell ref="JSL121:JSP121"/>
    <mergeCell ref="JSQ121:JSU121"/>
    <mergeCell ref="JSV121:JSZ121"/>
    <mergeCell ref="JTA121:JTE121"/>
    <mergeCell ref="JTF121:JTJ121"/>
    <mergeCell ref="JRC121:JRG121"/>
    <mergeCell ref="JRH121:JRL121"/>
    <mergeCell ref="JRM121:JRQ121"/>
    <mergeCell ref="JRR121:JRV121"/>
    <mergeCell ref="JRW121:JSA121"/>
    <mergeCell ref="JSB121:JSF121"/>
    <mergeCell ref="JPY121:JQC121"/>
    <mergeCell ref="JQD121:JQH121"/>
    <mergeCell ref="JQI121:JQM121"/>
    <mergeCell ref="JQN121:JQR121"/>
    <mergeCell ref="JQS121:JQW121"/>
    <mergeCell ref="JQX121:JRB121"/>
    <mergeCell ref="JOU121:JOY121"/>
    <mergeCell ref="JOZ121:JPD121"/>
    <mergeCell ref="JPE121:JPI121"/>
    <mergeCell ref="JPJ121:JPN121"/>
    <mergeCell ref="JPO121:JPS121"/>
    <mergeCell ref="JPT121:JPX121"/>
    <mergeCell ref="JNQ121:JNU121"/>
    <mergeCell ref="JNV121:JNZ121"/>
    <mergeCell ref="JOA121:JOE121"/>
    <mergeCell ref="JOF121:JOJ121"/>
    <mergeCell ref="JOK121:JOO121"/>
    <mergeCell ref="JOP121:JOT121"/>
    <mergeCell ref="JMM121:JMQ121"/>
    <mergeCell ref="JMR121:JMV121"/>
    <mergeCell ref="JMW121:JNA121"/>
    <mergeCell ref="JNB121:JNF121"/>
    <mergeCell ref="JNG121:JNK121"/>
    <mergeCell ref="JNL121:JNP121"/>
    <mergeCell ref="JZE121:JZI121"/>
    <mergeCell ref="JZJ121:JZN121"/>
    <mergeCell ref="JZO121:JZS121"/>
    <mergeCell ref="JZT121:JZX121"/>
    <mergeCell ref="JZY121:KAC121"/>
    <mergeCell ref="KAD121:KAH121"/>
    <mergeCell ref="JYA121:JYE121"/>
    <mergeCell ref="JYF121:JYJ121"/>
    <mergeCell ref="JYK121:JYO121"/>
    <mergeCell ref="JYP121:JYT121"/>
    <mergeCell ref="JYU121:JYY121"/>
    <mergeCell ref="JYZ121:JZD121"/>
    <mergeCell ref="JWW121:JXA121"/>
    <mergeCell ref="JXB121:JXF121"/>
    <mergeCell ref="JXG121:JXK121"/>
    <mergeCell ref="JXL121:JXP121"/>
    <mergeCell ref="JXQ121:JXU121"/>
    <mergeCell ref="JXV121:JXZ121"/>
    <mergeCell ref="JVS121:JVW121"/>
    <mergeCell ref="JVX121:JWB121"/>
    <mergeCell ref="JWC121:JWG121"/>
    <mergeCell ref="JWH121:JWL121"/>
    <mergeCell ref="JWM121:JWQ121"/>
    <mergeCell ref="JWR121:JWV121"/>
    <mergeCell ref="JUO121:JUS121"/>
    <mergeCell ref="JUT121:JUX121"/>
    <mergeCell ref="JUY121:JVC121"/>
    <mergeCell ref="JVD121:JVH121"/>
    <mergeCell ref="JVI121:JVM121"/>
    <mergeCell ref="JVN121:JVR121"/>
    <mergeCell ref="JTK121:JTO121"/>
    <mergeCell ref="JTP121:JTT121"/>
    <mergeCell ref="JTU121:JTY121"/>
    <mergeCell ref="JTZ121:JUD121"/>
    <mergeCell ref="JUE121:JUI121"/>
    <mergeCell ref="JUJ121:JUN121"/>
    <mergeCell ref="KGC121:KGG121"/>
    <mergeCell ref="KGH121:KGL121"/>
    <mergeCell ref="KGM121:KGQ121"/>
    <mergeCell ref="KGR121:KGV121"/>
    <mergeCell ref="KGW121:KHA121"/>
    <mergeCell ref="KHB121:KHF121"/>
    <mergeCell ref="KEY121:KFC121"/>
    <mergeCell ref="KFD121:KFH121"/>
    <mergeCell ref="KFI121:KFM121"/>
    <mergeCell ref="KFN121:KFR121"/>
    <mergeCell ref="KFS121:KFW121"/>
    <mergeCell ref="KFX121:KGB121"/>
    <mergeCell ref="KDU121:KDY121"/>
    <mergeCell ref="KDZ121:KED121"/>
    <mergeCell ref="KEE121:KEI121"/>
    <mergeCell ref="KEJ121:KEN121"/>
    <mergeCell ref="KEO121:KES121"/>
    <mergeCell ref="KET121:KEX121"/>
    <mergeCell ref="KCQ121:KCU121"/>
    <mergeCell ref="KCV121:KCZ121"/>
    <mergeCell ref="KDA121:KDE121"/>
    <mergeCell ref="KDF121:KDJ121"/>
    <mergeCell ref="KDK121:KDO121"/>
    <mergeCell ref="KDP121:KDT121"/>
    <mergeCell ref="KBM121:KBQ121"/>
    <mergeCell ref="KBR121:KBV121"/>
    <mergeCell ref="KBW121:KCA121"/>
    <mergeCell ref="KCB121:KCF121"/>
    <mergeCell ref="KCG121:KCK121"/>
    <mergeCell ref="KCL121:KCP121"/>
    <mergeCell ref="KAI121:KAM121"/>
    <mergeCell ref="KAN121:KAR121"/>
    <mergeCell ref="KAS121:KAW121"/>
    <mergeCell ref="KAX121:KBB121"/>
    <mergeCell ref="KBC121:KBG121"/>
    <mergeCell ref="KBH121:KBL121"/>
    <mergeCell ref="KNA121:KNE121"/>
    <mergeCell ref="KNF121:KNJ121"/>
    <mergeCell ref="KNK121:KNO121"/>
    <mergeCell ref="KNP121:KNT121"/>
    <mergeCell ref="KNU121:KNY121"/>
    <mergeCell ref="KNZ121:KOD121"/>
    <mergeCell ref="KLW121:KMA121"/>
    <mergeCell ref="KMB121:KMF121"/>
    <mergeCell ref="KMG121:KMK121"/>
    <mergeCell ref="KML121:KMP121"/>
    <mergeCell ref="KMQ121:KMU121"/>
    <mergeCell ref="KMV121:KMZ121"/>
    <mergeCell ref="KKS121:KKW121"/>
    <mergeCell ref="KKX121:KLB121"/>
    <mergeCell ref="KLC121:KLG121"/>
    <mergeCell ref="KLH121:KLL121"/>
    <mergeCell ref="KLM121:KLQ121"/>
    <mergeCell ref="KLR121:KLV121"/>
    <mergeCell ref="KJO121:KJS121"/>
    <mergeCell ref="KJT121:KJX121"/>
    <mergeCell ref="KJY121:KKC121"/>
    <mergeCell ref="KKD121:KKH121"/>
    <mergeCell ref="KKI121:KKM121"/>
    <mergeCell ref="KKN121:KKR121"/>
    <mergeCell ref="KIK121:KIO121"/>
    <mergeCell ref="KIP121:KIT121"/>
    <mergeCell ref="KIU121:KIY121"/>
    <mergeCell ref="KIZ121:KJD121"/>
    <mergeCell ref="KJE121:KJI121"/>
    <mergeCell ref="KJJ121:KJN121"/>
    <mergeCell ref="KHG121:KHK121"/>
    <mergeCell ref="KHL121:KHP121"/>
    <mergeCell ref="KHQ121:KHU121"/>
    <mergeCell ref="KHV121:KHZ121"/>
    <mergeCell ref="KIA121:KIE121"/>
    <mergeCell ref="KIF121:KIJ121"/>
    <mergeCell ref="KTY121:KUC121"/>
    <mergeCell ref="KUD121:KUH121"/>
    <mergeCell ref="KUI121:KUM121"/>
    <mergeCell ref="KUN121:KUR121"/>
    <mergeCell ref="KUS121:KUW121"/>
    <mergeCell ref="KUX121:KVB121"/>
    <mergeCell ref="KSU121:KSY121"/>
    <mergeCell ref="KSZ121:KTD121"/>
    <mergeCell ref="KTE121:KTI121"/>
    <mergeCell ref="KTJ121:KTN121"/>
    <mergeCell ref="KTO121:KTS121"/>
    <mergeCell ref="KTT121:KTX121"/>
    <mergeCell ref="KRQ121:KRU121"/>
    <mergeCell ref="KRV121:KRZ121"/>
    <mergeCell ref="KSA121:KSE121"/>
    <mergeCell ref="KSF121:KSJ121"/>
    <mergeCell ref="KSK121:KSO121"/>
    <mergeCell ref="KSP121:KST121"/>
    <mergeCell ref="KQM121:KQQ121"/>
    <mergeCell ref="KQR121:KQV121"/>
    <mergeCell ref="KQW121:KRA121"/>
    <mergeCell ref="KRB121:KRF121"/>
    <mergeCell ref="KRG121:KRK121"/>
    <mergeCell ref="KRL121:KRP121"/>
    <mergeCell ref="KPI121:KPM121"/>
    <mergeCell ref="KPN121:KPR121"/>
    <mergeCell ref="KPS121:KPW121"/>
    <mergeCell ref="KPX121:KQB121"/>
    <mergeCell ref="KQC121:KQG121"/>
    <mergeCell ref="KQH121:KQL121"/>
    <mergeCell ref="KOE121:KOI121"/>
    <mergeCell ref="KOJ121:KON121"/>
    <mergeCell ref="KOO121:KOS121"/>
    <mergeCell ref="KOT121:KOX121"/>
    <mergeCell ref="KOY121:KPC121"/>
    <mergeCell ref="KPD121:KPH121"/>
    <mergeCell ref="LAW121:LBA121"/>
    <mergeCell ref="LBB121:LBF121"/>
    <mergeCell ref="LBG121:LBK121"/>
    <mergeCell ref="LBL121:LBP121"/>
    <mergeCell ref="LBQ121:LBU121"/>
    <mergeCell ref="LBV121:LBZ121"/>
    <mergeCell ref="KZS121:KZW121"/>
    <mergeCell ref="KZX121:LAB121"/>
    <mergeCell ref="LAC121:LAG121"/>
    <mergeCell ref="LAH121:LAL121"/>
    <mergeCell ref="LAM121:LAQ121"/>
    <mergeCell ref="LAR121:LAV121"/>
    <mergeCell ref="KYO121:KYS121"/>
    <mergeCell ref="KYT121:KYX121"/>
    <mergeCell ref="KYY121:KZC121"/>
    <mergeCell ref="KZD121:KZH121"/>
    <mergeCell ref="KZI121:KZM121"/>
    <mergeCell ref="KZN121:KZR121"/>
    <mergeCell ref="KXK121:KXO121"/>
    <mergeCell ref="KXP121:KXT121"/>
    <mergeCell ref="KXU121:KXY121"/>
    <mergeCell ref="KXZ121:KYD121"/>
    <mergeCell ref="KYE121:KYI121"/>
    <mergeCell ref="KYJ121:KYN121"/>
    <mergeCell ref="KWG121:KWK121"/>
    <mergeCell ref="KWL121:KWP121"/>
    <mergeCell ref="KWQ121:KWU121"/>
    <mergeCell ref="KWV121:KWZ121"/>
    <mergeCell ref="KXA121:KXE121"/>
    <mergeCell ref="KXF121:KXJ121"/>
    <mergeCell ref="KVC121:KVG121"/>
    <mergeCell ref="KVH121:KVL121"/>
    <mergeCell ref="KVM121:KVQ121"/>
    <mergeCell ref="KVR121:KVV121"/>
    <mergeCell ref="KVW121:KWA121"/>
    <mergeCell ref="KWB121:KWF121"/>
    <mergeCell ref="LHU121:LHY121"/>
    <mergeCell ref="LHZ121:LID121"/>
    <mergeCell ref="LIE121:LII121"/>
    <mergeCell ref="LIJ121:LIN121"/>
    <mergeCell ref="LIO121:LIS121"/>
    <mergeCell ref="LIT121:LIX121"/>
    <mergeCell ref="LGQ121:LGU121"/>
    <mergeCell ref="LGV121:LGZ121"/>
    <mergeCell ref="LHA121:LHE121"/>
    <mergeCell ref="LHF121:LHJ121"/>
    <mergeCell ref="LHK121:LHO121"/>
    <mergeCell ref="LHP121:LHT121"/>
    <mergeCell ref="LFM121:LFQ121"/>
    <mergeCell ref="LFR121:LFV121"/>
    <mergeCell ref="LFW121:LGA121"/>
    <mergeCell ref="LGB121:LGF121"/>
    <mergeCell ref="LGG121:LGK121"/>
    <mergeCell ref="LGL121:LGP121"/>
    <mergeCell ref="LEI121:LEM121"/>
    <mergeCell ref="LEN121:LER121"/>
    <mergeCell ref="LES121:LEW121"/>
    <mergeCell ref="LEX121:LFB121"/>
    <mergeCell ref="LFC121:LFG121"/>
    <mergeCell ref="LFH121:LFL121"/>
    <mergeCell ref="LDE121:LDI121"/>
    <mergeCell ref="LDJ121:LDN121"/>
    <mergeCell ref="LDO121:LDS121"/>
    <mergeCell ref="LDT121:LDX121"/>
    <mergeCell ref="LDY121:LEC121"/>
    <mergeCell ref="LED121:LEH121"/>
    <mergeCell ref="LCA121:LCE121"/>
    <mergeCell ref="LCF121:LCJ121"/>
    <mergeCell ref="LCK121:LCO121"/>
    <mergeCell ref="LCP121:LCT121"/>
    <mergeCell ref="LCU121:LCY121"/>
    <mergeCell ref="LCZ121:LDD121"/>
    <mergeCell ref="LOS121:LOW121"/>
    <mergeCell ref="LOX121:LPB121"/>
    <mergeCell ref="LPC121:LPG121"/>
    <mergeCell ref="LPH121:LPL121"/>
    <mergeCell ref="LPM121:LPQ121"/>
    <mergeCell ref="LPR121:LPV121"/>
    <mergeCell ref="LNO121:LNS121"/>
    <mergeCell ref="LNT121:LNX121"/>
    <mergeCell ref="LNY121:LOC121"/>
    <mergeCell ref="LOD121:LOH121"/>
    <mergeCell ref="LOI121:LOM121"/>
    <mergeCell ref="LON121:LOR121"/>
    <mergeCell ref="LMK121:LMO121"/>
    <mergeCell ref="LMP121:LMT121"/>
    <mergeCell ref="LMU121:LMY121"/>
    <mergeCell ref="LMZ121:LND121"/>
    <mergeCell ref="LNE121:LNI121"/>
    <mergeCell ref="LNJ121:LNN121"/>
    <mergeCell ref="LLG121:LLK121"/>
    <mergeCell ref="LLL121:LLP121"/>
    <mergeCell ref="LLQ121:LLU121"/>
    <mergeCell ref="LLV121:LLZ121"/>
    <mergeCell ref="LMA121:LME121"/>
    <mergeCell ref="LMF121:LMJ121"/>
    <mergeCell ref="LKC121:LKG121"/>
    <mergeCell ref="LKH121:LKL121"/>
    <mergeCell ref="LKM121:LKQ121"/>
    <mergeCell ref="LKR121:LKV121"/>
    <mergeCell ref="LKW121:LLA121"/>
    <mergeCell ref="LLB121:LLF121"/>
    <mergeCell ref="LIY121:LJC121"/>
    <mergeCell ref="LJD121:LJH121"/>
    <mergeCell ref="LJI121:LJM121"/>
    <mergeCell ref="LJN121:LJR121"/>
    <mergeCell ref="LJS121:LJW121"/>
    <mergeCell ref="LJX121:LKB121"/>
    <mergeCell ref="LVQ121:LVU121"/>
    <mergeCell ref="LVV121:LVZ121"/>
    <mergeCell ref="LWA121:LWE121"/>
    <mergeCell ref="LWF121:LWJ121"/>
    <mergeCell ref="LWK121:LWO121"/>
    <mergeCell ref="LWP121:LWT121"/>
    <mergeCell ref="LUM121:LUQ121"/>
    <mergeCell ref="LUR121:LUV121"/>
    <mergeCell ref="LUW121:LVA121"/>
    <mergeCell ref="LVB121:LVF121"/>
    <mergeCell ref="LVG121:LVK121"/>
    <mergeCell ref="LVL121:LVP121"/>
    <mergeCell ref="LTI121:LTM121"/>
    <mergeCell ref="LTN121:LTR121"/>
    <mergeCell ref="LTS121:LTW121"/>
    <mergeCell ref="LTX121:LUB121"/>
    <mergeCell ref="LUC121:LUG121"/>
    <mergeCell ref="LUH121:LUL121"/>
    <mergeCell ref="LSE121:LSI121"/>
    <mergeCell ref="LSJ121:LSN121"/>
    <mergeCell ref="LSO121:LSS121"/>
    <mergeCell ref="LST121:LSX121"/>
    <mergeCell ref="LSY121:LTC121"/>
    <mergeCell ref="LTD121:LTH121"/>
    <mergeCell ref="LRA121:LRE121"/>
    <mergeCell ref="LRF121:LRJ121"/>
    <mergeCell ref="LRK121:LRO121"/>
    <mergeCell ref="LRP121:LRT121"/>
    <mergeCell ref="LRU121:LRY121"/>
    <mergeCell ref="LRZ121:LSD121"/>
    <mergeCell ref="LPW121:LQA121"/>
    <mergeCell ref="LQB121:LQF121"/>
    <mergeCell ref="LQG121:LQK121"/>
    <mergeCell ref="LQL121:LQP121"/>
    <mergeCell ref="LQQ121:LQU121"/>
    <mergeCell ref="LQV121:LQZ121"/>
    <mergeCell ref="MCO121:MCS121"/>
    <mergeCell ref="MCT121:MCX121"/>
    <mergeCell ref="MCY121:MDC121"/>
    <mergeCell ref="MDD121:MDH121"/>
    <mergeCell ref="MDI121:MDM121"/>
    <mergeCell ref="MDN121:MDR121"/>
    <mergeCell ref="MBK121:MBO121"/>
    <mergeCell ref="MBP121:MBT121"/>
    <mergeCell ref="MBU121:MBY121"/>
    <mergeCell ref="MBZ121:MCD121"/>
    <mergeCell ref="MCE121:MCI121"/>
    <mergeCell ref="MCJ121:MCN121"/>
    <mergeCell ref="MAG121:MAK121"/>
    <mergeCell ref="MAL121:MAP121"/>
    <mergeCell ref="MAQ121:MAU121"/>
    <mergeCell ref="MAV121:MAZ121"/>
    <mergeCell ref="MBA121:MBE121"/>
    <mergeCell ref="MBF121:MBJ121"/>
    <mergeCell ref="LZC121:LZG121"/>
    <mergeCell ref="LZH121:LZL121"/>
    <mergeCell ref="LZM121:LZQ121"/>
    <mergeCell ref="LZR121:LZV121"/>
    <mergeCell ref="LZW121:MAA121"/>
    <mergeCell ref="MAB121:MAF121"/>
    <mergeCell ref="LXY121:LYC121"/>
    <mergeCell ref="LYD121:LYH121"/>
    <mergeCell ref="LYI121:LYM121"/>
    <mergeCell ref="LYN121:LYR121"/>
    <mergeCell ref="LYS121:LYW121"/>
    <mergeCell ref="LYX121:LZB121"/>
    <mergeCell ref="LWU121:LWY121"/>
    <mergeCell ref="LWZ121:LXD121"/>
    <mergeCell ref="LXE121:LXI121"/>
    <mergeCell ref="LXJ121:LXN121"/>
    <mergeCell ref="LXO121:LXS121"/>
    <mergeCell ref="LXT121:LXX121"/>
    <mergeCell ref="MJM121:MJQ121"/>
    <mergeCell ref="MJR121:MJV121"/>
    <mergeCell ref="MJW121:MKA121"/>
    <mergeCell ref="MKB121:MKF121"/>
    <mergeCell ref="MKG121:MKK121"/>
    <mergeCell ref="MKL121:MKP121"/>
    <mergeCell ref="MII121:MIM121"/>
    <mergeCell ref="MIN121:MIR121"/>
    <mergeCell ref="MIS121:MIW121"/>
    <mergeCell ref="MIX121:MJB121"/>
    <mergeCell ref="MJC121:MJG121"/>
    <mergeCell ref="MJH121:MJL121"/>
    <mergeCell ref="MHE121:MHI121"/>
    <mergeCell ref="MHJ121:MHN121"/>
    <mergeCell ref="MHO121:MHS121"/>
    <mergeCell ref="MHT121:MHX121"/>
    <mergeCell ref="MHY121:MIC121"/>
    <mergeCell ref="MID121:MIH121"/>
    <mergeCell ref="MGA121:MGE121"/>
    <mergeCell ref="MGF121:MGJ121"/>
    <mergeCell ref="MGK121:MGO121"/>
    <mergeCell ref="MGP121:MGT121"/>
    <mergeCell ref="MGU121:MGY121"/>
    <mergeCell ref="MGZ121:MHD121"/>
    <mergeCell ref="MEW121:MFA121"/>
    <mergeCell ref="MFB121:MFF121"/>
    <mergeCell ref="MFG121:MFK121"/>
    <mergeCell ref="MFL121:MFP121"/>
    <mergeCell ref="MFQ121:MFU121"/>
    <mergeCell ref="MFV121:MFZ121"/>
    <mergeCell ref="MDS121:MDW121"/>
    <mergeCell ref="MDX121:MEB121"/>
    <mergeCell ref="MEC121:MEG121"/>
    <mergeCell ref="MEH121:MEL121"/>
    <mergeCell ref="MEM121:MEQ121"/>
    <mergeCell ref="MER121:MEV121"/>
    <mergeCell ref="MQK121:MQO121"/>
    <mergeCell ref="MQP121:MQT121"/>
    <mergeCell ref="MQU121:MQY121"/>
    <mergeCell ref="MQZ121:MRD121"/>
    <mergeCell ref="MRE121:MRI121"/>
    <mergeCell ref="MRJ121:MRN121"/>
    <mergeCell ref="MPG121:MPK121"/>
    <mergeCell ref="MPL121:MPP121"/>
    <mergeCell ref="MPQ121:MPU121"/>
    <mergeCell ref="MPV121:MPZ121"/>
    <mergeCell ref="MQA121:MQE121"/>
    <mergeCell ref="MQF121:MQJ121"/>
    <mergeCell ref="MOC121:MOG121"/>
    <mergeCell ref="MOH121:MOL121"/>
    <mergeCell ref="MOM121:MOQ121"/>
    <mergeCell ref="MOR121:MOV121"/>
    <mergeCell ref="MOW121:MPA121"/>
    <mergeCell ref="MPB121:MPF121"/>
    <mergeCell ref="MMY121:MNC121"/>
    <mergeCell ref="MND121:MNH121"/>
    <mergeCell ref="MNI121:MNM121"/>
    <mergeCell ref="MNN121:MNR121"/>
    <mergeCell ref="MNS121:MNW121"/>
    <mergeCell ref="MNX121:MOB121"/>
    <mergeCell ref="MLU121:MLY121"/>
    <mergeCell ref="MLZ121:MMD121"/>
    <mergeCell ref="MME121:MMI121"/>
    <mergeCell ref="MMJ121:MMN121"/>
    <mergeCell ref="MMO121:MMS121"/>
    <mergeCell ref="MMT121:MMX121"/>
    <mergeCell ref="MKQ121:MKU121"/>
    <mergeCell ref="MKV121:MKZ121"/>
    <mergeCell ref="MLA121:MLE121"/>
    <mergeCell ref="MLF121:MLJ121"/>
    <mergeCell ref="MLK121:MLO121"/>
    <mergeCell ref="MLP121:MLT121"/>
    <mergeCell ref="MXI121:MXM121"/>
    <mergeCell ref="MXN121:MXR121"/>
    <mergeCell ref="MXS121:MXW121"/>
    <mergeCell ref="MXX121:MYB121"/>
    <mergeCell ref="MYC121:MYG121"/>
    <mergeCell ref="MYH121:MYL121"/>
    <mergeCell ref="MWE121:MWI121"/>
    <mergeCell ref="MWJ121:MWN121"/>
    <mergeCell ref="MWO121:MWS121"/>
    <mergeCell ref="MWT121:MWX121"/>
    <mergeCell ref="MWY121:MXC121"/>
    <mergeCell ref="MXD121:MXH121"/>
    <mergeCell ref="MVA121:MVE121"/>
    <mergeCell ref="MVF121:MVJ121"/>
    <mergeCell ref="MVK121:MVO121"/>
    <mergeCell ref="MVP121:MVT121"/>
    <mergeCell ref="MVU121:MVY121"/>
    <mergeCell ref="MVZ121:MWD121"/>
    <mergeCell ref="MTW121:MUA121"/>
    <mergeCell ref="MUB121:MUF121"/>
    <mergeCell ref="MUG121:MUK121"/>
    <mergeCell ref="MUL121:MUP121"/>
    <mergeCell ref="MUQ121:MUU121"/>
    <mergeCell ref="MUV121:MUZ121"/>
    <mergeCell ref="MSS121:MSW121"/>
    <mergeCell ref="MSX121:MTB121"/>
    <mergeCell ref="MTC121:MTG121"/>
    <mergeCell ref="MTH121:MTL121"/>
    <mergeCell ref="MTM121:MTQ121"/>
    <mergeCell ref="MTR121:MTV121"/>
    <mergeCell ref="MRO121:MRS121"/>
    <mergeCell ref="MRT121:MRX121"/>
    <mergeCell ref="MRY121:MSC121"/>
    <mergeCell ref="MSD121:MSH121"/>
    <mergeCell ref="MSI121:MSM121"/>
    <mergeCell ref="MSN121:MSR121"/>
    <mergeCell ref="NEG121:NEK121"/>
    <mergeCell ref="NEL121:NEP121"/>
    <mergeCell ref="NEQ121:NEU121"/>
    <mergeCell ref="NEV121:NEZ121"/>
    <mergeCell ref="NFA121:NFE121"/>
    <mergeCell ref="NFF121:NFJ121"/>
    <mergeCell ref="NDC121:NDG121"/>
    <mergeCell ref="NDH121:NDL121"/>
    <mergeCell ref="NDM121:NDQ121"/>
    <mergeCell ref="NDR121:NDV121"/>
    <mergeCell ref="NDW121:NEA121"/>
    <mergeCell ref="NEB121:NEF121"/>
    <mergeCell ref="NBY121:NCC121"/>
    <mergeCell ref="NCD121:NCH121"/>
    <mergeCell ref="NCI121:NCM121"/>
    <mergeCell ref="NCN121:NCR121"/>
    <mergeCell ref="NCS121:NCW121"/>
    <mergeCell ref="NCX121:NDB121"/>
    <mergeCell ref="NAU121:NAY121"/>
    <mergeCell ref="NAZ121:NBD121"/>
    <mergeCell ref="NBE121:NBI121"/>
    <mergeCell ref="NBJ121:NBN121"/>
    <mergeCell ref="NBO121:NBS121"/>
    <mergeCell ref="NBT121:NBX121"/>
    <mergeCell ref="MZQ121:MZU121"/>
    <mergeCell ref="MZV121:MZZ121"/>
    <mergeCell ref="NAA121:NAE121"/>
    <mergeCell ref="NAF121:NAJ121"/>
    <mergeCell ref="NAK121:NAO121"/>
    <mergeCell ref="NAP121:NAT121"/>
    <mergeCell ref="MYM121:MYQ121"/>
    <mergeCell ref="MYR121:MYV121"/>
    <mergeCell ref="MYW121:MZA121"/>
    <mergeCell ref="MZB121:MZF121"/>
    <mergeCell ref="MZG121:MZK121"/>
    <mergeCell ref="MZL121:MZP121"/>
    <mergeCell ref="NLE121:NLI121"/>
    <mergeCell ref="NLJ121:NLN121"/>
    <mergeCell ref="NLO121:NLS121"/>
    <mergeCell ref="NLT121:NLX121"/>
    <mergeCell ref="NLY121:NMC121"/>
    <mergeCell ref="NMD121:NMH121"/>
    <mergeCell ref="NKA121:NKE121"/>
    <mergeCell ref="NKF121:NKJ121"/>
    <mergeCell ref="NKK121:NKO121"/>
    <mergeCell ref="NKP121:NKT121"/>
    <mergeCell ref="NKU121:NKY121"/>
    <mergeCell ref="NKZ121:NLD121"/>
    <mergeCell ref="NIW121:NJA121"/>
    <mergeCell ref="NJB121:NJF121"/>
    <mergeCell ref="NJG121:NJK121"/>
    <mergeCell ref="NJL121:NJP121"/>
    <mergeCell ref="NJQ121:NJU121"/>
    <mergeCell ref="NJV121:NJZ121"/>
    <mergeCell ref="NHS121:NHW121"/>
    <mergeCell ref="NHX121:NIB121"/>
    <mergeCell ref="NIC121:NIG121"/>
    <mergeCell ref="NIH121:NIL121"/>
    <mergeCell ref="NIM121:NIQ121"/>
    <mergeCell ref="NIR121:NIV121"/>
    <mergeCell ref="NGO121:NGS121"/>
    <mergeCell ref="NGT121:NGX121"/>
    <mergeCell ref="NGY121:NHC121"/>
    <mergeCell ref="NHD121:NHH121"/>
    <mergeCell ref="NHI121:NHM121"/>
    <mergeCell ref="NHN121:NHR121"/>
    <mergeCell ref="NFK121:NFO121"/>
    <mergeCell ref="NFP121:NFT121"/>
    <mergeCell ref="NFU121:NFY121"/>
    <mergeCell ref="NFZ121:NGD121"/>
    <mergeCell ref="NGE121:NGI121"/>
    <mergeCell ref="NGJ121:NGN121"/>
    <mergeCell ref="NSC121:NSG121"/>
    <mergeCell ref="NSH121:NSL121"/>
    <mergeCell ref="NSM121:NSQ121"/>
    <mergeCell ref="NSR121:NSV121"/>
    <mergeCell ref="NSW121:NTA121"/>
    <mergeCell ref="NTB121:NTF121"/>
    <mergeCell ref="NQY121:NRC121"/>
    <mergeCell ref="NRD121:NRH121"/>
    <mergeCell ref="NRI121:NRM121"/>
    <mergeCell ref="NRN121:NRR121"/>
    <mergeCell ref="NRS121:NRW121"/>
    <mergeCell ref="NRX121:NSB121"/>
    <mergeCell ref="NPU121:NPY121"/>
    <mergeCell ref="NPZ121:NQD121"/>
    <mergeCell ref="NQE121:NQI121"/>
    <mergeCell ref="NQJ121:NQN121"/>
    <mergeCell ref="NQO121:NQS121"/>
    <mergeCell ref="NQT121:NQX121"/>
    <mergeCell ref="NOQ121:NOU121"/>
    <mergeCell ref="NOV121:NOZ121"/>
    <mergeCell ref="NPA121:NPE121"/>
    <mergeCell ref="NPF121:NPJ121"/>
    <mergeCell ref="NPK121:NPO121"/>
    <mergeCell ref="NPP121:NPT121"/>
    <mergeCell ref="NNM121:NNQ121"/>
    <mergeCell ref="NNR121:NNV121"/>
    <mergeCell ref="NNW121:NOA121"/>
    <mergeCell ref="NOB121:NOF121"/>
    <mergeCell ref="NOG121:NOK121"/>
    <mergeCell ref="NOL121:NOP121"/>
    <mergeCell ref="NMI121:NMM121"/>
    <mergeCell ref="NMN121:NMR121"/>
    <mergeCell ref="NMS121:NMW121"/>
    <mergeCell ref="NMX121:NNB121"/>
    <mergeCell ref="NNC121:NNG121"/>
    <mergeCell ref="NNH121:NNL121"/>
    <mergeCell ref="NZA121:NZE121"/>
    <mergeCell ref="NZF121:NZJ121"/>
    <mergeCell ref="NZK121:NZO121"/>
    <mergeCell ref="NZP121:NZT121"/>
    <mergeCell ref="NZU121:NZY121"/>
    <mergeCell ref="NZZ121:OAD121"/>
    <mergeCell ref="NXW121:NYA121"/>
    <mergeCell ref="NYB121:NYF121"/>
    <mergeCell ref="NYG121:NYK121"/>
    <mergeCell ref="NYL121:NYP121"/>
    <mergeCell ref="NYQ121:NYU121"/>
    <mergeCell ref="NYV121:NYZ121"/>
    <mergeCell ref="NWS121:NWW121"/>
    <mergeCell ref="NWX121:NXB121"/>
    <mergeCell ref="NXC121:NXG121"/>
    <mergeCell ref="NXH121:NXL121"/>
    <mergeCell ref="NXM121:NXQ121"/>
    <mergeCell ref="NXR121:NXV121"/>
    <mergeCell ref="NVO121:NVS121"/>
    <mergeCell ref="NVT121:NVX121"/>
    <mergeCell ref="NVY121:NWC121"/>
    <mergeCell ref="NWD121:NWH121"/>
    <mergeCell ref="NWI121:NWM121"/>
    <mergeCell ref="NWN121:NWR121"/>
    <mergeCell ref="NUK121:NUO121"/>
    <mergeCell ref="NUP121:NUT121"/>
    <mergeCell ref="NUU121:NUY121"/>
    <mergeCell ref="NUZ121:NVD121"/>
    <mergeCell ref="NVE121:NVI121"/>
    <mergeCell ref="NVJ121:NVN121"/>
    <mergeCell ref="NTG121:NTK121"/>
    <mergeCell ref="NTL121:NTP121"/>
    <mergeCell ref="NTQ121:NTU121"/>
    <mergeCell ref="NTV121:NTZ121"/>
    <mergeCell ref="NUA121:NUE121"/>
    <mergeCell ref="NUF121:NUJ121"/>
    <mergeCell ref="OFY121:OGC121"/>
    <mergeCell ref="OGD121:OGH121"/>
    <mergeCell ref="OGI121:OGM121"/>
    <mergeCell ref="OGN121:OGR121"/>
    <mergeCell ref="OGS121:OGW121"/>
    <mergeCell ref="OGX121:OHB121"/>
    <mergeCell ref="OEU121:OEY121"/>
    <mergeCell ref="OEZ121:OFD121"/>
    <mergeCell ref="OFE121:OFI121"/>
    <mergeCell ref="OFJ121:OFN121"/>
    <mergeCell ref="OFO121:OFS121"/>
    <mergeCell ref="OFT121:OFX121"/>
    <mergeCell ref="ODQ121:ODU121"/>
    <mergeCell ref="ODV121:ODZ121"/>
    <mergeCell ref="OEA121:OEE121"/>
    <mergeCell ref="OEF121:OEJ121"/>
    <mergeCell ref="OEK121:OEO121"/>
    <mergeCell ref="OEP121:OET121"/>
    <mergeCell ref="OCM121:OCQ121"/>
    <mergeCell ref="OCR121:OCV121"/>
    <mergeCell ref="OCW121:ODA121"/>
    <mergeCell ref="ODB121:ODF121"/>
    <mergeCell ref="ODG121:ODK121"/>
    <mergeCell ref="ODL121:ODP121"/>
    <mergeCell ref="OBI121:OBM121"/>
    <mergeCell ref="OBN121:OBR121"/>
    <mergeCell ref="OBS121:OBW121"/>
    <mergeCell ref="OBX121:OCB121"/>
    <mergeCell ref="OCC121:OCG121"/>
    <mergeCell ref="OCH121:OCL121"/>
    <mergeCell ref="OAE121:OAI121"/>
    <mergeCell ref="OAJ121:OAN121"/>
    <mergeCell ref="OAO121:OAS121"/>
    <mergeCell ref="OAT121:OAX121"/>
    <mergeCell ref="OAY121:OBC121"/>
    <mergeCell ref="OBD121:OBH121"/>
    <mergeCell ref="OMW121:ONA121"/>
    <mergeCell ref="ONB121:ONF121"/>
    <mergeCell ref="ONG121:ONK121"/>
    <mergeCell ref="ONL121:ONP121"/>
    <mergeCell ref="ONQ121:ONU121"/>
    <mergeCell ref="ONV121:ONZ121"/>
    <mergeCell ref="OLS121:OLW121"/>
    <mergeCell ref="OLX121:OMB121"/>
    <mergeCell ref="OMC121:OMG121"/>
    <mergeCell ref="OMH121:OML121"/>
    <mergeCell ref="OMM121:OMQ121"/>
    <mergeCell ref="OMR121:OMV121"/>
    <mergeCell ref="OKO121:OKS121"/>
    <mergeCell ref="OKT121:OKX121"/>
    <mergeCell ref="OKY121:OLC121"/>
    <mergeCell ref="OLD121:OLH121"/>
    <mergeCell ref="OLI121:OLM121"/>
    <mergeCell ref="OLN121:OLR121"/>
    <mergeCell ref="OJK121:OJO121"/>
    <mergeCell ref="OJP121:OJT121"/>
    <mergeCell ref="OJU121:OJY121"/>
    <mergeCell ref="OJZ121:OKD121"/>
    <mergeCell ref="OKE121:OKI121"/>
    <mergeCell ref="OKJ121:OKN121"/>
    <mergeCell ref="OIG121:OIK121"/>
    <mergeCell ref="OIL121:OIP121"/>
    <mergeCell ref="OIQ121:OIU121"/>
    <mergeCell ref="OIV121:OIZ121"/>
    <mergeCell ref="OJA121:OJE121"/>
    <mergeCell ref="OJF121:OJJ121"/>
    <mergeCell ref="OHC121:OHG121"/>
    <mergeCell ref="OHH121:OHL121"/>
    <mergeCell ref="OHM121:OHQ121"/>
    <mergeCell ref="OHR121:OHV121"/>
    <mergeCell ref="OHW121:OIA121"/>
    <mergeCell ref="OIB121:OIF121"/>
    <mergeCell ref="OTU121:OTY121"/>
    <mergeCell ref="OTZ121:OUD121"/>
    <mergeCell ref="OUE121:OUI121"/>
    <mergeCell ref="OUJ121:OUN121"/>
    <mergeCell ref="OUO121:OUS121"/>
    <mergeCell ref="OUT121:OUX121"/>
    <mergeCell ref="OSQ121:OSU121"/>
    <mergeCell ref="OSV121:OSZ121"/>
    <mergeCell ref="OTA121:OTE121"/>
    <mergeCell ref="OTF121:OTJ121"/>
    <mergeCell ref="OTK121:OTO121"/>
    <mergeCell ref="OTP121:OTT121"/>
    <mergeCell ref="ORM121:ORQ121"/>
    <mergeCell ref="ORR121:ORV121"/>
    <mergeCell ref="ORW121:OSA121"/>
    <mergeCell ref="OSB121:OSF121"/>
    <mergeCell ref="OSG121:OSK121"/>
    <mergeCell ref="OSL121:OSP121"/>
    <mergeCell ref="OQI121:OQM121"/>
    <mergeCell ref="OQN121:OQR121"/>
    <mergeCell ref="OQS121:OQW121"/>
    <mergeCell ref="OQX121:ORB121"/>
    <mergeCell ref="ORC121:ORG121"/>
    <mergeCell ref="ORH121:ORL121"/>
    <mergeCell ref="OPE121:OPI121"/>
    <mergeCell ref="OPJ121:OPN121"/>
    <mergeCell ref="OPO121:OPS121"/>
    <mergeCell ref="OPT121:OPX121"/>
    <mergeCell ref="OPY121:OQC121"/>
    <mergeCell ref="OQD121:OQH121"/>
    <mergeCell ref="OOA121:OOE121"/>
    <mergeCell ref="OOF121:OOJ121"/>
    <mergeCell ref="OOK121:OOO121"/>
    <mergeCell ref="OOP121:OOT121"/>
    <mergeCell ref="OOU121:OOY121"/>
    <mergeCell ref="OOZ121:OPD121"/>
    <mergeCell ref="PAS121:PAW121"/>
    <mergeCell ref="PAX121:PBB121"/>
    <mergeCell ref="PBC121:PBG121"/>
    <mergeCell ref="PBH121:PBL121"/>
    <mergeCell ref="PBM121:PBQ121"/>
    <mergeCell ref="PBR121:PBV121"/>
    <mergeCell ref="OZO121:OZS121"/>
    <mergeCell ref="OZT121:OZX121"/>
    <mergeCell ref="OZY121:PAC121"/>
    <mergeCell ref="PAD121:PAH121"/>
    <mergeCell ref="PAI121:PAM121"/>
    <mergeCell ref="PAN121:PAR121"/>
    <mergeCell ref="OYK121:OYO121"/>
    <mergeCell ref="OYP121:OYT121"/>
    <mergeCell ref="OYU121:OYY121"/>
    <mergeCell ref="OYZ121:OZD121"/>
    <mergeCell ref="OZE121:OZI121"/>
    <mergeCell ref="OZJ121:OZN121"/>
    <mergeCell ref="OXG121:OXK121"/>
    <mergeCell ref="OXL121:OXP121"/>
    <mergeCell ref="OXQ121:OXU121"/>
    <mergeCell ref="OXV121:OXZ121"/>
    <mergeCell ref="OYA121:OYE121"/>
    <mergeCell ref="OYF121:OYJ121"/>
    <mergeCell ref="OWC121:OWG121"/>
    <mergeCell ref="OWH121:OWL121"/>
    <mergeCell ref="OWM121:OWQ121"/>
    <mergeCell ref="OWR121:OWV121"/>
    <mergeCell ref="OWW121:OXA121"/>
    <mergeCell ref="OXB121:OXF121"/>
    <mergeCell ref="OUY121:OVC121"/>
    <mergeCell ref="OVD121:OVH121"/>
    <mergeCell ref="OVI121:OVM121"/>
    <mergeCell ref="OVN121:OVR121"/>
    <mergeCell ref="OVS121:OVW121"/>
    <mergeCell ref="OVX121:OWB121"/>
    <mergeCell ref="PHQ121:PHU121"/>
    <mergeCell ref="PHV121:PHZ121"/>
    <mergeCell ref="PIA121:PIE121"/>
    <mergeCell ref="PIF121:PIJ121"/>
    <mergeCell ref="PIK121:PIO121"/>
    <mergeCell ref="PIP121:PIT121"/>
    <mergeCell ref="PGM121:PGQ121"/>
    <mergeCell ref="PGR121:PGV121"/>
    <mergeCell ref="PGW121:PHA121"/>
    <mergeCell ref="PHB121:PHF121"/>
    <mergeCell ref="PHG121:PHK121"/>
    <mergeCell ref="PHL121:PHP121"/>
    <mergeCell ref="PFI121:PFM121"/>
    <mergeCell ref="PFN121:PFR121"/>
    <mergeCell ref="PFS121:PFW121"/>
    <mergeCell ref="PFX121:PGB121"/>
    <mergeCell ref="PGC121:PGG121"/>
    <mergeCell ref="PGH121:PGL121"/>
    <mergeCell ref="PEE121:PEI121"/>
    <mergeCell ref="PEJ121:PEN121"/>
    <mergeCell ref="PEO121:PES121"/>
    <mergeCell ref="PET121:PEX121"/>
    <mergeCell ref="PEY121:PFC121"/>
    <mergeCell ref="PFD121:PFH121"/>
    <mergeCell ref="PDA121:PDE121"/>
    <mergeCell ref="PDF121:PDJ121"/>
    <mergeCell ref="PDK121:PDO121"/>
    <mergeCell ref="PDP121:PDT121"/>
    <mergeCell ref="PDU121:PDY121"/>
    <mergeCell ref="PDZ121:PED121"/>
    <mergeCell ref="PBW121:PCA121"/>
    <mergeCell ref="PCB121:PCF121"/>
    <mergeCell ref="PCG121:PCK121"/>
    <mergeCell ref="PCL121:PCP121"/>
    <mergeCell ref="PCQ121:PCU121"/>
    <mergeCell ref="PCV121:PCZ121"/>
    <mergeCell ref="POO121:POS121"/>
    <mergeCell ref="POT121:POX121"/>
    <mergeCell ref="POY121:PPC121"/>
    <mergeCell ref="PPD121:PPH121"/>
    <mergeCell ref="PPI121:PPM121"/>
    <mergeCell ref="PPN121:PPR121"/>
    <mergeCell ref="PNK121:PNO121"/>
    <mergeCell ref="PNP121:PNT121"/>
    <mergeCell ref="PNU121:PNY121"/>
    <mergeCell ref="PNZ121:POD121"/>
    <mergeCell ref="POE121:POI121"/>
    <mergeCell ref="POJ121:PON121"/>
    <mergeCell ref="PMG121:PMK121"/>
    <mergeCell ref="PML121:PMP121"/>
    <mergeCell ref="PMQ121:PMU121"/>
    <mergeCell ref="PMV121:PMZ121"/>
    <mergeCell ref="PNA121:PNE121"/>
    <mergeCell ref="PNF121:PNJ121"/>
    <mergeCell ref="PLC121:PLG121"/>
    <mergeCell ref="PLH121:PLL121"/>
    <mergeCell ref="PLM121:PLQ121"/>
    <mergeCell ref="PLR121:PLV121"/>
    <mergeCell ref="PLW121:PMA121"/>
    <mergeCell ref="PMB121:PMF121"/>
    <mergeCell ref="PJY121:PKC121"/>
    <mergeCell ref="PKD121:PKH121"/>
    <mergeCell ref="PKI121:PKM121"/>
    <mergeCell ref="PKN121:PKR121"/>
    <mergeCell ref="PKS121:PKW121"/>
    <mergeCell ref="PKX121:PLB121"/>
    <mergeCell ref="PIU121:PIY121"/>
    <mergeCell ref="PIZ121:PJD121"/>
    <mergeCell ref="PJE121:PJI121"/>
    <mergeCell ref="PJJ121:PJN121"/>
    <mergeCell ref="PJO121:PJS121"/>
    <mergeCell ref="PJT121:PJX121"/>
    <mergeCell ref="PVM121:PVQ121"/>
    <mergeCell ref="PVR121:PVV121"/>
    <mergeCell ref="PVW121:PWA121"/>
    <mergeCell ref="PWB121:PWF121"/>
    <mergeCell ref="PWG121:PWK121"/>
    <mergeCell ref="PWL121:PWP121"/>
    <mergeCell ref="PUI121:PUM121"/>
    <mergeCell ref="PUN121:PUR121"/>
    <mergeCell ref="PUS121:PUW121"/>
    <mergeCell ref="PUX121:PVB121"/>
    <mergeCell ref="PVC121:PVG121"/>
    <mergeCell ref="PVH121:PVL121"/>
    <mergeCell ref="PTE121:PTI121"/>
    <mergeCell ref="PTJ121:PTN121"/>
    <mergeCell ref="PTO121:PTS121"/>
    <mergeCell ref="PTT121:PTX121"/>
    <mergeCell ref="PTY121:PUC121"/>
    <mergeCell ref="PUD121:PUH121"/>
    <mergeCell ref="PSA121:PSE121"/>
    <mergeCell ref="PSF121:PSJ121"/>
    <mergeCell ref="PSK121:PSO121"/>
    <mergeCell ref="PSP121:PST121"/>
    <mergeCell ref="PSU121:PSY121"/>
    <mergeCell ref="PSZ121:PTD121"/>
    <mergeCell ref="PQW121:PRA121"/>
    <mergeCell ref="PRB121:PRF121"/>
    <mergeCell ref="PRG121:PRK121"/>
    <mergeCell ref="PRL121:PRP121"/>
    <mergeCell ref="PRQ121:PRU121"/>
    <mergeCell ref="PRV121:PRZ121"/>
    <mergeCell ref="PPS121:PPW121"/>
    <mergeCell ref="PPX121:PQB121"/>
    <mergeCell ref="PQC121:PQG121"/>
    <mergeCell ref="PQH121:PQL121"/>
    <mergeCell ref="PQM121:PQQ121"/>
    <mergeCell ref="PQR121:PQV121"/>
    <mergeCell ref="QCK121:QCO121"/>
    <mergeCell ref="QCP121:QCT121"/>
    <mergeCell ref="QCU121:QCY121"/>
    <mergeCell ref="QCZ121:QDD121"/>
    <mergeCell ref="QDE121:QDI121"/>
    <mergeCell ref="QDJ121:QDN121"/>
    <mergeCell ref="QBG121:QBK121"/>
    <mergeCell ref="QBL121:QBP121"/>
    <mergeCell ref="QBQ121:QBU121"/>
    <mergeCell ref="QBV121:QBZ121"/>
    <mergeCell ref="QCA121:QCE121"/>
    <mergeCell ref="QCF121:QCJ121"/>
    <mergeCell ref="QAC121:QAG121"/>
    <mergeCell ref="QAH121:QAL121"/>
    <mergeCell ref="QAM121:QAQ121"/>
    <mergeCell ref="QAR121:QAV121"/>
    <mergeCell ref="QAW121:QBA121"/>
    <mergeCell ref="QBB121:QBF121"/>
    <mergeCell ref="PYY121:PZC121"/>
    <mergeCell ref="PZD121:PZH121"/>
    <mergeCell ref="PZI121:PZM121"/>
    <mergeCell ref="PZN121:PZR121"/>
    <mergeCell ref="PZS121:PZW121"/>
    <mergeCell ref="PZX121:QAB121"/>
    <mergeCell ref="PXU121:PXY121"/>
    <mergeCell ref="PXZ121:PYD121"/>
    <mergeCell ref="PYE121:PYI121"/>
    <mergeCell ref="PYJ121:PYN121"/>
    <mergeCell ref="PYO121:PYS121"/>
    <mergeCell ref="PYT121:PYX121"/>
    <mergeCell ref="PWQ121:PWU121"/>
    <mergeCell ref="PWV121:PWZ121"/>
    <mergeCell ref="PXA121:PXE121"/>
    <mergeCell ref="PXF121:PXJ121"/>
    <mergeCell ref="PXK121:PXO121"/>
    <mergeCell ref="PXP121:PXT121"/>
    <mergeCell ref="QJI121:QJM121"/>
    <mergeCell ref="QJN121:QJR121"/>
    <mergeCell ref="QJS121:QJW121"/>
    <mergeCell ref="QJX121:QKB121"/>
    <mergeCell ref="QKC121:QKG121"/>
    <mergeCell ref="QKH121:QKL121"/>
    <mergeCell ref="QIE121:QII121"/>
    <mergeCell ref="QIJ121:QIN121"/>
    <mergeCell ref="QIO121:QIS121"/>
    <mergeCell ref="QIT121:QIX121"/>
    <mergeCell ref="QIY121:QJC121"/>
    <mergeCell ref="QJD121:QJH121"/>
    <mergeCell ref="QHA121:QHE121"/>
    <mergeCell ref="QHF121:QHJ121"/>
    <mergeCell ref="QHK121:QHO121"/>
    <mergeCell ref="QHP121:QHT121"/>
    <mergeCell ref="QHU121:QHY121"/>
    <mergeCell ref="QHZ121:QID121"/>
    <mergeCell ref="QFW121:QGA121"/>
    <mergeCell ref="QGB121:QGF121"/>
    <mergeCell ref="QGG121:QGK121"/>
    <mergeCell ref="QGL121:QGP121"/>
    <mergeCell ref="QGQ121:QGU121"/>
    <mergeCell ref="QGV121:QGZ121"/>
    <mergeCell ref="QES121:QEW121"/>
    <mergeCell ref="QEX121:QFB121"/>
    <mergeCell ref="QFC121:QFG121"/>
    <mergeCell ref="QFH121:QFL121"/>
    <mergeCell ref="QFM121:QFQ121"/>
    <mergeCell ref="QFR121:QFV121"/>
    <mergeCell ref="QDO121:QDS121"/>
    <mergeCell ref="QDT121:QDX121"/>
    <mergeCell ref="QDY121:QEC121"/>
    <mergeCell ref="QED121:QEH121"/>
    <mergeCell ref="QEI121:QEM121"/>
    <mergeCell ref="QEN121:QER121"/>
    <mergeCell ref="QQG121:QQK121"/>
    <mergeCell ref="QQL121:QQP121"/>
    <mergeCell ref="QQQ121:QQU121"/>
    <mergeCell ref="QQV121:QQZ121"/>
    <mergeCell ref="QRA121:QRE121"/>
    <mergeCell ref="QRF121:QRJ121"/>
    <mergeCell ref="QPC121:QPG121"/>
    <mergeCell ref="QPH121:QPL121"/>
    <mergeCell ref="QPM121:QPQ121"/>
    <mergeCell ref="QPR121:QPV121"/>
    <mergeCell ref="QPW121:QQA121"/>
    <mergeCell ref="QQB121:QQF121"/>
    <mergeCell ref="QNY121:QOC121"/>
    <mergeCell ref="QOD121:QOH121"/>
    <mergeCell ref="QOI121:QOM121"/>
    <mergeCell ref="QON121:QOR121"/>
    <mergeCell ref="QOS121:QOW121"/>
    <mergeCell ref="QOX121:QPB121"/>
    <mergeCell ref="QMU121:QMY121"/>
    <mergeCell ref="QMZ121:QND121"/>
    <mergeCell ref="QNE121:QNI121"/>
    <mergeCell ref="QNJ121:QNN121"/>
    <mergeCell ref="QNO121:QNS121"/>
    <mergeCell ref="QNT121:QNX121"/>
    <mergeCell ref="QLQ121:QLU121"/>
    <mergeCell ref="QLV121:QLZ121"/>
    <mergeCell ref="QMA121:QME121"/>
    <mergeCell ref="QMF121:QMJ121"/>
    <mergeCell ref="QMK121:QMO121"/>
    <mergeCell ref="QMP121:QMT121"/>
    <mergeCell ref="QKM121:QKQ121"/>
    <mergeCell ref="QKR121:QKV121"/>
    <mergeCell ref="QKW121:QLA121"/>
    <mergeCell ref="QLB121:QLF121"/>
    <mergeCell ref="QLG121:QLK121"/>
    <mergeCell ref="QLL121:QLP121"/>
    <mergeCell ref="QXE121:QXI121"/>
    <mergeCell ref="QXJ121:QXN121"/>
    <mergeCell ref="QXO121:QXS121"/>
    <mergeCell ref="QXT121:QXX121"/>
    <mergeCell ref="QXY121:QYC121"/>
    <mergeCell ref="QYD121:QYH121"/>
    <mergeCell ref="QWA121:QWE121"/>
    <mergeCell ref="QWF121:QWJ121"/>
    <mergeCell ref="QWK121:QWO121"/>
    <mergeCell ref="QWP121:QWT121"/>
    <mergeCell ref="QWU121:QWY121"/>
    <mergeCell ref="QWZ121:QXD121"/>
    <mergeCell ref="QUW121:QVA121"/>
    <mergeCell ref="QVB121:QVF121"/>
    <mergeCell ref="QVG121:QVK121"/>
    <mergeCell ref="QVL121:QVP121"/>
    <mergeCell ref="QVQ121:QVU121"/>
    <mergeCell ref="QVV121:QVZ121"/>
    <mergeCell ref="QTS121:QTW121"/>
    <mergeCell ref="QTX121:QUB121"/>
    <mergeCell ref="QUC121:QUG121"/>
    <mergeCell ref="QUH121:QUL121"/>
    <mergeCell ref="QUM121:QUQ121"/>
    <mergeCell ref="QUR121:QUV121"/>
    <mergeCell ref="QSO121:QSS121"/>
    <mergeCell ref="QST121:QSX121"/>
    <mergeCell ref="QSY121:QTC121"/>
    <mergeCell ref="QTD121:QTH121"/>
    <mergeCell ref="QTI121:QTM121"/>
    <mergeCell ref="QTN121:QTR121"/>
    <mergeCell ref="QRK121:QRO121"/>
    <mergeCell ref="QRP121:QRT121"/>
    <mergeCell ref="QRU121:QRY121"/>
    <mergeCell ref="QRZ121:QSD121"/>
    <mergeCell ref="QSE121:QSI121"/>
    <mergeCell ref="QSJ121:QSN121"/>
    <mergeCell ref="REC121:REG121"/>
    <mergeCell ref="REH121:REL121"/>
    <mergeCell ref="REM121:REQ121"/>
    <mergeCell ref="RER121:REV121"/>
    <mergeCell ref="REW121:RFA121"/>
    <mergeCell ref="RFB121:RFF121"/>
    <mergeCell ref="RCY121:RDC121"/>
    <mergeCell ref="RDD121:RDH121"/>
    <mergeCell ref="RDI121:RDM121"/>
    <mergeCell ref="RDN121:RDR121"/>
    <mergeCell ref="RDS121:RDW121"/>
    <mergeCell ref="RDX121:REB121"/>
    <mergeCell ref="RBU121:RBY121"/>
    <mergeCell ref="RBZ121:RCD121"/>
    <mergeCell ref="RCE121:RCI121"/>
    <mergeCell ref="RCJ121:RCN121"/>
    <mergeCell ref="RCO121:RCS121"/>
    <mergeCell ref="RCT121:RCX121"/>
    <mergeCell ref="RAQ121:RAU121"/>
    <mergeCell ref="RAV121:RAZ121"/>
    <mergeCell ref="RBA121:RBE121"/>
    <mergeCell ref="RBF121:RBJ121"/>
    <mergeCell ref="RBK121:RBO121"/>
    <mergeCell ref="RBP121:RBT121"/>
    <mergeCell ref="QZM121:QZQ121"/>
    <mergeCell ref="QZR121:QZV121"/>
    <mergeCell ref="QZW121:RAA121"/>
    <mergeCell ref="RAB121:RAF121"/>
    <mergeCell ref="RAG121:RAK121"/>
    <mergeCell ref="RAL121:RAP121"/>
    <mergeCell ref="QYI121:QYM121"/>
    <mergeCell ref="QYN121:QYR121"/>
    <mergeCell ref="QYS121:QYW121"/>
    <mergeCell ref="QYX121:QZB121"/>
    <mergeCell ref="QZC121:QZG121"/>
    <mergeCell ref="QZH121:QZL121"/>
    <mergeCell ref="RLA121:RLE121"/>
    <mergeCell ref="RLF121:RLJ121"/>
    <mergeCell ref="RLK121:RLO121"/>
    <mergeCell ref="RLP121:RLT121"/>
    <mergeCell ref="RLU121:RLY121"/>
    <mergeCell ref="RLZ121:RMD121"/>
    <mergeCell ref="RJW121:RKA121"/>
    <mergeCell ref="RKB121:RKF121"/>
    <mergeCell ref="RKG121:RKK121"/>
    <mergeCell ref="RKL121:RKP121"/>
    <mergeCell ref="RKQ121:RKU121"/>
    <mergeCell ref="RKV121:RKZ121"/>
    <mergeCell ref="RIS121:RIW121"/>
    <mergeCell ref="RIX121:RJB121"/>
    <mergeCell ref="RJC121:RJG121"/>
    <mergeCell ref="RJH121:RJL121"/>
    <mergeCell ref="RJM121:RJQ121"/>
    <mergeCell ref="RJR121:RJV121"/>
    <mergeCell ref="RHO121:RHS121"/>
    <mergeCell ref="RHT121:RHX121"/>
    <mergeCell ref="RHY121:RIC121"/>
    <mergeCell ref="RID121:RIH121"/>
    <mergeCell ref="RII121:RIM121"/>
    <mergeCell ref="RIN121:RIR121"/>
    <mergeCell ref="RGK121:RGO121"/>
    <mergeCell ref="RGP121:RGT121"/>
    <mergeCell ref="RGU121:RGY121"/>
    <mergeCell ref="RGZ121:RHD121"/>
    <mergeCell ref="RHE121:RHI121"/>
    <mergeCell ref="RHJ121:RHN121"/>
    <mergeCell ref="RFG121:RFK121"/>
    <mergeCell ref="RFL121:RFP121"/>
    <mergeCell ref="RFQ121:RFU121"/>
    <mergeCell ref="RFV121:RFZ121"/>
    <mergeCell ref="RGA121:RGE121"/>
    <mergeCell ref="RGF121:RGJ121"/>
    <mergeCell ref="RRY121:RSC121"/>
    <mergeCell ref="RSD121:RSH121"/>
    <mergeCell ref="RSI121:RSM121"/>
    <mergeCell ref="RSN121:RSR121"/>
    <mergeCell ref="RSS121:RSW121"/>
    <mergeCell ref="RSX121:RTB121"/>
    <mergeCell ref="RQU121:RQY121"/>
    <mergeCell ref="RQZ121:RRD121"/>
    <mergeCell ref="RRE121:RRI121"/>
    <mergeCell ref="RRJ121:RRN121"/>
    <mergeCell ref="RRO121:RRS121"/>
    <mergeCell ref="RRT121:RRX121"/>
    <mergeCell ref="RPQ121:RPU121"/>
    <mergeCell ref="RPV121:RPZ121"/>
    <mergeCell ref="RQA121:RQE121"/>
    <mergeCell ref="RQF121:RQJ121"/>
    <mergeCell ref="RQK121:RQO121"/>
    <mergeCell ref="RQP121:RQT121"/>
    <mergeCell ref="ROM121:ROQ121"/>
    <mergeCell ref="ROR121:ROV121"/>
    <mergeCell ref="ROW121:RPA121"/>
    <mergeCell ref="RPB121:RPF121"/>
    <mergeCell ref="RPG121:RPK121"/>
    <mergeCell ref="RPL121:RPP121"/>
    <mergeCell ref="RNI121:RNM121"/>
    <mergeCell ref="RNN121:RNR121"/>
    <mergeCell ref="RNS121:RNW121"/>
    <mergeCell ref="RNX121:ROB121"/>
    <mergeCell ref="ROC121:ROG121"/>
    <mergeCell ref="ROH121:ROL121"/>
    <mergeCell ref="RME121:RMI121"/>
    <mergeCell ref="RMJ121:RMN121"/>
    <mergeCell ref="RMO121:RMS121"/>
    <mergeCell ref="RMT121:RMX121"/>
    <mergeCell ref="RMY121:RNC121"/>
    <mergeCell ref="RND121:RNH121"/>
    <mergeCell ref="RYW121:RZA121"/>
    <mergeCell ref="RZB121:RZF121"/>
    <mergeCell ref="RZG121:RZK121"/>
    <mergeCell ref="RZL121:RZP121"/>
    <mergeCell ref="RZQ121:RZU121"/>
    <mergeCell ref="RZV121:RZZ121"/>
    <mergeCell ref="RXS121:RXW121"/>
    <mergeCell ref="RXX121:RYB121"/>
    <mergeCell ref="RYC121:RYG121"/>
    <mergeCell ref="RYH121:RYL121"/>
    <mergeCell ref="RYM121:RYQ121"/>
    <mergeCell ref="RYR121:RYV121"/>
    <mergeCell ref="RWO121:RWS121"/>
    <mergeCell ref="RWT121:RWX121"/>
    <mergeCell ref="RWY121:RXC121"/>
    <mergeCell ref="RXD121:RXH121"/>
    <mergeCell ref="RXI121:RXM121"/>
    <mergeCell ref="RXN121:RXR121"/>
    <mergeCell ref="RVK121:RVO121"/>
    <mergeCell ref="RVP121:RVT121"/>
    <mergeCell ref="RVU121:RVY121"/>
    <mergeCell ref="RVZ121:RWD121"/>
    <mergeCell ref="RWE121:RWI121"/>
    <mergeCell ref="RWJ121:RWN121"/>
    <mergeCell ref="RUG121:RUK121"/>
    <mergeCell ref="RUL121:RUP121"/>
    <mergeCell ref="RUQ121:RUU121"/>
    <mergeCell ref="RUV121:RUZ121"/>
    <mergeCell ref="RVA121:RVE121"/>
    <mergeCell ref="RVF121:RVJ121"/>
    <mergeCell ref="RTC121:RTG121"/>
    <mergeCell ref="RTH121:RTL121"/>
    <mergeCell ref="RTM121:RTQ121"/>
    <mergeCell ref="RTR121:RTV121"/>
    <mergeCell ref="RTW121:RUA121"/>
    <mergeCell ref="RUB121:RUF121"/>
    <mergeCell ref="SFU121:SFY121"/>
    <mergeCell ref="SFZ121:SGD121"/>
    <mergeCell ref="SGE121:SGI121"/>
    <mergeCell ref="SGJ121:SGN121"/>
    <mergeCell ref="SGO121:SGS121"/>
    <mergeCell ref="SGT121:SGX121"/>
    <mergeCell ref="SEQ121:SEU121"/>
    <mergeCell ref="SEV121:SEZ121"/>
    <mergeCell ref="SFA121:SFE121"/>
    <mergeCell ref="SFF121:SFJ121"/>
    <mergeCell ref="SFK121:SFO121"/>
    <mergeCell ref="SFP121:SFT121"/>
    <mergeCell ref="SDM121:SDQ121"/>
    <mergeCell ref="SDR121:SDV121"/>
    <mergeCell ref="SDW121:SEA121"/>
    <mergeCell ref="SEB121:SEF121"/>
    <mergeCell ref="SEG121:SEK121"/>
    <mergeCell ref="SEL121:SEP121"/>
    <mergeCell ref="SCI121:SCM121"/>
    <mergeCell ref="SCN121:SCR121"/>
    <mergeCell ref="SCS121:SCW121"/>
    <mergeCell ref="SCX121:SDB121"/>
    <mergeCell ref="SDC121:SDG121"/>
    <mergeCell ref="SDH121:SDL121"/>
    <mergeCell ref="SBE121:SBI121"/>
    <mergeCell ref="SBJ121:SBN121"/>
    <mergeCell ref="SBO121:SBS121"/>
    <mergeCell ref="SBT121:SBX121"/>
    <mergeCell ref="SBY121:SCC121"/>
    <mergeCell ref="SCD121:SCH121"/>
    <mergeCell ref="SAA121:SAE121"/>
    <mergeCell ref="SAF121:SAJ121"/>
    <mergeCell ref="SAK121:SAO121"/>
    <mergeCell ref="SAP121:SAT121"/>
    <mergeCell ref="SAU121:SAY121"/>
    <mergeCell ref="SAZ121:SBD121"/>
    <mergeCell ref="SMS121:SMW121"/>
    <mergeCell ref="SMX121:SNB121"/>
    <mergeCell ref="SNC121:SNG121"/>
    <mergeCell ref="SNH121:SNL121"/>
    <mergeCell ref="SNM121:SNQ121"/>
    <mergeCell ref="SNR121:SNV121"/>
    <mergeCell ref="SLO121:SLS121"/>
    <mergeCell ref="SLT121:SLX121"/>
    <mergeCell ref="SLY121:SMC121"/>
    <mergeCell ref="SMD121:SMH121"/>
    <mergeCell ref="SMI121:SMM121"/>
    <mergeCell ref="SMN121:SMR121"/>
    <mergeCell ref="SKK121:SKO121"/>
    <mergeCell ref="SKP121:SKT121"/>
    <mergeCell ref="SKU121:SKY121"/>
    <mergeCell ref="SKZ121:SLD121"/>
    <mergeCell ref="SLE121:SLI121"/>
    <mergeCell ref="SLJ121:SLN121"/>
    <mergeCell ref="SJG121:SJK121"/>
    <mergeCell ref="SJL121:SJP121"/>
    <mergeCell ref="SJQ121:SJU121"/>
    <mergeCell ref="SJV121:SJZ121"/>
    <mergeCell ref="SKA121:SKE121"/>
    <mergeCell ref="SKF121:SKJ121"/>
    <mergeCell ref="SIC121:SIG121"/>
    <mergeCell ref="SIH121:SIL121"/>
    <mergeCell ref="SIM121:SIQ121"/>
    <mergeCell ref="SIR121:SIV121"/>
    <mergeCell ref="SIW121:SJA121"/>
    <mergeCell ref="SJB121:SJF121"/>
    <mergeCell ref="SGY121:SHC121"/>
    <mergeCell ref="SHD121:SHH121"/>
    <mergeCell ref="SHI121:SHM121"/>
    <mergeCell ref="SHN121:SHR121"/>
    <mergeCell ref="SHS121:SHW121"/>
    <mergeCell ref="SHX121:SIB121"/>
    <mergeCell ref="STQ121:STU121"/>
    <mergeCell ref="STV121:STZ121"/>
    <mergeCell ref="SUA121:SUE121"/>
    <mergeCell ref="SUF121:SUJ121"/>
    <mergeCell ref="SUK121:SUO121"/>
    <mergeCell ref="SUP121:SUT121"/>
    <mergeCell ref="SSM121:SSQ121"/>
    <mergeCell ref="SSR121:SSV121"/>
    <mergeCell ref="SSW121:STA121"/>
    <mergeCell ref="STB121:STF121"/>
    <mergeCell ref="STG121:STK121"/>
    <mergeCell ref="STL121:STP121"/>
    <mergeCell ref="SRI121:SRM121"/>
    <mergeCell ref="SRN121:SRR121"/>
    <mergeCell ref="SRS121:SRW121"/>
    <mergeCell ref="SRX121:SSB121"/>
    <mergeCell ref="SSC121:SSG121"/>
    <mergeCell ref="SSH121:SSL121"/>
    <mergeCell ref="SQE121:SQI121"/>
    <mergeCell ref="SQJ121:SQN121"/>
    <mergeCell ref="SQO121:SQS121"/>
    <mergeCell ref="SQT121:SQX121"/>
    <mergeCell ref="SQY121:SRC121"/>
    <mergeCell ref="SRD121:SRH121"/>
    <mergeCell ref="SPA121:SPE121"/>
    <mergeCell ref="SPF121:SPJ121"/>
    <mergeCell ref="SPK121:SPO121"/>
    <mergeCell ref="SPP121:SPT121"/>
    <mergeCell ref="SPU121:SPY121"/>
    <mergeCell ref="SPZ121:SQD121"/>
    <mergeCell ref="SNW121:SOA121"/>
    <mergeCell ref="SOB121:SOF121"/>
    <mergeCell ref="SOG121:SOK121"/>
    <mergeCell ref="SOL121:SOP121"/>
    <mergeCell ref="SOQ121:SOU121"/>
    <mergeCell ref="SOV121:SOZ121"/>
    <mergeCell ref="TAO121:TAS121"/>
    <mergeCell ref="TAT121:TAX121"/>
    <mergeCell ref="TAY121:TBC121"/>
    <mergeCell ref="TBD121:TBH121"/>
    <mergeCell ref="TBI121:TBM121"/>
    <mergeCell ref="TBN121:TBR121"/>
    <mergeCell ref="SZK121:SZO121"/>
    <mergeCell ref="SZP121:SZT121"/>
    <mergeCell ref="SZU121:SZY121"/>
    <mergeCell ref="SZZ121:TAD121"/>
    <mergeCell ref="TAE121:TAI121"/>
    <mergeCell ref="TAJ121:TAN121"/>
    <mergeCell ref="SYG121:SYK121"/>
    <mergeCell ref="SYL121:SYP121"/>
    <mergeCell ref="SYQ121:SYU121"/>
    <mergeCell ref="SYV121:SYZ121"/>
    <mergeCell ref="SZA121:SZE121"/>
    <mergeCell ref="SZF121:SZJ121"/>
    <mergeCell ref="SXC121:SXG121"/>
    <mergeCell ref="SXH121:SXL121"/>
    <mergeCell ref="SXM121:SXQ121"/>
    <mergeCell ref="SXR121:SXV121"/>
    <mergeCell ref="SXW121:SYA121"/>
    <mergeCell ref="SYB121:SYF121"/>
    <mergeCell ref="SVY121:SWC121"/>
    <mergeCell ref="SWD121:SWH121"/>
    <mergeCell ref="SWI121:SWM121"/>
    <mergeCell ref="SWN121:SWR121"/>
    <mergeCell ref="SWS121:SWW121"/>
    <mergeCell ref="SWX121:SXB121"/>
    <mergeCell ref="SUU121:SUY121"/>
    <mergeCell ref="SUZ121:SVD121"/>
    <mergeCell ref="SVE121:SVI121"/>
    <mergeCell ref="SVJ121:SVN121"/>
    <mergeCell ref="SVO121:SVS121"/>
    <mergeCell ref="SVT121:SVX121"/>
    <mergeCell ref="THM121:THQ121"/>
    <mergeCell ref="THR121:THV121"/>
    <mergeCell ref="THW121:TIA121"/>
    <mergeCell ref="TIB121:TIF121"/>
    <mergeCell ref="TIG121:TIK121"/>
    <mergeCell ref="TIL121:TIP121"/>
    <mergeCell ref="TGI121:TGM121"/>
    <mergeCell ref="TGN121:TGR121"/>
    <mergeCell ref="TGS121:TGW121"/>
    <mergeCell ref="TGX121:THB121"/>
    <mergeCell ref="THC121:THG121"/>
    <mergeCell ref="THH121:THL121"/>
    <mergeCell ref="TFE121:TFI121"/>
    <mergeCell ref="TFJ121:TFN121"/>
    <mergeCell ref="TFO121:TFS121"/>
    <mergeCell ref="TFT121:TFX121"/>
    <mergeCell ref="TFY121:TGC121"/>
    <mergeCell ref="TGD121:TGH121"/>
    <mergeCell ref="TEA121:TEE121"/>
    <mergeCell ref="TEF121:TEJ121"/>
    <mergeCell ref="TEK121:TEO121"/>
    <mergeCell ref="TEP121:TET121"/>
    <mergeCell ref="TEU121:TEY121"/>
    <mergeCell ref="TEZ121:TFD121"/>
    <mergeCell ref="TCW121:TDA121"/>
    <mergeCell ref="TDB121:TDF121"/>
    <mergeCell ref="TDG121:TDK121"/>
    <mergeCell ref="TDL121:TDP121"/>
    <mergeCell ref="TDQ121:TDU121"/>
    <mergeCell ref="TDV121:TDZ121"/>
    <mergeCell ref="TBS121:TBW121"/>
    <mergeCell ref="TBX121:TCB121"/>
    <mergeCell ref="TCC121:TCG121"/>
    <mergeCell ref="TCH121:TCL121"/>
    <mergeCell ref="TCM121:TCQ121"/>
    <mergeCell ref="TCR121:TCV121"/>
    <mergeCell ref="TOK121:TOO121"/>
    <mergeCell ref="TOP121:TOT121"/>
    <mergeCell ref="TOU121:TOY121"/>
    <mergeCell ref="TOZ121:TPD121"/>
    <mergeCell ref="TPE121:TPI121"/>
    <mergeCell ref="TPJ121:TPN121"/>
    <mergeCell ref="TNG121:TNK121"/>
    <mergeCell ref="TNL121:TNP121"/>
    <mergeCell ref="TNQ121:TNU121"/>
    <mergeCell ref="TNV121:TNZ121"/>
    <mergeCell ref="TOA121:TOE121"/>
    <mergeCell ref="TOF121:TOJ121"/>
    <mergeCell ref="TMC121:TMG121"/>
    <mergeCell ref="TMH121:TML121"/>
    <mergeCell ref="TMM121:TMQ121"/>
    <mergeCell ref="TMR121:TMV121"/>
    <mergeCell ref="TMW121:TNA121"/>
    <mergeCell ref="TNB121:TNF121"/>
    <mergeCell ref="TKY121:TLC121"/>
    <mergeCell ref="TLD121:TLH121"/>
    <mergeCell ref="TLI121:TLM121"/>
    <mergeCell ref="TLN121:TLR121"/>
    <mergeCell ref="TLS121:TLW121"/>
    <mergeCell ref="TLX121:TMB121"/>
    <mergeCell ref="TJU121:TJY121"/>
    <mergeCell ref="TJZ121:TKD121"/>
    <mergeCell ref="TKE121:TKI121"/>
    <mergeCell ref="TKJ121:TKN121"/>
    <mergeCell ref="TKO121:TKS121"/>
    <mergeCell ref="TKT121:TKX121"/>
    <mergeCell ref="TIQ121:TIU121"/>
    <mergeCell ref="TIV121:TIZ121"/>
    <mergeCell ref="TJA121:TJE121"/>
    <mergeCell ref="TJF121:TJJ121"/>
    <mergeCell ref="TJK121:TJO121"/>
    <mergeCell ref="TJP121:TJT121"/>
    <mergeCell ref="TVI121:TVM121"/>
    <mergeCell ref="TVN121:TVR121"/>
    <mergeCell ref="TVS121:TVW121"/>
    <mergeCell ref="TVX121:TWB121"/>
    <mergeCell ref="TWC121:TWG121"/>
    <mergeCell ref="TWH121:TWL121"/>
    <mergeCell ref="TUE121:TUI121"/>
    <mergeCell ref="TUJ121:TUN121"/>
    <mergeCell ref="TUO121:TUS121"/>
    <mergeCell ref="TUT121:TUX121"/>
    <mergeCell ref="TUY121:TVC121"/>
    <mergeCell ref="TVD121:TVH121"/>
    <mergeCell ref="TTA121:TTE121"/>
    <mergeCell ref="TTF121:TTJ121"/>
    <mergeCell ref="TTK121:TTO121"/>
    <mergeCell ref="TTP121:TTT121"/>
    <mergeCell ref="TTU121:TTY121"/>
    <mergeCell ref="TTZ121:TUD121"/>
    <mergeCell ref="TRW121:TSA121"/>
    <mergeCell ref="TSB121:TSF121"/>
    <mergeCell ref="TSG121:TSK121"/>
    <mergeCell ref="TSL121:TSP121"/>
    <mergeCell ref="TSQ121:TSU121"/>
    <mergeCell ref="TSV121:TSZ121"/>
    <mergeCell ref="TQS121:TQW121"/>
    <mergeCell ref="TQX121:TRB121"/>
    <mergeCell ref="TRC121:TRG121"/>
    <mergeCell ref="TRH121:TRL121"/>
    <mergeCell ref="TRM121:TRQ121"/>
    <mergeCell ref="TRR121:TRV121"/>
    <mergeCell ref="TPO121:TPS121"/>
    <mergeCell ref="TPT121:TPX121"/>
    <mergeCell ref="TPY121:TQC121"/>
    <mergeCell ref="TQD121:TQH121"/>
    <mergeCell ref="TQI121:TQM121"/>
    <mergeCell ref="TQN121:TQR121"/>
    <mergeCell ref="UCG121:UCK121"/>
    <mergeCell ref="UCL121:UCP121"/>
    <mergeCell ref="UCQ121:UCU121"/>
    <mergeCell ref="UCV121:UCZ121"/>
    <mergeCell ref="UDA121:UDE121"/>
    <mergeCell ref="UDF121:UDJ121"/>
    <mergeCell ref="UBC121:UBG121"/>
    <mergeCell ref="UBH121:UBL121"/>
    <mergeCell ref="UBM121:UBQ121"/>
    <mergeCell ref="UBR121:UBV121"/>
    <mergeCell ref="UBW121:UCA121"/>
    <mergeCell ref="UCB121:UCF121"/>
    <mergeCell ref="TZY121:UAC121"/>
    <mergeCell ref="UAD121:UAH121"/>
    <mergeCell ref="UAI121:UAM121"/>
    <mergeCell ref="UAN121:UAR121"/>
    <mergeCell ref="UAS121:UAW121"/>
    <mergeCell ref="UAX121:UBB121"/>
    <mergeCell ref="TYU121:TYY121"/>
    <mergeCell ref="TYZ121:TZD121"/>
    <mergeCell ref="TZE121:TZI121"/>
    <mergeCell ref="TZJ121:TZN121"/>
    <mergeCell ref="TZO121:TZS121"/>
    <mergeCell ref="TZT121:TZX121"/>
    <mergeCell ref="TXQ121:TXU121"/>
    <mergeCell ref="TXV121:TXZ121"/>
    <mergeCell ref="TYA121:TYE121"/>
    <mergeCell ref="TYF121:TYJ121"/>
    <mergeCell ref="TYK121:TYO121"/>
    <mergeCell ref="TYP121:TYT121"/>
    <mergeCell ref="TWM121:TWQ121"/>
    <mergeCell ref="TWR121:TWV121"/>
    <mergeCell ref="TWW121:TXA121"/>
    <mergeCell ref="TXB121:TXF121"/>
    <mergeCell ref="TXG121:TXK121"/>
    <mergeCell ref="TXL121:TXP121"/>
    <mergeCell ref="UJE121:UJI121"/>
    <mergeCell ref="UJJ121:UJN121"/>
    <mergeCell ref="UJO121:UJS121"/>
    <mergeCell ref="UJT121:UJX121"/>
    <mergeCell ref="UJY121:UKC121"/>
    <mergeCell ref="UKD121:UKH121"/>
    <mergeCell ref="UIA121:UIE121"/>
    <mergeCell ref="UIF121:UIJ121"/>
    <mergeCell ref="UIK121:UIO121"/>
    <mergeCell ref="UIP121:UIT121"/>
    <mergeCell ref="UIU121:UIY121"/>
    <mergeCell ref="UIZ121:UJD121"/>
    <mergeCell ref="UGW121:UHA121"/>
    <mergeCell ref="UHB121:UHF121"/>
    <mergeCell ref="UHG121:UHK121"/>
    <mergeCell ref="UHL121:UHP121"/>
    <mergeCell ref="UHQ121:UHU121"/>
    <mergeCell ref="UHV121:UHZ121"/>
    <mergeCell ref="UFS121:UFW121"/>
    <mergeCell ref="UFX121:UGB121"/>
    <mergeCell ref="UGC121:UGG121"/>
    <mergeCell ref="UGH121:UGL121"/>
    <mergeCell ref="UGM121:UGQ121"/>
    <mergeCell ref="UGR121:UGV121"/>
    <mergeCell ref="UEO121:UES121"/>
    <mergeCell ref="UET121:UEX121"/>
    <mergeCell ref="UEY121:UFC121"/>
    <mergeCell ref="UFD121:UFH121"/>
    <mergeCell ref="UFI121:UFM121"/>
    <mergeCell ref="UFN121:UFR121"/>
    <mergeCell ref="UDK121:UDO121"/>
    <mergeCell ref="UDP121:UDT121"/>
    <mergeCell ref="UDU121:UDY121"/>
    <mergeCell ref="UDZ121:UED121"/>
    <mergeCell ref="UEE121:UEI121"/>
    <mergeCell ref="UEJ121:UEN121"/>
    <mergeCell ref="UQC121:UQG121"/>
    <mergeCell ref="UQH121:UQL121"/>
    <mergeCell ref="UQM121:UQQ121"/>
    <mergeCell ref="UQR121:UQV121"/>
    <mergeCell ref="UQW121:URA121"/>
    <mergeCell ref="URB121:URF121"/>
    <mergeCell ref="UOY121:UPC121"/>
    <mergeCell ref="UPD121:UPH121"/>
    <mergeCell ref="UPI121:UPM121"/>
    <mergeCell ref="UPN121:UPR121"/>
    <mergeCell ref="UPS121:UPW121"/>
    <mergeCell ref="UPX121:UQB121"/>
    <mergeCell ref="UNU121:UNY121"/>
    <mergeCell ref="UNZ121:UOD121"/>
    <mergeCell ref="UOE121:UOI121"/>
    <mergeCell ref="UOJ121:UON121"/>
    <mergeCell ref="UOO121:UOS121"/>
    <mergeCell ref="UOT121:UOX121"/>
    <mergeCell ref="UMQ121:UMU121"/>
    <mergeCell ref="UMV121:UMZ121"/>
    <mergeCell ref="UNA121:UNE121"/>
    <mergeCell ref="UNF121:UNJ121"/>
    <mergeCell ref="UNK121:UNO121"/>
    <mergeCell ref="UNP121:UNT121"/>
    <mergeCell ref="ULM121:ULQ121"/>
    <mergeCell ref="ULR121:ULV121"/>
    <mergeCell ref="ULW121:UMA121"/>
    <mergeCell ref="UMB121:UMF121"/>
    <mergeCell ref="UMG121:UMK121"/>
    <mergeCell ref="UML121:UMP121"/>
    <mergeCell ref="UKI121:UKM121"/>
    <mergeCell ref="UKN121:UKR121"/>
    <mergeCell ref="UKS121:UKW121"/>
    <mergeCell ref="UKX121:ULB121"/>
    <mergeCell ref="ULC121:ULG121"/>
    <mergeCell ref="ULH121:ULL121"/>
    <mergeCell ref="UXA121:UXE121"/>
    <mergeCell ref="UXF121:UXJ121"/>
    <mergeCell ref="UXK121:UXO121"/>
    <mergeCell ref="UXP121:UXT121"/>
    <mergeCell ref="UXU121:UXY121"/>
    <mergeCell ref="UXZ121:UYD121"/>
    <mergeCell ref="UVW121:UWA121"/>
    <mergeCell ref="UWB121:UWF121"/>
    <mergeCell ref="UWG121:UWK121"/>
    <mergeCell ref="UWL121:UWP121"/>
    <mergeCell ref="UWQ121:UWU121"/>
    <mergeCell ref="UWV121:UWZ121"/>
    <mergeCell ref="UUS121:UUW121"/>
    <mergeCell ref="UUX121:UVB121"/>
    <mergeCell ref="UVC121:UVG121"/>
    <mergeCell ref="UVH121:UVL121"/>
    <mergeCell ref="UVM121:UVQ121"/>
    <mergeCell ref="UVR121:UVV121"/>
    <mergeCell ref="UTO121:UTS121"/>
    <mergeCell ref="UTT121:UTX121"/>
    <mergeCell ref="UTY121:UUC121"/>
    <mergeCell ref="UUD121:UUH121"/>
    <mergeCell ref="UUI121:UUM121"/>
    <mergeCell ref="UUN121:UUR121"/>
    <mergeCell ref="USK121:USO121"/>
    <mergeCell ref="USP121:UST121"/>
    <mergeCell ref="USU121:USY121"/>
    <mergeCell ref="USZ121:UTD121"/>
    <mergeCell ref="UTE121:UTI121"/>
    <mergeCell ref="UTJ121:UTN121"/>
    <mergeCell ref="URG121:URK121"/>
    <mergeCell ref="URL121:URP121"/>
    <mergeCell ref="URQ121:URU121"/>
    <mergeCell ref="URV121:URZ121"/>
    <mergeCell ref="USA121:USE121"/>
    <mergeCell ref="USF121:USJ121"/>
    <mergeCell ref="VDY121:VEC121"/>
    <mergeCell ref="VED121:VEH121"/>
    <mergeCell ref="VEI121:VEM121"/>
    <mergeCell ref="VEN121:VER121"/>
    <mergeCell ref="VES121:VEW121"/>
    <mergeCell ref="VEX121:VFB121"/>
    <mergeCell ref="VCU121:VCY121"/>
    <mergeCell ref="VCZ121:VDD121"/>
    <mergeCell ref="VDE121:VDI121"/>
    <mergeCell ref="VDJ121:VDN121"/>
    <mergeCell ref="VDO121:VDS121"/>
    <mergeCell ref="VDT121:VDX121"/>
    <mergeCell ref="VBQ121:VBU121"/>
    <mergeCell ref="VBV121:VBZ121"/>
    <mergeCell ref="VCA121:VCE121"/>
    <mergeCell ref="VCF121:VCJ121"/>
    <mergeCell ref="VCK121:VCO121"/>
    <mergeCell ref="VCP121:VCT121"/>
    <mergeCell ref="VAM121:VAQ121"/>
    <mergeCell ref="VAR121:VAV121"/>
    <mergeCell ref="VAW121:VBA121"/>
    <mergeCell ref="VBB121:VBF121"/>
    <mergeCell ref="VBG121:VBK121"/>
    <mergeCell ref="VBL121:VBP121"/>
    <mergeCell ref="UZI121:UZM121"/>
    <mergeCell ref="UZN121:UZR121"/>
    <mergeCell ref="UZS121:UZW121"/>
    <mergeCell ref="UZX121:VAB121"/>
    <mergeCell ref="VAC121:VAG121"/>
    <mergeCell ref="VAH121:VAL121"/>
    <mergeCell ref="UYE121:UYI121"/>
    <mergeCell ref="UYJ121:UYN121"/>
    <mergeCell ref="UYO121:UYS121"/>
    <mergeCell ref="UYT121:UYX121"/>
    <mergeCell ref="UYY121:UZC121"/>
    <mergeCell ref="UZD121:UZH121"/>
    <mergeCell ref="VKW121:VLA121"/>
    <mergeCell ref="VLB121:VLF121"/>
    <mergeCell ref="VLG121:VLK121"/>
    <mergeCell ref="VLL121:VLP121"/>
    <mergeCell ref="VLQ121:VLU121"/>
    <mergeCell ref="VLV121:VLZ121"/>
    <mergeCell ref="VJS121:VJW121"/>
    <mergeCell ref="VJX121:VKB121"/>
    <mergeCell ref="VKC121:VKG121"/>
    <mergeCell ref="VKH121:VKL121"/>
    <mergeCell ref="VKM121:VKQ121"/>
    <mergeCell ref="VKR121:VKV121"/>
    <mergeCell ref="VIO121:VIS121"/>
    <mergeCell ref="VIT121:VIX121"/>
    <mergeCell ref="VIY121:VJC121"/>
    <mergeCell ref="VJD121:VJH121"/>
    <mergeCell ref="VJI121:VJM121"/>
    <mergeCell ref="VJN121:VJR121"/>
    <mergeCell ref="VHK121:VHO121"/>
    <mergeCell ref="VHP121:VHT121"/>
    <mergeCell ref="VHU121:VHY121"/>
    <mergeCell ref="VHZ121:VID121"/>
    <mergeCell ref="VIE121:VII121"/>
    <mergeCell ref="VIJ121:VIN121"/>
    <mergeCell ref="VGG121:VGK121"/>
    <mergeCell ref="VGL121:VGP121"/>
    <mergeCell ref="VGQ121:VGU121"/>
    <mergeCell ref="VGV121:VGZ121"/>
    <mergeCell ref="VHA121:VHE121"/>
    <mergeCell ref="VHF121:VHJ121"/>
    <mergeCell ref="VFC121:VFG121"/>
    <mergeCell ref="VFH121:VFL121"/>
    <mergeCell ref="VFM121:VFQ121"/>
    <mergeCell ref="VFR121:VFV121"/>
    <mergeCell ref="VFW121:VGA121"/>
    <mergeCell ref="VGB121:VGF121"/>
    <mergeCell ref="VRU121:VRY121"/>
    <mergeCell ref="VRZ121:VSD121"/>
    <mergeCell ref="VSE121:VSI121"/>
    <mergeCell ref="VSJ121:VSN121"/>
    <mergeCell ref="VSO121:VSS121"/>
    <mergeCell ref="VST121:VSX121"/>
    <mergeCell ref="VQQ121:VQU121"/>
    <mergeCell ref="VQV121:VQZ121"/>
    <mergeCell ref="VRA121:VRE121"/>
    <mergeCell ref="VRF121:VRJ121"/>
    <mergeCell ref="VRK121:VRO121"/>
    <mergeCell ref="VRP121:VRT121"/>
    <mergeCell ref="VPM121:VPQ121"/>
    <mergeCell ref="VPR121:VPV121"/>
    <mergeCell ref="VPW121:VQA121"/>
    <mergeCell ref="VQB121:VQF121"/>
    <mergeCell ref="VQG121:VQK121"/>
    <mergeCell ref="VQL121:VQP121"/>
    <mergeCell ref="VOI121:VOM121"/>
    <mergeCell ref="VON121:VOR121"/>
    <mergeCell ref="VOS121:VOW121"/>
    <mergeCell ref="VOX121:VPB121"/>
    <mergeCell ref="VPC121:VPG121"/>
    <mergeCell ref="VPH121:VPL121"/>
    <mergeCell ref="VNE121:VNI121"/>
    <mergeCell ref="VNJ121:VNN121"/>
    <mergeCell ref="VNO121:VNS121"/>
    <mergeCell ref="VNT121:VNX121"/>
    <mergeCell ref="VNY121:VOC121"/>
    <mergeCell ref="VOD121:VOH121"/>
    <mergeCell ref="VMA121:VME121"/>
    <mergeCell ref="VMF121:VMJ121"/>
    <mergeCell ref="VMK121:VMO121"/>
    <mergeCell ref="VMP121:VMT121"/>
    <mergeCell ref="VMU121:VMY121"/>
    <mergeCell ref="VMZ121:VND121"/>
    <mergeCell ref="VYS121:VYW121"/>
    <mergeCell ref="VYX121:VZB121"/>
    <mergeCell ref="VZC121:VZG121"/>
    <mergeCell ref="VZH121:VZL121"/>
    <mergeCell ref="VZM121:VZQ121"/>
    <mergeCell ref="VZR121:VZV121"/>
    <mergeCell ref="VXO121:VXS121"/>
    <mergeCell ref="VXT121:VXX121"/>
    <mergeCell ref="VXY121:VYC121"/>
    <mergeCell ref="VYD121:VYH121"/>
    <mergeCell ref="VYI121:VYM121"/>
    <mergeCell ref="VYN121:VYR121"/>
    <mergeCell ref="VWK121:VWO121"/>
    <mergeCell ref="VWP121:VWT121"/>
    <mergeCell ref="VWU121:VWY121"/>
    <mergeCell ref="VWZ121:VXD121"/>
    <mergeCell ref="VXE121:VXI121"/>
    <mergeCell ref="VXJ121:VXN121"/>
    <mergeCell ref="VVG121:VVK121"/>
    <mergeCell ref="VVL121:VVP121"/>
    <mergeCell ref="VVQ121:VVU121"/>
    <mergeCell ref="VVV121:VVZ121"/>
    <mergeCell ref="VWA121:VWE121"/>
    <mergeCell ref="VWF121:VWJ121"/>
    <mergeCell ref="VUC121:VUG121"/>
    <mergeCell ref="VUH121:VUL121"/>
    <mergeCell ref="VUM121:VUQ121"/>
    <mergeCell ref="VUR121:VUV121"/>
    <mergeCell ref="VUW121:VVA121"/>
    <mergeCell ref="VVB121:VVF121"/>
    <mergeCell ref="VSY121:VTC121"/>
    <mergeCell ref="VTD121:VTH121"/>
    <mergeCell ref="VTI121:VTM121"/>
    <mergeCell ref="VTN121:VTR121"/>
    <mergeCell ref="VTS121:VTW121"/>
    <mergeCell ref="VTX121:VUB121"/>
    <mergeCell ref="WFQ121:WFU121"/>
    <mergeCell ref="WFV121:WFZ121"/>
    <mergeCell ref="WGA121:WGE121"/>
    <mergeCell ref="WGF121:WGJ121"/>
    <mergeCell ref="WGK121:WGO121"/>
    <mergeCell ref="WGP121:WGT121"/>
    <mergeCell ref="WEM121:WEQ121"/>
    <mergeCell ref="WER121:WEV121"/>
    <mergeCell ref="WEW121:WFA121"/>
    <mergeCell ref="WFB121:WFF121"/>
    <mergeCell ref="WFG121:WFK121"/>
    <mergeCell ref="WFL121:WFP121"/>
    <mergeCell ref="WDI121:WDM121"/>
    <mergeCell ref="WDN121:WDR121"/>
    <mergeCell ref="WDS121:WDW121"/>
    <mergeCell ref="WDX121:WEB121"/>
    <mergeCell ref="WEC121:WEG121"/>
    <mergeCell ref="WEH121:WEL121"/>
    <mergeCell ref="WCE121:WCI121"/>
    <mergeCell ref="WCJ121:WCN121"/>
    <mergeCell ref="WCO121:WCS121"/>
    <mergeCell ref="WCT121:WCX121"/>
    <mergeCell ref="WCY121:WDC121"/>
    <mergeCell ref="WDD121:WDH121"/>
    <mergeCell ref="WBA121:WBE121"/>
    <mergeCell ref="WBF121:WBJ121"/>
    <mergeCell ref="WBK121:WBO121"/>
    <mergeCell ref="WBP121:WBT121"/>
    <mergeCell ref="WBU121:WBY121"/>
    <mergeCell ref="WBZ121:WCD121"/>
    <mergeCell ref="VZW121:WAA121"/>
    <mergeCell ref="WAB121:WAF121"/>
    <mergeCell ref="WAG121:WAK121"/>
    <mergeCell ref="WAL121:WAP121"/>
    <mergeCell ref="WAQ121:WAU121"/>
    <mergeCell ref="WAV121:WAZ121"/>
    <mergeCell ref="WMO121:WMS121"/>
    <mergeCell ref="WMT121:WMX121"/>
    <mergeCell ref="WMY121:WNC121"/>
    <mergeCell ref="WND121:WNH121"/>
    <mergeCell ref="WNI121:WNM121"/>
    <mergeCell ref="WNN121:WNR121"/>
    <mergeCell ref="WLK121:WLO121"/>
    <mergeCell ref="WLP121:WLT121"/>
    <mergeCell ref="WLU121:WLY121"/>
    <mergeCell ref="WLZ121:WMD121"/>
    <mergeCell ref="WME121:WMI121"/>
    <mergeCell ref="WMJ121:WMN121"/>
    <mergeCell ref="WKG121:WKK121"/>
    <mergeCell ref="WKL121:WKP121"/>
    <mergeCell ref="WKQ121:WKU121"/>
    <mergeCell ref="WKV121:WKZ121"/>
    <mergeCell ref="WLA121:WLE121"/>
    <mergeCell ref="WLF121:WLJ121"/>
    <mergeCell ref="WJC121:WJG121"/>
    <mergeCell ref="WJH121:WJL121"/>
    <mergeCell ref="WJM121:WJQ121"/>
    <mergeCell ref="WJR121:WJV121"/>
    <mergeCell ref="WJW121:WKA121"/>
    <mergeCell ref="WKB121:WKF121"/>
    <mergeCell ref="WHY121:WIC121"/>
    <mergeCell ref="WID121:WIH121"/>
    <mergeCell ref="WII121:WIM121"/>
    <mergeCell ref="WIN121:WIR121"/>
    <mergeCell ref="WIS121:WIW121"/>
    <mergeCell ref="WIX121:WJB121"/>
    <mergeCell ref="WGU121:WGY121"/>
    <mergeCell ref="WGZ121:WHD121"/>
    <mergeCell ref="WHE121:WHI121"/>
    <mergeCell ref="WHJ121:WHN121"/>
    <mergeCell ref="WHO121:WHS121"/>
    <mergeCell ref="WHT121:WHX121"/>
    <mergeCell ref="WTM121:WTQ121"/>
    <mergeCell ref="WTR121:WTV121"/>
    <mergeCell ref="WTW121:WUA121"/>
    <mergeCell ref="WUB121:WUF121"/>
    <mergeCell ref="WUG121:WUK121"/>
    <mergeCell ref="WUL121:WUP121"/>
    <mergeCell ref="WSI121:WSM121"/>
    <mergeCell ref="WSN121:WSR121"/>
    <mergeCell ref="WSS121:WSW121"/>
    <mergeCell ref="WSX121:WTB121"/>
    <mergeCell ref="WTC121:WTG121"/>
    <mergeCell ref="WTH121:WTL121"/>
    <mergeCell ref="WRE121:WRI121"/>
    <mergeCell ref="WRJ121:WRN121"/>
    <mergeCell ref="WRO121:WRS121"/>
    <mergeCell ref="WRT121:WRX121"/>
    <mergeCell ref="WRY121:WSC121"/>
    <mergeCell ref="WSD121:WSH121"/>
    <mergeCell ref="WQA121:WQE121"/>
    <mergeCell ref="WQF121:WQJ121"/>
    <mergeCell ref="WQK121:WQO121"/>
    <mergeCell ref="WQP121:WQT121"/>
    <mergeCell ref="WQU121:WQY121"/>
    <mergeCell ref="WQZ121:WRD121"/>
    <mergeCell ref="WOW121:WPA121"/>
    <mergeCell ref="WPB121:WPF121"/>
    <mergeCell ref="WPG121:WPK121"/>
    <mergeCell ref="WPL121:WPP121"/>
    <mergeCell ref="WPQ121:WPU121"/>
    <mergeCell ref="WPV121:WPZ121"/>
    <mergeCell ref="WNS121:WNW121"/>
    <mergeCell ref="WNX121:WOB121"/>
    <mergeCell ref="WOC121:WOG121"/>
    <mergeCell ref="WOH121:WOL121"/>
    <mergeCell ref="WOM121:WOQ121"/>
    <mergeCell ref="WOR121:WOV121"/>
    <mergeCell ref="XFA121:XFD121"/>
    <mergeCell ref="B127:G127"/>
    <mergeCell ref="C128:E128"/>
    <mergeCell ref="D3:H3"/>
    <mergeCell ref="D5:H5"/>
    <mergeCell ref="D6:H6"/>
    <mergeCell ref="D7:H7"/>
    <mergeCell ref="D8:H8"/>
    <mergeCell ref="D9:H9"/>
    <mergeCell ref="D10:H10"/>
    <mergeCell ref="XDW121:XEA121"/>
    <mergeCell ref="XEB121:XEF121"/>
    <mergeCell ref="XEG121:XEK121"/>
    <mergeCell ref="XEL121:XEP121"/>
    <mergeCell ref="XEQ121:XEU121"/>
    <mergeCell ref="XEV121:XEZ121"/>
    <mergeCell ref="XCS121:XCW121"/>
    <mergeCell ref="XCX121:XDB121"/>
    <mergeCell ref="XDC121:XDG121"/>
    <mergeCell ref="XDH121:XDL121"/>
    <mergeCell ref="XDM121:XDQ121"/>
    <mergeCell ref="XDR121:XDV121"/>
    <mergeCell ref="XBO121:XBS121"/>
    <mergeCell ref="XBT121:XBX121"/>
    <mergeCell ref="XBY121:XCC121"/>
    <mergeCell ref="XCD121:XCH121"/>
    <mergeCell ref="XCI121:XCM121"/>
    <mergeCell ref="XCN121:XCR121"/>
    <mergeCell ref="XAK121:XAO121"/>
    <mergeCell ref="XAP121:XAT121"/>
    <mergeCell ref="XAU121:XAY121"/>
    <mergeCell ref="XAZ121:XBD121"/>
    <mergeCell ref="XBE121:XBI121"/>
    <mergeCell ref="XBJ121:XBN121"/>
    <mergeCell ref="WZG121:WZK121"/>
    <mergeCell ref="WZL121:WZP121"/>
    <mergeCell ref="WZQ121:WZU121"/>
    <mergeCell ref="WZV121:WZZ121"/>
    <mergeCell ref="XAA121:XAE121"/>
    <mergeCell ref="XAF121:XAJ121"/>
    <mergeCell ref="WYC121:WYG121"/>
    <mergeCell ref="WYH121:WYL121"/>
    <mergeCell ref="WYM121:WYQ121"/>
    <mergeCell ref="WYR121:WYV121"/>
    <mergeCell ref="WYW121:WZA121"/>
    <mergeCell ref="WZB121:WZF121"/>
    <mergeCell ref="WWY121:WXC121"/>
    <mergeCell ref="WXD121:WXH121"/>
    <mergeCell ref="WXI121:WXM121"/>
    <mergeCell ref="WXN121:WXR121"/>
    <mergeCell ref="WXS121:WXW121"/>
    <mergeCell ref="WXX121:WYB121"/>
    <mergeCell ref="WVU121:WVY121"/>
    <mergeCell ref="WVZ121:WWD121"/>
    <mergeCell ref="WWE121:WWI121"/>
    <mergeCell ref="WWJ121:WWN121"/>
    <mergeCell ref="WWO121:WWS121"/>
    <mergeCell ref="WWT121:WWX121"/>
    <mergeCell ref="WUQ121:WUU121"/>
    <mergeCell ref="WUV121:WUZ121"/>
    <mergeCell ref="WVA121:WVE121"/>
    <mergeCell ref="WVF121:WVJ121"/>
    <mergeCell ref="WVK121:WVO121"/>
    <mergeCell ref="WVP121:WVT121"/>
  </mergeCells>
  <pageMargins left="0.78740157499999996" right="0.78740157499999996" top="0.984251969" bottom="0.984251969" header="0.4921259845" footer="0.4921259845"/>
  <pageSetup paperSize="9" scale="45" orientation="portrait" r:id="rId1"/>
  <headerFooter alignWithMargins="0"/>
  <rowBreaks count="1" manualBreakCount="1">
    <brk id="76" min="1"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461B2-F6AA-4F11-823B-BE85DDE64BE5}">
  <sheetPr>
    <tabColor theme="9" tint="0.79998168889431442"/>
  </sheetPr>
  <dimension ref="A2:O46"/>
  <sheetViews>
    <sheetView workbookViewId="0">
      <selection activeCell="B3" sqref="B3:E5"/>
    </sheetView>
  </sheetViews>
  <sheetFormatPr baseColWidth="10" defaultColWidth="11.42578125" defaultRowHeight="15"/>
  <cols>
    <col min="1" max="1" width="11.42578125" style="189"/>
    <col min="2" max="2" width="30.85546875" style="189" customWidth="1"/>
    <col min="3" max="3" width="21.85546875" style="189" customWidth="1"/>
    <col min="4" max="4" width="38.7109375" style="189" customWidth="1"/>
    <col min="5" max="5" width="17.7109375" style="189" customWidth="1"/>
    <col min="6" max="16384" width="11.42578125" style="189"/>
  </cols>
  <sheetData>
    <row r="2" spans="1:15">
      <c r="B2" s="190"/>
      <c r="C2" s="190"/>
      <c r="D2" s="190"/>
      <c r="E2" s="190"/>
    </row>
    <row r="3" spans="1:15">
      <c r="B3" s="653"/>
      <c r="C3" s="653"/>
      <c r="D3" s="653"/>
      <c r="E3" s="653"/>
    </row>
    <row r="4" spans="1:15">
      <c r="B4" s="653"/>
      <c r="C4" s="653"/>
      <c r="D4" s="653"/>
      <c r="E4" s="653"/>
    </row>
    <row r="5" spans="1:15">
      <c r="B5" s="653"/>
      <c r="C5" s="653"/>
      <c r="D5" s="653"/>
      <c r="E5" s="653"/>
    </row>
    <row r="6" spans="1:15">
      <c r="B6" s="190"/>
      <c r="C6" s="190"/>
      <c r="D6" s="190"/>
      <c r="E6" s="190"/>
    </row>
    <row r="7" spans="1:15">
      <c r="B7" s="654" t="s">
        <v>312</v>
      </c>
      <c r="C7" s="654"/>
      <c r="D7" s="654"/>
      <c r="E7" s="654"/>
    </row>
    <row r="8" spans="1:15">
      <c r="B8" s="654"/>
      <c r="C8" s="654"/>
      <c r="D8" s="654"/>
      <c r="E8" s="654"/>
    </row>
    <row r="9" spans="1:15">
      <c r="B9" s="654"/>
      <c r="C9" s="654"/>
      <c r="D9" s="654"/>
      <c r="E9" s="654"/>
    </row>
    <row r="10" spans="1:15" s="191" customFormat="1" ht="106.5" customHeight="1">
      <c r="A10" s="655" t="s">
        <v>598</v>
      </c>
      <c r="B10" s="655"/>
      <c r="C10" s="655"/>
      <c r="D10" s="655"/>
      <c r="E10" s="655"/>
      <c r="O10" s="192"/>
    </row>
    <row r="11" spans="1:15" ht="26.25">
      <c r="B11" s="193"/>
      <c r="C11" s="193"/>
      <c r="D11" s="193"/>
      <c r="E11" s="193"/>
    </row>
    <row r="12" spans="1:15" ht="15.75">
      <c r="B12" s="656" t="s">
        <v>313</v>
      </c>
      <c r="C12" s="656"/>
      <c r="D12" s="656"/>
      <c r="E12" s="656"/>
    </row>
    <row r="13" spans="1:15" ht="15.75">
      <c r="B13" s="194"/>
      <c r="C13" s="194"/>
      <c r="D13" s="194"/>
      <c r="E13" s="194"/>
    </row>
    <row r="14" spans="1:15">
      <c r="B14" s="657" t="s">
        <v>314</v>
      </c>
      <c r="C14" s="658"/>
      <c r="D14" s="661" t="s">
        <v>315</v>
      </c>
    </row>
    <row r="15" spans="1:15">
      <c r="B15" s="659"/>
      <c r="C15" s="660"/>
      <c r="D15" s="662"/>
    </row>
    <row r="16" spans="1:15">
      <c r="B16" s="195"/>
    </row>
    <row r="17" spans="1:5">
      <c r="B17" s="664" t="s">
        <v>316</v>
      </c>
      <c r="C17" s="664"/>
      <c r="D17" s="664"/>
      <c r="E17" s="664"/>
    </row>
    <row r="18" spans="1:5">
      <c r="B18" s="665" t="s">
        <v>317</v>
      </c>
      <c r="C18" s="665"/>
      <c r="D18" s="665"/>
      <c r="E18" s="665"/>
    </row>
    <row r="19" spans="1:5">
      <c r="B19" s="666" t="s">
        <v>318</v>
      </c>
      <c r="C19" s="666"/>
      <c r="D19" s="666"/>
      <c r="E19" s="666"/>
    </row>
    <row r="20" spans="1:5">
      <c r="B20" s="666"/>
      <c r="C20" s="666"/>
      <c r="D20" s="666"/>
      <c r="E20" s="666"/>
    </row>
    <row r="21" spans="1:5" ht="15.75">
      <c r="B21" s="196"/>
      <c r="C21" s="196"/>
      <c r="D21" s="196"/>
      <c r="E21" s="196"/>
    </row>
    <row r="22" spans="1:5">
      <c r="B22" s="197" t="s">
        <v>319</v>
      </c>
      <c r="C22" s="667"/>
      <c r="D22" s="667"/>
      <c r="E22" s="667"/>
    </row>
    <row r="23" spans="1:5">
      <c r="B23" s="197" t="s">
        <v>320</v>
      </c>
      <c r="C23" s="667"/>
      <c r="D23" s="667"/>
      <c r="E23" s="667"/>
    </row>
    <row r="24" spans="1:5">
      <c r="B24" s="198"/>
      <c r="C24" s="198"/>
      <c r="D24" s="198"/>
      <c r="E24" s="198"/>
    </row>
    <row r="25" spans="1:5" ht="27">
      <c r="A25" s="199" t="s">
        <v>321</v>
      </c>
      <c r="B25" s="200" t="s">
        <v>117</v>
      </c>
      <c r="C25" s="201">
        <v>2026</v>
      </c>
      <c r="D25" s="202" t="s">
        <v>118</v>
      </c>
      <c r="E25" s="201">
        <v>2026</v>
      </c>
    </row>
    <row r="26" spans="1:5">
      <c r="A26" s="203"/>
      <c r="B26" s="204" t="s">
        <v>322</v>
      </c>
      <c r="C26" s="205"/>
      <c r="D26" s="206" t="s">
        <v>323</v>
      </c>
      <c r="E26" s="205"/>
    </row>
    <row r="27" spans="1:5">
      <c r="A27" s="207"/>
      <c r="B27" s="204" t="s">
        <v>324</v>
      </c>
      <c r="C27" s="208"/>
      <c r="D27" s="206" t="s">
        <v>325</v>
      </c>
      <c r="E27" s="208"/>
    </row>
    <row r="28" spans="1:5">
      <c r="A28" s="207"/>
      <c r="B28" s="204" t="s">
        <v>326</v>
      </c>
      <c r="C28" s="208"/>
      <c r="D28" s="206" t="s">
        <v>327</v>
      </c>
      <c r="E28" s="208"/>
    </row>
    <row r="29" spans="1:5">
      <c r="A29" s="207"/>
      <c r="B29" s="204" t="s">
        <v>328</v>
      </c>
      <c r="C29" s="208"/>
      <c r="D29" s="206" t="s">
        <v>329</v>
      </c>
      <c r="E29" s="208"/>
    </row>
    <row r="30" spans="1:5">
      <c r="A30" s="207"/>
      <c r="B30" s="204" t="s">
        <v>330</v>
      </c>
      <c r="C30" s="208"/>
      <c r="D30" s="206" t="s">
        <v>331</v>
      </c>
      <c r="E30" s="208"/>
    </row>
    <row r="31" spans="1:5">
      <c r="A31" s="207"/>
      <c r="B31" s="204" t="s">
        <v>332</v>
      </c>
      <c r="C31" s="208"/>
      <c r="D31" s="206" t="s">
        <v>333</v>
      </c>
      <c r="E31" s="208"/>
    </row>
    <row r="32" spans="1:5">
      <c r="A32" s="207"/>
      <c r="B32" s="204" t="s">
        <v>332</v>
      </c>
      <c r="C32" s="208"/>
      <c r="D32" s="206" t="s">
        <v>334</v>
      </c>
      <c r="E32" s="208"/>
    </row>
    <row r="33" spans="1:5">
      <c r="A33" s="207"/>
      <c r="B33" s="204" t="s">
        <v>335</v>
      </c>
      <c r="C33" s="208"/>
      <c r="D33" s="206" t="s">
        <v>336</v>
      </c>
      <c r="E33" s="208"/>
    </row>
    <row r="34" spans="1:5">
      <c r="A34" s="207"/>
      <c r="B34" s="204" t="s">
        <v>337</v>
      </c>
      <c r="C34" s="208"/>
      <c r="D34" s="206" t="s">
        <v>338</v>
      </c>
      <c r="E34" s="208"/>
    </row>
    <row r="35" spans="1:5">
      <c r="A35" s="207"/>
      <c r="B35" s="204" t="s">
        <v>339</v>
      </c>
      <c r="C35" s="208"/>
      <c r="D35" s="206" t="s">
        <v>340</v>
      </c>
      <c r="E35" s="208"/>
    </row>
    <row r="36" spans="1:5">
      <c r="A36" s="207"/>
      <c r="B36" s="204" t="s">
        <v>341</v>
      </c>
      <c r="C36" s="208"/>
      <c r="D36" s="206" t="s">
        <v>342</v>
      </c>
      <c r="E36" s="208"/>
    </row>
    <row r="37" spans="1:5">
      <c r="A37" s="207"/>
      <c r="B37" s="204" t="s">
        <v>343</v>
      </c>
      <c r="C37" s="208"/>
      <c r="D37" s="206"/>
      <c r="E37" s="208"/>
    </row>
    <row r="38" spans="1:5">
      <c r="A38" s="209"/>
      <c r="B38" s="204" t="s">
        <v>344</v>
      </c>
      <c r="C38" s="210"/>
      <c r="D38" s="204"/>
      <c r="E38" s="210"/>
    </row>
    <row r="39" spans="1:5">
      <c r="A39" s="211"/>
      <c r="B39" s="212" t="s">
        <v>345</v>
      </c>
      <c r="C39" s="213">
        <f>SUM(C26:C38)</f>
        <v>0</v>
      </c>
      <c r="D39" s="212" t="s">
        <v>345</v>
      </c>
      <c r="E39" s="213">
        <f>SUM(E26:E38)</f>
        <v>0</v>
      </c>
    </row>
    <row r="40" spans="1:5">
      <c r="B40" s="214"/>
      <c r="C40" s="214"/>
      <c r="D40" s="214"/>
      <c r="E40" s="214"/>
    </row>
    <row r="41" spans="1:5" ht="15.75">
      <c r="B41" s="663" t="s">
        <v>346</v>
      </c>
      <c r="C41" s="663"/>
      <c r="D41" s="663"/>
      <c r="E41" s="663"/>
    </row>
    <row r="42" spans="1:5">
      <c r="B42" s="215"/>
      <c r="C42" s="215"/>
      <c r="D42" s="215"/>
      <c r="E42" s="215"/>
    </row>
    <row r="43" spans="1:5" ht="15.75">
      <c r="B43" s="663" t="s">
        <v>347</v>
      </c>
      <c r="C43" s="663"/>
      <c r="D43" s="663"/>
      <c r="E43" s="663"/>
    </row>
    <row r="45" spans="1:5">
      <c r="B45" s="216" t="s">
        <v>348</v>
      </c>
      <c r="C45" s="216"/>
      <c r="D45" s="216" t="s">
        <v>349</v>
      </c>
    </row>
    <row r="46" spans="1:5">
      <c r="B46" s="216" t="s">
        <v>350</v>
      </c>
      <c r="C46" s="216"/>
      <c r="D46" s="216" t="s">
        <v>351</v>
      </c>
    </row>
  </sheetData>
  <protectedRanges>
    <protectedRange sqref="E14" name="Plage1_1_1"/>
  </protectedRanges>
  <mergeCells count="13">
    <mergeCell ref="B43:E43"/>
    <mergeCell ref="B17:E17"/>
    <mergeCell ref="B18:E18"/>
    <mergeCell ref="B19:E20"/>
    <mergeCell ref="C22:E22"/>
    <mergeCell ref="C23:E23"/>
    <mergeCell ref="B41:E41"/>
    <mergeCell ref="B3:E5"/>
    <mergeCell ref="B7:E9"/>
    <mergeCell ref="A10:E10"/>
    <mergeCell ref="B12:E12"/>
    <mergeCell ref="B14:C15"/>
    <mergeCell ref="D14:D1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7FBB9-E70F-4F6C-B4D4-C1951F5F782B}">
  <sheetPr>
    <tabColor theme="6" tint="0.59999389629810485"/>
  </sheetPr>
  <dimension ref="A2:O44"/>
  <sheetViews>
    <sheetView workbookViewId="0">
      <selection activeCell="H7" sqref="H7"/>
    </sheetView>
  </sheetViews>
  <sheetFormatPr baseColWidth="10" defaultColWidth="11.42578125" defaultRowHeight="15"/>
  <cols>
    <col min="1" max="1" width="11.42578125" style="189"/>
    <col min="2" max="2" width="30.85546875" style="189" customWidth="1"/>
    <col min="3" max="3" width="21.85546875" style="189" customWidth="1"/>
    <col min="4" max="4" width="38.7109375" style="189" customWidth="1"/>
    <col min="5" max="5" width="17.7109375" style="189" customWidth="1"/>
    <col min="6" max="16384" width="11.42578125" style="189"/>
  </cols>
  <sheetData>
    <row r="2" spans="1:15">
      <c r="B2" s="190"/>
      <c r="C2" s="190"/>
      <c r="D2" s="190"/>
      <c r="E2" s="190"/>
    </row>
    <row r="3" spans="1:15">
      <c r="B3" s="190"/>
      <c r="C3" s="190"/>
      <c r="D3" s="190"/>
      <c r="E3" s="190"/>
    </row>
    <row r="4" spans="1:15">
      <c r="B4" s="669" t="s">
        <v>614</v>
      </c>
      <c r="C4" s="669"/>
      <c r="D4" s="669"/>
      <c r="E4" s="669"/>
    </row>
    <row r="5" spans="1:15">
      <c r="B5" s="669"/>
      <c r="C5" s="669"/>
      <c r="D5" s="669"/>
      <c r="E5" s="669"/>
    </row>
    <row r="6" spans="1:15">
      <c r="B6" s="669"/>
      <c r="C6" s="669"/>
      <c r="D6" s="669"/>
      <c r="E6" s="669"/>
    </row>
    <row r="7" spans="1:15" s="191" customFormat="1" ht="149.25" customHeight="1">
      <c r="A7" s="655" t="s">
        <v>615</v>
      </c>
      <c r="B7" s="655"/>
      <c r="C7" s="655"/>
      <c r="D7" s="655"/>
      <c r="E7" s="655"/>
      <c r="O7" s="192"/>
    </row>
    <row r="8" spans="1:15" ht="15.75">
      <c r="B8" s="656" t="s">
        <v>467</v>
      </c>
      <c r="C8" s="656"/>
      <c r="D8" s="656"/>
      <c r="E8" s="656"/>
    </row>
    <row r="9" spans="1:15" ht="15.75">
      <c r="B9" s="194"/>
      <c r="C9" s="194"/>
      <c r="D9" s="194"/>
      <c r="E9" s="194"/>
    </row>
    <row r="10" spans="1:15">
      <c r="B10" s="657" t="s">
        <v>314</v>
      </c>
      <c r="C10" s="658"/>
      <c r="D10" s="670" t="s">
        <v>315</v>
      </c>
    </row>
    <row r="11" spans="1:15">
      <c r="B11" s="659"/>
      <c r="C11" s="660"/>
      <c r="D11" s="671"/>
    </row>
    <row r="12" spans="1:15">
      <c r="B12" s="195"/>
    </row>
    <row r="13" spans="1:15" s="315" customFormat="1">
      <c r="B13" s="668" t="s">
        <v>468</v>
      </c>
      <c r="C13" s="668"/>
      <c r="D13" s="668"/>
      <c r="E13" s="668"/>
    </row>
    <row r="14" spans="1:15">
      <c r="B14" s="673" t="s">
        <v>317</v>
      </c>
      <c r="C14" s="673"/>
      <c r="D14" s="673"/>
      <c r="E14" s="673"/>
    </row>
    <row r="15" spans="1:15">
      <c r="B15" s="674" t="s">
        <v>318</v>
      </c>
      <c r="C15" s="674"/>
      <c r="D15" s="674"/>
      <c r="E15" s="674"/>
    </row>
    <row r="16" spans="1:15">
      <c r="B16" s="674"/>
      <c r="C16" s="674"/>
      <c r="D16" s="674"/>
      <c r="E16" s="674"/>
    </row>
    <row r="17" spans="1:5" ht="15.75">
      <c r="B17" s="196"/>
      <c r="C17" s="196"/>
      <c r="D17" s="196"/>
      <c r="E17" s="196"/>
    </row>
    <row r="18" spans="1:5">
      <c r="B18" s="197" t="s">
        <v>319</v>
      </c>
      <c r="C18" s="675"/>
      <c r="D18" s="675"/>
      <c r="E18" s="675"/>
    </row>
    <row r="19" spans="1:5">
      <c r="B19" s="197" t="s">
        <v>320</v>
      </c>
      <c r="C19" s="675"/>
      <c r="D19" s="675"/>
      <c r="E19" s="675"/>
    </row>
    <row r="20" spans="1:5">
      <c r="B20" s="198"/>
      <c r="C20" s="198"/>
      <c r="D20" s="198"/>
      <c r="E20" s="198"/>
    </row>
    <row r="21" spans="1:5" ht="27">
      <c r="A21" s="199" t="s">
        <v>321</v>
      </c>
      <c r="B21" s="200" t="s">
        <v>117</v>
      </c>
      <c r="C21" s="201">
        <v>2026</v>
      </c>
      <c r="D21" s="202" t="s">
        <v>118</v>
      </c>
      <c r="E21" s="201">
        <v>2026</v>
      </c>
    </row>
    <row r="22" spans="1:5">
      <c r="A22" s="203"/>
      <c r="B22" s="204" t="s">
        <v>322</v>
      </c>
      <c r="C22" s="205"/>
      <c r="D22" s="206" t="s">
        <v>323</v>
      </c>
      <c r="E22" s="205"/>
    </row>
    <row r="23" spans="1:5">
      <c r="A23" s="207"/>
      <c r="B23" s="204" t="s">
        <v>324</v>
      </c>
      <c r="C23" s="208"/>
      <c r="D23" s="206" t="s">
        <v>325</v>
      </c>
      <c r="E23" s="208"/>
    </row>
    <row r="24" spans="1:5">
      <c r="A24" s="207"/>
      <c r="B24" s="204" t="s">
        <v>326</v>
      </c>
      <c r="C24" s="208"/>
      <c r="D24" s="206" t="s">
        <v>327</v>
      </c>
      <c r="E24" s="208"/>
    </row>
    <row r="25" spans="1:5">
      <c r="A25" s="207"/>
      <c r="B25" s="204" t="s">
        <v>328</v>
      </c>
      <c r="C25" s="208"/>
      <c r="D25" s="206" t="s">
        <v>329</v>
      </c>
      <c r="E25" s="208"/>
    </row>
    <row r="26" spans="1:5">
      <c r="A26" s="207"/>
      <c r="B26" s="204" t="s">
        <v>330</v>
      </c>
      <c r="C26" s="208"/>
      <c r="D26" s="206" t="s">
        <v>331</v>
      </c>
      <c r="E26" s="208"/>
    </row>
    <row r="27" spans="1:5">
      <c r="A27" s="207"/>
      <c r="B27" s="204" t="s">
        <v>332</v>
      </c>
      <c r="C27" s="208"/>
      <c r="D27" s="206" t="s">
        <v>333</v>
      </c>
      <c r="E27" s="208"/>
    </row>
    <row r="28" spans="1:5">
      <c r="A28" s="207"/>
      <c r="B28" s="204" t="s">
        <v>332</v>
      </c>
      <c r="C28" s="208"/>
      <c r="D28" s="206" t="s">
        <v>334</v>
      </c>
      <c r="E28" s="208"/>
    </row>
    <row r="29" spans="1:5">
      <c r="A29" s="207"/>
      <c r="B29" s="204" t="s">
        <v>335</v>
      </c>
      <c r="C29" s="208"/>
      <c r="D29" s="206" t="s">
        <v>336</v>
      </c>
      <c r="E29" s="208"/>
    </row>
    <row r="30" spans="1:5">
      <c r="A30" s="207"/>
      <c r="B30" s="204" t="s">
        <v>337</v>
      </c>
      <c r="C30" s="208"/>
      <c r="D30" s="206" t="s">
        <v>338</v>
      </c>
      <c r="E30" s="208"/>
    </row>
    <row r="31" spans="1:5">
      <c r="A31" s="207"/>
      <c r="B31" s="204" t="s">
        <v>339</v>
      </c>
      <c r="C31" s="208"/>
      <c r="D31" s="206" t="s">
        <v>340</v>
      </c>
      <c r="E31" s="208"/>
    </row>
    <row r="32" spans="1:5">
      <c r="A32" s="207"/>
      <c r="B32" s="204" t="s">
        <v>341</v>
      </c>
      <c r="C32" s="208"/>
      <c r="D32" s="206" t="s">
        <v>342</v>
      </c>
      <c r="E32" s="208"/>
    </row>
    <row r="33" spans="1:5">
      <c r="A33" s="207"/>
      <c r="B33" s="204" t="s">
        <v>343</v>
      </c>
      <c r="C33" s="208"/>
      <c r="D33" s="206"/>
      <c r="E33" s="208"/>
    </row>
    <row r="34" spans="1:5">
      <c r="A34" s="209"/>
      <c r="B34" s="204" t="s">
        <v>344</v>
      </c>
      <c r="C34" s="210"/>
      <c r="D34" s="204"/>
      <c r="E34" s="210"/>
    </row>
    <row r="35" spans="1:5">
      <c r="A35" s="211"/>
      <c r="B35" s="212" t="s">
        <v>345</v>
      </c>
      <c r="C35" s="213">
        <f>SUM(C22:C34)</f>
        <v>0</v>
      </c>
      <c r="D35" s="212" t="s">
        <v>345</v>
      </c>
      <c r="E35" s="213">
        <f>SUM(E22:E34)</f>
        <v>0</v>
      </c>
    </row>
    <row r="36" spans="1:5">
      <c r="B36" s="214"/>
      <c r="C36" s="214"/>
      <c r="D36" s="214"/>
      <c r="E36" s="214"/>
    </row>
    <row r="37" spans="1:5" ht="15.75">
      <c r="B37" s="663" t="s">
        <v>346</v>
      </c>
      <c r="C37" s="663"/>
      <c r="D37" s="663"/>
      <c r="E37" s="663"/>
    </row>
    <row r="38" spans="1:5">
      <c r="B38" s="215"/>
      <c r="C38" s="215"/>
      <c r="D38" s="215"/>
      <c r="E38" s="215"/>
    </row>
    <row r="39" spans="1:5" ht="15.75">
      <c r="B39" s="663" t="s">
        <v>469</v>
      </c>
      <c r="C39" s="663"/>
      <c r="D39" s="663"/>
      <c r="E39" s="663"/>
    </row>
    <row r="40" spans="1:5" s="316" customFormat="1" ht="14.25">
      <c r="A40" s="672" t="s">
        <v>470</v>
      </c>
      <c r="B40" s="672"/>
      <c r="C40" s="672"/>
      <c r="D40" s="672"/>
    </row>
    <row r="41" spans="1:5" s="316" customFormat="1" ht="14.25">
      <c r="A41" s="317"/>
      <c r="B41" s="317"/>
      <c r="C41" s="317"/>
      <c r="D41" s="317"/>
    </row>
    <row r="42" spans="1:5" s="316" customFormat="1" ht="14.25">
      <c r="A42" s="317"/>
      <c r="B42" s="317"/>
      <c r="C42" s="317"/>
      <c r="D42" s="317"/>
    </row>
    <row r="43" spans="1:5">
      <c r="B43" s="216" t="s">
        <v>348</v>
      </c>
      <c r="C43" s="216"/>
      <c r="D43" s="216" t="s">
        <v>349</v>
      </c>
    </row>
    <row r="44" spans="1:5">
      <c r="B44" s="216" t="s">
        <v>350</v>
      </c>
      <c r="C44" s="216"/>
      <c r="D44" s="216" t="s">
        <v>351</v>
      </c>
    </row>
  </sheetData>
  <protectedRanges>
    <protectedRange sqref="E10" name="Plage1_1_1"/>
  </protectedRanges>
  <mergeCells count="13">
    <mergeCell ref="A40:D40"/>
    <mergeCell ref="B14:E14"/>
    <mergeCell ref="B15:E16"/>
    <mergeCell ref="C18:E18"/>
    <mergeCell ref="C19:E19"/>
    <mergeCell ref="B37:E37"/>
    <mergeCell ref="B39:E39"/>
    <mergeCell ref="B13:E13"/>
    <mergeCell ref="B4:E6"/>
    <mergeCell ref="A7:E7"/>
    <mergeCell ref="B8:E8"/>
    <mergeCell ref="B10:C11"/>
    <mergeCell ref="D10:D1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DB4B-2CCC-4AB8-A3B3-3AF0E320C0F1}">
  <dimension ref="A1:A4"/>
  <sheetViews>
    <sheetView workbookViewId="0">
      <selection activeCell="F9" sqref="F9"/>
    </sheetView>
  </sheetViews>
  <sheetFormatPr baseColWidth="10" defaultRowHeight="15"/>
  <cols>
    <col min="1" max="1" width="39" bestFit="1" customWidth="1"/>
  </cols>
  <sheetData>
    <row r="1" spans="1:1">
      <c r="A1" t="s">
        <v>247</v>
      </c>
    </row>
    <row r="2" spans="1:1">
      <c r="A2" t="s">
        <v>619</v>
      </c>
    </row>
    <row r="3" spans="1:1">
      <c r="A3" t="s">
        <v>620</v>
      </c>
    </row>
    <row r="4" spans="1:1">
      <c r="A4" t="s">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8C68D-DF80-4B5E-9E7D-95A36BDD5D29}">
  <dimension ref="A1:C20"/>
  <sheetViews>
    <sheetView workbookViewId="0">
      <selection activeCell="E12" sqref="E12"/>
    </sheetView>
  </sheetViews>
  <sheetFormatPr baseColWidth="10" defaultRowHeight="15"/>
  <cols>
    <col min="1" max="2" width="51" customWidth="1"/>
  </cols>
  <sheetData>
    <row r="1" spans="1:3">
      <c r="A1" t="s">
        <v>506</v>
      </c>
      <c r="B1" t="s">
        <v>498</v>
      </c>
      <c r="C1" t="s">
        <v>499</v>
      </c>
    </row>
    <row r="2" spans="1:3" ht="45">
      <c r="A2" s="344" t="s">
        <v>501</v>
      </c>
      <c r="B2" s="345" t="s">
        <v>502</v>
      </c>
      <c r="C2" s="343" t="s">
        <v>472</v>
      </c>
    </row>
    <row r="3" spans="1:3" ht="30">
      <c r="A3" s="346" t="s">
        <v>507</v>
      </c>
      <c r="B3" s="345" t="s">
        <v>503</v>
      </c>
      <c r="C3" s="343" t="s">
        <v>500</v>
      </c>
    </row>
    <row r="4" spans="1:3" ht="45">
      <c r="A4" s="349" t="s">
        <v>511</v>
      </c>
      <c r="B4" s="345" t="s">
        <v>504</v>
      </c>
    </row>
    <row r="5" spans="1:3" ht="60">
      <c r="A5" s="414" t="s">
        <v>585</v>
      </c>
      <c r="B5" s="345" t="s">
        <v>505</v>
      </c>
    </row>
    <row r="6" spans="1:3" ht="45">
      <c r="A6" s="416" t="s">
        <v>588</v>
      </c>
      <c r="B6" s="347" t="s">
        <v>508</v>
      </c>
    </row>
    <row r="7" spans="1:3">
      <c r="A7" s="417" t="s">
        <v>591</v>
      </c>
      <c r="B7" s="347" t="s">
        <v>509</v>
      </c>
    </row>
    <row r="8" spans="1:3" ht="45">
      <c r="A8" s="418" t="s">
        <v>595</v>
      </c>
      <c r="B8" s="347" t="s">
        <v>510</v>
      </c>
    </row>
    <row r="9" spans="1:3" ht="90">
      <c r="B9" s="348" t="s">
        <v>512</v>
      </c>
    </row>
    <row r="10" spans="1:3">
      <c r="B10" s="348" t="s">
        <v>513</v>
      </c>
    </row>
    <row r="11" spans="1:3" ht="30">
      <c r="B11" s="348" t="s">
        <v>514</v>
      </c>
    </row>
    <row r="12" spans="1:3" ht="60">
      <c r="B12" s="413" t="s">
        <v>586</v>
      </c>
    </row>
    <row r="13" spans="1:3" ht="30">
      <c r="B13" s="413" t="s">
        <v>587</v>
      </c>
    </row>
    <row r="14" spans="1:3" ht="45">
      <c r="B14" s="415" t="s">
        <v>589</v>
      </c>
    </row>
    <row r="15" spans="1:3" ht="60">
      <c r="B15" s="415" t="s">
        <v>590</v>
      </c>
    </row>
    <row r="16" spans="1:3" ht="45">
      <c r="B16" s="417" t="s">
        <v>592</v>
      </c>
    </row>
    <row r="17" spans="2:2" ht="30">
      <c r="B17" s="417" t="s">
        <v>593</v>
      </c>
    </row>
    <row r="18" spans="2:2" ht="45">
      <c r="B18" s="417" t="s">
        <v>594</v>
      </c>
    </row>
    <row r="19" spans="2:2" ht="45">
      <c r="B19" s="418" t="s">
        <v>596</v>
      </c>
    </row>
    <row r="20" spans="2:2" ht="45">
      <c r="B20" s="418" t="s">
        <v>597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7A7DF1A26B5D84680E074D7FECE860A" ma:contentTypeVersion="4" ma:contentTypeDescription="Crée un document." ma:contentTypeScope="" ma:versionID="b4f23d8a6027a76d26f8d4ab411556dc">
  <xsd:schema xmlns:xsd="http://www.w3.org/2001/XMLSchema" xmlns:xs="http://www.w3.org/2001/XMLSchema" xmlns:p="http://schemas.microsoft.com/office/2006/metadata/properties" xmlns:ns2="492c1e7d-0d05-4aad-82c1-faf341bcc9b1" targetNamespace="http://schemas.microsoft.com/office/2006/metadata/properties" ma:root="true" ma:fieldsID="099c60ce209375735d30c307b56cf528" ns2:_="">
    <xsd:import namespace="492c1e7d-0d05-4aad-82c1-faf341bcc9b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2c1e7d-0d05-4aad-82c1-faf341bcc9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151F9-0E11-4B8B-BA82-771AFA045311}">
  <ds:schemaRefs>
    <ds:schemaRef ds:uri="http://schemas.microsoft.com/sharepoint/v3/contenttype/forms"/>
  </ds:schemaRefs>
</ds:datastoreItem>
</file>

<file path=customXml/itemProps2.xml><?xml version="1.0" encoding="utf-8"?>
<ds:datastoreItem xmlns:ds="http://schemas.openxmlformats.org/officeDocument/2006/customXml" ds:itemID="{F8A5310B-703E-4EE9-978C-11E3AC6A841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492c1e7d-0d05-4aad-82c1-faf341bcc9b1"/>
    <ds:schemaRef ds:uri="http://www.w3.org/XML/1998/namespace"/>
  </ds:schemaRefs>
</ds:datastoreItem>
</file>

<file path=customXml/itemProps3.xml><?xml version="1.0" encoding="utf-8"?>
<ds:datastoreItem xmlns:ds="http://schemas.openxmlformats.org/officeDocument/2006/customXml" ds:itemID="{4A2EB441-5392-4876-B66A-520EBF0EC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2c1e7d-0d05-4aad-82c1-faf341bcc9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6a2ae5a-9f00-4f6b-95ed-5d33d77c4d61}" enabled="0" method="" siteId="{76a2ae5a-9f00-4f6b-95ed-5d33d77c4d61}" removed="1"/>
  <clbl:label id="{7bd1f144-26ac-4410-8fdb-05c7de218e82}" enabled="1" method="Standard" siteId="{8b87af7d-8647-4dc7-8df4-5f69a2011bb5}"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13</vt:i4>
      </vt:variant>
    </vt:vector>
  </HeadingPairs>
  <TitlesOfParts>
    <vt:vector size="24" baseType="lpstr">
      <vt:lpstr>lisez-moi, Formulaire</vt:lpstr>
      <vt:lpstr>méthodologie</vt:lpstr>
      <vt:lpstr>Lisez-moi, établissement du BP</vt:lpstr>
      <vt:lpstr>Formulaire à remplir</vt:lpstr>
      <vt:lpstr>Compte Résultat à remplir</vt:lpstr>
      <vt:lpstr>Investissement à remplir</vt:lpstr>
      <vt:lpstr>Bilan à remplir</vt:lpstr>
      <vt:lpstr>Feuil1</vt:lpstr>
      <vt:lpstr>Listesformulaire</vt:lpstr>
      <vt:lpstr>Réponses</vt:lpstr>
      <vt:lpstr>Listes</vt:lpstr>
      <vt:lpstr>'Formulaire à remplir'!_Hlk183599463</vt:lpstr>
      <vt:lpstr>_thematique</vt:lpstr>
      <vt:lpstr>_thématique</vt:lpstr>
      <vt:lpstr>Liste_AccompagnementSocial</vt:lpstr>
      <vt:lpstr>Liste_AnimationVieSociale</vt:lpstr>
      <vt:lpstr>Liste_Enfance</vt:lpstr>
      <vt:lpstr>Liste_Jeunesse</vt:lpstr>
      <vt:lpstr>Liste_Logement</vt:lpstr>
      <vt:lpstr>Liste_SIRETdifferent</vt:lpstr>
      <vt:lpstr>Liste_Thematiqueprojet</vt:lpstr>
      <vt:lpstr>'Compte Résultat à remplir'!Texte165</vt:lpstr>
      <vt:lpstr>'Compte Résultat à remplir'!Zone_d_impression</vt:lpstr>
      <vt:lpstr>'Formulaire à remplir'!Zone_d_impression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Barre, Capucine</dc:creator>
  <cp:keywords/>
  <dc:description/>
  <cp:lastModifiedBy>Sophie GAUTHERET 011</cp:lastModifiedBy>
  <cp:revision/>
  <dcterms:created xsi:type="dcterms:W3CDTF">2024-12-05T16:07:47Z</dcterms:created>
  <dcterms:modified xsi:type="dcterms:W3CDTF">2025-11-13T06:21:04Z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0x01010067A7DF1A26B5D84680E074D7FECE860A</vt:lpwstr>
  </property>
  <property fmtid="{D5CDD505-2E9C-101B-9397-08002B2CF9AE}" pid="3" name="MediaServiceImageTags">
    <vt:lpwstr/>
  </property>
</Properties>
</file>